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curement\Desktop\tpds\2nd batch delivery\"/>
    </mc:Choice>
  </mc:AlternateContent>
  <xr:revisionPtr revIDLastSave="0" documentId="13_ncr:1_{7AA7F307-AD76-454A-9E5A-3908AEA4EC62}" xr6:coauthVersionLast="47" xr6:coauthVersionMax="47" xr10:uidLastSave="{00000000-0000-0000-0000-000000000000}"/>
  <bookViews>
    <workbookView xWindow="-120" yWindow="-120" windowWidth="20730" windowHeight="11160" xr2:uid="{BF505071-61B2-4C05-8536-F4114DCC51D9}"/>
  </bookViews>
  <sheets>
    <sheet name="Sheet1 (2)" sheetId="3" r:id="rId1"/>
    <sheet name="Sheet1" sheetId="1" state="hidden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3" l="1"/>
  <c r="O10" i="3"/>
  <c r="O11" i="3"/>
  <c r="O12" i="3"/>
  <c r="O13" i="3"/>
  <c r="O14" i="3"/>
  <c r="O15" i="3"/>
  <c r="O16" i="3"/>
  <c r="O17" i="3"/>
  <c r="O18" i="3"/>
  <c r="O19" i="3"/>
  <c r="P19" i="3" s="1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8" i="3"/>
  <c r="O3" i="3"/>
  <c r="O4" i="3"/>
  <c r="P4" i="3" s="1"/>
  <c r="O5" i="3"/>
  <c r="P5" i="3" s="1"/>
  <c r="O6" i="3"/>
  <c r="P6" i="3" s="1"/>
  <c r="O7" i="3"/>
  <c r="O2" i="3"/>
  <c r="P26" i="3"/>
  <c r="I48" i="3" l="1"/>
  <c r="I47" i="3"/>
  <c r="I46" i="3"/>
  <c r="P46" i="3" s="1"/>
  <c r="I45" i="3"/>
  <c r="J44" i="3"/>
  <c r="I44" i="3"/>
  <c r="P44" i="3" s="1"/>
  <c r="I43" i="3"/>
  <c r="I42" i="3"/>
  <c r="P42" i="3" s="1"/>
  <c r="I41" i="3"/>
  <c r="I40" i="3"/>
  <c r="P40" i="3" s="1"/>
  <c r="I39" i="3"/>
  <c r="I38" i="3"/>
  <c r="P38" i="3" s="1"/>
  <c r="I37" i="3"/>
  <c r="I36" i="3"/>
  <c r="P36" i="3" s="1"/>
  <c r="I35" i="3"/>
  <c r="I34" i="3"/>
  <c r="P34" i="3" s="1"/>
  <c r="I33" i="3"/>
  <c r="J32" i="3"/>
  <c r="I32" i="3"/>
  <c r="P32" i="3" s="1"/>
  <c r="I31" i="3"/>
  <c r="I30" i="3"/>
  <c r="P30" i="3" s="1"/>
  <c r="I29" i="3"/>
  <c r="I28" i="3"/>
  <c r="P28" i="3" s="1"/>
  <c r="I27" i="3"/>
  <c r="J26" i="3"/>
  <c r="I25" i="3"/>
  <c r="P25" i="3" s="1"/>
  <c r="I24" i="3"/>
  <c r="I23" i="3"/>
  <c r="P23" i="3" s="1"/>
  <c r="I22" i="3"/>
  <c r="I21" i="3"/>
  <c r="P21" i="3" s="1"/>
  <c r="I20" i="3"/>
  <c r="J19" i="3"/>
  <c r="I18" i="3"/>
  <c r="P18" i="3" s="1"/>
  <c r="I17" i="3"/>
  <c r="P17" i="3" s="1"/>
  <c r="I16" i="3"/>
  <c r="P16" i="3" s="1"/>
  <c r="I15" i="3"/>
  <c r="I14" i="3"/>
  <c r="P14" i="3" s="1"/>
  <c r="I13" i="3"/>
  <c r="I12" i="3"/>
  <c r="I11" i="3"/>
  <c r="I10" i="3"/>
  <c r="P10" i="3" s="1"/>
  <c r="I9" i="3"/>
  <c r="P9" i="3" s="1"/>
  <c r="I8" i="3"/>
  <c r="I7" i="3"/>
  <c r="J6" i="3"/>
  <c r="J5" i="3"/>
  <c r="J4" i="3"/>
  <c r="I3" i="3"/>
  <c r="I2" i="3"/>
  <c r="J14" i="3" l="1"/>
  <c r="J36" i="3"/>
  <c r="J18" i="3"/>
  <c r="J21" i="3"/>
  <c r="J40" i="3"/>
  <c r="J25" i="3"/>
  <c r="J28" i="3"/>
  <c r="J24" i="3"/>
  <c r="P24" i="3"/>
  <c r="J27" i="3"/>
  <c r="P27" i="3"/>
  <c r="J35" i="3"/>
  <c r="P35" i="3"/>
  <c r="J43" i="3"/>
  <c r="P43" i="3"/>
  <c r="J3" i="3"/>
  <c r="P3" i="3"/>
  <c r="J7" i="3"/>
  <c r="P7" i="3"/>
  <c r="J10" i="3"/>
  <c r="J16" i="3"/>
  <c r="J22" i="3"/>
  <c r="P22" i="3"/>
  <c r="J30" i="3"/>
  <c r="J33" i="3"/>
  <c r="P33" i="3"/>
  <c r="J38" i="3"/>
  <c r="J41" i="3"/>
  <c r="P41" i="3"/>
  <c r="J46" i="3"/>
  <c r="J47" i="3"/>
  <c r="P47" i="3"/>
  <c r="J31" i="3"/>
  <c r="P31" i="3"/>
  <c r="J39" i="3"/>
  <c r="P39" i="3"/>
  <c r="J2" i="3"/>
  <c r="P2" i="3"/>
  <c r="J12" i="3"/>
  <c r="P12" i="3"/>
  <c r="J15" i="3"/>
  <c r="P15" i="3"/>
  <c r="J23" i="3"/>
  <c r="J29" i="3"/>
  <c r="P29" i="3"/>
  <c r="J34" i="3"/>
  <c r="J37" i="3"/>
  <c r="P37" i="3"/>
  <c r="J42" i="3"/>
  <c r="J45" i="3"/>
  <c r="P45" i="3"/>
  <c r="J48" i="3"/>
  <c r="P48" i="3"/>
  <c r="J8" i="3"/>
  <c r="P8" i="3"/>
  <c r="J11" i="3"/>
  <c r="P11" i="3"/>
  <c r="J20" i="3"/>
  <c r="P20" i="3"/>
  <c r="J13" i="3"/>
  <c r="P13" i="3"/>
  <c r="J17" i="3"/>
  <c r="J9" i="3"/>
  <c r="P50" i="3" l="1"/>
  <c r="J50" i="3"/>
  <c r="S2" i="1"/>
  <c r="S5" i="1"/>
  <c r="K3" i="1"/>
  <c r="S6" i="1"/>
  <c r="K7" i="1"/>
  <c r="K8" i="1"/>
  <c r="K9" i="1"/>
  <c r="K10" i="1"/>
  <c r="K11" i="1"/>
  <c r="K12" i="1"/>
  <c r="K13" i="1"/>
  <c r="L13" i="1" s="1"/>
  <c r="K14" i="1"/>
  <c r="K15" i="1"/>
  <c r="K16" i="1"/>
  <c r="K17" i="1"/>
  <c r="S17" i="1" s="1"/>
  <c r="K18" i="1"/>
  <c r="K20" i="1"/>
  <c r="S20" i="1" s="1"/>
  <c r="K21" i="1"/>
  <c r="L21" i="1" s="1"/>
  <c r="K22" i="1"/>
  <c r="K23" i="1"/>
  <c r="K24" i="1"/>
  <c r="K25" i="1"/>
  <c r="K27" i="1"/>
  <c r="K28" i="1"/>
  <c r="K29" i="1"/>
  <c r="K30" i="1"/>
  <c r="K31" i="1"/>
  <c r="K32" i="1"/>
  <c r="L32" i="1" s="1"/>
  <c r="K33" i="1"/>
  <c r="K34" i="1"/>
  <c r="S34" i="1" s="1"/>
  <c r="K35" i="1"/>
  <c r="K36" i="1"/>
  <c r="S36" i="1" s="1"/>
  <c r="K37" i="1"/>
  <c r="S37" i="1" s="1"/>
  <c r="K38" i="1"/>
  <c r="K39" i="1"/>
  <c r="K40" i="1"/>
  <c r="S40" i="1" s="1"/>
  <c r="K41" i="1"/>
  <c r="K42" i="1"/>
  <c r="S42" i="1" s="1"/>
  <c r="K43" i="1"/>
  <c r="K44" i="1"/>
  <c r="S44" i="1" s="1"/>
  <c r="K45" i="1"/>
  <c r="K46" i="1"/>
  <c r="K47" i="1"/>
  <c r="K48" i="1"/>
  <c r="S48" i="1" s="1"/>
  <c r="K2" i="1"/>
  <c r="J50" i="1"/>
  <c r="R50" i="1"/>
  <c r="Q4" i="1"/>
  <c r="Q5" i="1"/>
  <c r="Q6" i="1"/>
  <c r="Q7" i="1"/>
  <c r="S7" i="1" s="1"/>
  <c r="Q8" i="1"/>
  <c r="Q9" i="1"/>
  <c r="Q10" i="1"/>
  <c r="Q11" i="1"/>
  <c r="S11" i="1" s="1"/>
  <c r="Q12" i="1"/>
  <c r="Q13" i="1"/>
  <c r="Q14" i="1"/>
  <c r="Q15" i="1"/>
  <c r="S15" i="1" s="1"/>
  <c r="Q16" i="1"/>
  <c r="Q17" i="1"/>
  <c r="Q18" i="1"/>
  <c r="Q19" i="1"/>
  <c r="S19" i="1" s="1"/>
  <c r="Q20" i="1"/>
  <c r="Q21" i="1"/>
  <c r="Q22" i="1"/>
  <c r="Q23" i="1"/>
  <c r="R23" i="1" s="1"/>
  <c r="Q24" i="1"/>
  <c r="Q25" i="1"/>
  <c r="Q26" i="1"/>
  <c r="Q27" i="1"/>
  <c r="R27" i="1" s="1"/>
  <c r="Q28" i="1"/>
  <c r="S28" i="1" s="1"/>
  <c r="Q29" i="1"/>
  <c r="Q30" i="1"/>
  <c r="S30" i="1" s="1"/>
  <c r="Q31" i="1"/>
  <c r="S31" i="1" s="1"/>
  <c r="Q32" i="1"/>
  <c r="Q33" i="1"/>
  <c r="Q34" i="1"/>
  <c r="Q35" i="1"/>
  <c r="S35" i="1" s="1"/>
  <c r="Q36" i="1"/>
  <c r="Q37" i="1"/>
  <c r="Q38" i="1"/>
  <c r="S38" i="1" s="1"/>
  <c r="Q39" i="1"/>
  <c r="R39" i="1" s="1"/>
  <c r="Q40" i="1"/>
  <c r="Q41" i="1"/>
  <c r="Q42" i="1"/>
  <c r="Q43" i="1"/>
  <c r="R43" i="1" s="1"/>
  <c r="Q44" i="1"/>
  <c r="Q45" i="1"/>
  <c r="Q46" i="1"/>
  <c r="Q47" i="1"/>
  <c r="R47" i="1" s="1"/>
  <c r="Q48" i="1"/>
  <c r="Q3" i="1"/>
  <c r="R3" i="1" s="1"/>
  <c r="Q2" i="1"/>
  <c r="S22" i="1"/>
  <c r="S26" i="1"/>
  <c r="L43" i="1"/>
  <c r="I3" i="1"/>
  <c r="I4" i="1"/>
  <c r="I5" i="1"/>
  <c r="R5" i="1" s="1"/>
  <c r="I6" i="1"/>
  <c r="R6" i="1" s="1"/>
  <c r="I7" i="1"/>
  <c r="I8" i="1"/>
  <c r="I9" i="1"/>
  <c r="R9" i="1" s="1"/>
  <c r="I10" i="1"/>
  <c r="R10" i="1" s="1"/>
  <c r="I11" i="1"/>
  <c r="I12" i="1"/>
  <c r="I13" i="1"/>
  <c r="R13" i="1" s="1"/>
  <c r="I14" i="1"/>
  <c r="R14" i="1" s="1"/>
  <c r="I15" i="1"/>
  <c r="I16" i="1"/>
  <c r="I17" i="1"/>
  <c r="R17" i="1" s="1"/>
  <c r="I18" i="1"/>
  <c r="R18" i="1" s="1"/>
  <c r="I19" i="1"/>
  <c r="I20" i="1"/>
  <c r="I21" i="1"/>
  <c r="R21" i="1" s="1"/>
  <c r="I22" i="1"/>
  <c r="R22" i="1" s="1"/>
  <c r="I23" i="1"/>
  <c r="I24" i="1"/>
  <c r="I25" i="1"/>
  <c r="R25" i="1" s="1"/>
  <c r="I26" i="1"/>
  <c r="R26" i="1" s="1"/>
  <c r="I27" i="1"/>
  <c r="I28" i="1"/>
  <c r="I29" i="1"/>
  <c r="I30" i="1"/>
  <c r="R30" i="1" s="1"/>
  <c r="I31" i="1"/>
  <c r="I32" i="1"/>
  <c r="I33" i="1"/>
  <c r="R33" i="1" s="1"/>
  <c r="I34" i="1"/>
  <c r="R34" i="1" s="1"/>
  <c r="I35" i="1"/>
  <c r="I36" i="1"/>
  <c r="I37" i="1"/>
  <c r="R37" i="1" s="1"/>
  <c r="I38" i="1"/>
  <c r="I39" i="1"/>
  <c r="I40" i="1"/>
  <c r="I41" i="1"/>
  <c r="R41" i="1" s="1"/>
  <c r="I42" i="1"/>
  <c r="R42" i="1" s="1"/>
  <c r="I43" i="1"/>
  <c r="I44" i="1"/>
  <c r="I45" i="1"/>
  <c r="R45" i="1" s="1"/>
  <c r="I46" i="1"/>
  <c r="R46" i="1" s="1"/>
  <c r="I47" i="1"/>
  <c r="I48" i="1"/>
  <c r="J48" i="1" s="1"/>
  <c r="I2" i="1"/>
  <c r="S4" i="1"/>
  <c r="S8" i="1"/>
  <c r="S9" i="1"/>
  <c r="S10" i="1"/>
  <c r="S12" i="1"/>
  <c r="S13" i="1"/>
  <c r="S14" i="1"/>
  <c r="S16" i="1"/>
  <c r="S18" i="1"/>
  <c r="S21" i="1"/>
  <c r="S23" i="1"/>
  <c r="S24" i="1"/>
  <c r="S25" i="1"/>
  <c r="S32" i="1"/>
  <c r="S33" i="1"/>
  <c r="S39" i="1"/>
  <c r="S41" i="1"/>
  <c r="S45" i="1"/>
  <c r="R4" i="1"/>
  <c r="R8" i="1"/>
  <c r="R12" i="1"/>
  <c r="R16" i="1"/>
  <c r="R20" i="1"/>
  <c r="R24" i="1"/>
  <c r="R32" i="1"/>
  <c r="R36" i="1"/>
  <c r="R40" i="1"/>
  <c r="R44" i="1"/>
  <c r="R48" i="1"/>
  <c r="J3" i="1"/>
  <c r="J4" i="1"/>
  <c r="J7" i="1"/>
  <c r="J8" i="1"/>
  <c r="J11" i="1"/>
  <c r="J12" i="1"/>
  <c r="J15" i="1"/>
  <c r="J16" i="1"/>
  <c r="J19" i="1"/>
  <c r="J20" i="1"/>
  <c r="J23" i="1"/>
  <c r="J24" i="1"/>
  <c r="J27" i="1"/>
  <c r="J28" i="1"/>
  <c r="J31" i="1"/>
  <c r="J32" i="1"/>
  <c r="J35" i="1"/>
  <c r="J36" i="1"/>
  <c r="J39" i="1"/>
  <c r="J40" i="1"/>
  <c r="J43" i="1"/>
  <c r="J44" i="1"/>
  <c r="J47" i="1"/>
  <c r="L3" i="1"/>
  <c r="L4" i="1"/>
  <c r="L6" i="1"/>
  <c r="L7" i="1"/>
  <c r="L8" i="1"/>
  <c r="L9" i="1"/>
  <c r="L10" i="1"/>
  <c r="L11" i="1"/>
  <c r="L12" i="1"/>
  <c r="L14" i="1"/>
  <c r="L15" i="1"/>
  <c r="L16" i="1"/>
  <c r="L18" i="1"/>
  <c r="L19" i="1"/>
  <c r="L23" i="1"/>
  <c r="L24" i="1"/>
  <c r="L25" i="1"/>
  <c r="L27" i="1"/>
  <c r="L28" i="1"/>
  <c r="L29" i="1"/>
  <c r="L31" i="1"/>
  <c r="L33" i="1"/>
  <c r="L35" i="1"/>
  <c r="L39" i="1"/>
  <c r="L41" i="1"/>
  <c r="L45" i="1"/>
  <c r="S47" i="1" l="1"/>
  <c r="S46" i="1"/>
  <c r="R38" i="1"/>
  <c r="R29" i="1"/>
  <c r="S29" i="1"/>
  <c r="R28" i="1"/>
  <c r="S3" i="1"/>
  <c r="S50" i="1"/>
  <c r="L5" i="1"/>
  <c r="L36" i="1"/>
  <c r="L20" i="1"/>
  <c r="L48" i="1"/>
  <c r="L40" i="1"/>
  <c r="L44" i="1"/>
  <c r="L37" i="1"/>
  <c r="L17" i="1"/>
  <c r="R31" i="1"/>
  <c r="R15" i="1"/>
  <c r="R7" i="1"/>
  <c r="S27" i="1"/>
  <c r="R35" i="1"/>
  <c r="R19" i="1"/>
  <c r="R11" i="1"/>
  <c r="R2" i="1"/>
  <c r="S43" i="1"/>
  <c r="L47" i="1"/>
  <c r="L46" i="1"/>
  <c r="L42" i="1"/>
  <c r="L38" i="1"/>
  <c r="L34" i="1"/>
  <c r="L30" i="1"/>
  <c r="L26" i="1"/>
  <c r="L22" i="1"/>
  <c r="L2" i="1"/>
  <c r="J46" i="1"/>
  <c r="J42" i="1"/>
  <c r="J38" i="1"/>
  <c r="J34" i="1"/>
  <c r="J30" i="1"/>
  <c r="J26" i="1"/>
  <c r="J22" i="1"/>
  <c r="J18" i="1"/>
  <c r="J14" i="1"/>
  <c r="J10" i="1"/>
  <c r="J6" i="1"/>
  <c r="J45" i="1"/>
  <c r="J41" i="1"/>
  <c r="J37" i="1"/>
  <c r="J33" i="1"/>
  <c r="J29" i="1"/>
  <c r="J25" i="1"/>
  <c r="J21" i="1"/>
  <c r="J17" i="1"/>
  <c r="J13" i="1"/>
  <c r="J9" i="1"/>
  <c r="J5" i="1"/>
  <c r="J2" i="1"/>
  <c r="L50" i="1" l="1"/>
</calcChain>
</file>

<file path=xl/sharedStrings.xml><?xml version="1.0" encoding="utf-8"?>
<sst xmlns="http://schemas.openxmlformats.org/spreadsheetml/2006/main" count="36548" uniqueCount="9720">
  <si>
    <t>03-20000264</t>
  </si>
  <si>
    <t>RP STYROWARE P-9 10X10S</t>
  </si>
  <si>
    <t>Pack</t>
  </si>
  <si>
    <t>10X10S</t>
  </si>
  <si>
    <t/>
  </si>
  <si>
    <t>FIN</t>
  </si>
  <si>
    <t>05-20000201</t>
  </si>
  <si>
    <t>KASPER PAPER PLATE SILVER 9" 20X20S</t>
  </si>
  <si>
    <t>20X20S</t>
  </si>
  <si>
    <t>05-20000200</t>
  </si>
  <si>
    <t>KASPER PAPER PLATE LAMINATED WHITE 9" 20X20S</t>
  </si>
  <si>
    <t>01-20000929</t>
  </si>
  <si>
    <t>POP-I FORK WHITE 100X25S</t>
  </si>
  <si>
    <t>100X25S</t>
  </si>
  <si>
    <t>01-20000931</t>
  </si>
  <si>
    <t>POP-I SPOON WHITE 100X25S</t>
  </si>
  <si>
    <t>03-20000124</t>
  </si>
  <si>
    <t>RP PAPER BAG #02 100S</t>
  </si>
  <si>
    <t>100S</t>
  </si>
  <si>
    <t>03-20000127</t>
  </si>
  <si>
    <t>RP PAPER BAG #05 100S</t>
  </si>
  <si>
    <t>YSU-TO-0000007928</t>
  </si>
  <si>
    <t>YSU-TO-0000007927</t>
  </si>
  <si>
    <t>01-20001736</t>
  </si>
  <si>
    <t>KASPER MICROWAVABLE ROUND CLEAR 500ML 5S</t>
  </si>
  <si>
    <t>40X5S</t>
  </si>
  <si>
    <t>03-20000157</t>
  </si>
  <si>
    <t>RP POP-I LB-2S W/ 2N1 TB 10X10S</t>
  </si>
  <si>
    <t>03-20000445</t>
  </si>
  <si>
    <t>RP KASPER CATERING TRAY ALUM #7 2S</t>
  </si>
  <si>
    <t>2S</t>
  </si>
  <si>
    <t>03-20000444</t>
  </si>
  <si>
    <t>RP KASPER CATERING TRAY ALUM #5 2S</t>
  </si>
  <si>
    <t>03-20000443</t>
  </si>
  <si>
    <t>RP KASPER CATERING TRAY ALUM #3 2S</t>
  </si>
  <si>
    <t>03-20000187</t>
  </si>
  <si>
    <t>RP POP-I PAPER BAG #08 10X100S</t>
  </si>
  <si>
    <t>Case</t>
  </si>
  <si>
    <t>10X100S</t>
  </si>
  <si>
    <t>01-20000232</t>
  </si>
  <si>
    <t>POP-I SPORK WHITE 100X25S</t>
  </si>
  <si>
    <t>03-20000128</t>
  </si>
  <si>
    <t>RP PAPER BAG #06 100S</t>
  </si>
  <si>
    <t>03-20000310</t>
  </si>
  <si>
    <t>RP PAPER BAG #16 100S</t>
  </si>
  <si>
    <t>03-20000126</t>
  </si>
  <si>
    <t>RP PAPER BAG #04 100S</t>
  </si>
  <si>
    <t>03-20000441</t>
  </si>
  <si>
    <t>RP KASPER CATERING TRAY ALUM #1 2S</t>
  </si>
  <si>
    <t>01-20001081</t>
  </si>
  <si>
    <t>SUNDAE SPOON WHITE 50S</t>
  </si>
  <si>
    <t>40X50S</t>
  </si>
  <si>
    <t>YSU-TO-0000007929</t>
  </si>
  <si>
    <t>YSU-TO-0000007930</t>
  </si>
  <si>
    <t>03-20000182</t>
  </si>
  <si>
    <t>RP POP-I PAPER BAG #02 10X100S</t>
  </si>
  <si>
    <t>03-20000185</t>
  </si>
  <si>
    <t>RP POP-I PAPER BAG #05 10X100S</t>
  </si>
  <si>
    <t>100SX1</t>
  </si>
  <si>
    <t>03-20000095</t>
  </si>
  <si>
    <t>RP MIKEY BAKING CUPS 2OZ 12X100S</t>
  </si>
  <si>
    <t>Box</t>
  </si>
  <si>
    <t>12X100S</t>
  </si>
  <si>
    <t>01-20001750</t>
  </si>
  <si>
    <t>KASPER FORK WHITE 25S</t>
  </si>
  <si>
    <t>25SX100</t>
  </si>
  <si>
    <t>01-20001680</t>
  </si>
  <si>
    <t>PP CLEAR CUP 12OZ/360ML (95MM)</t>
  </si>
  <si>
    <t>Piece</t>
  </si>
  <si>
    <t>01-20001684</t>
  </si>
  <si>
    <t>PET DOME LID W/ HOLE (95MM)</t>
  </si>
  <si>
    <t>YSU-TO-0000007931</t>
  </si>
  <si>
    <t>03-20000293</t>
  </si>
  <si>
    <t>RP POP-I SUNDAE SPOON WHITE 80X25S</t>
  </si>
  <si>
    <t>80X25S</t>
  </si>
  <si>
    <t>03-20000100</t>
  </si>
  <si>
    <t>RP MIKEY CUP 8OZ 20X50S</t>
  </si>
  <si>
    <t>20X50S</t>
  </si>
  <si>
    <t>03-20000109</t>
  </si>
  <si>
    <t>RP MIKEY CUP WHITE 12OZ 10X50S</t>
  </si>
  <si>
    <t>10X50S</t>
  </si>
  <si>
    <t>01-20001728</t>
  </si>
  <si>
    <t>KASPER MICROWAVABLE ROUND CLEAR 250ML 5S</t>
  </si>
  <si>
    <t>03-20000308</t>
  </si>
  <si>
    <t>RP PAPER BAG #10 100S</t>
  </si>
  <si>
    <t>03-20000309</t>
  </si>
  <si>
    <t>RP PAPER BAG #12 100S</t>
  </si>
  <si>
    <t>03-20000123</t>
  </si>
  <si>
    <t>RP PAPER BAG #01 100S</t>
  </si>
  <si>
    <t>YSU-TO-0000007932</t>
  </si>
  <si>
    <t>01-20001729</t>
  </si>
  <si>
    <t>KASPER MICROWAVABLE RECTANGULAR CLEAR 500ML 5S</t>
  </si>
  <si>
    <t>03-20000339</t>
  </si>
  <si>
    <t>RP MICROWAVABLE IP-500 40X5S</t>
  </si>
  <si>
    <t>03-20000085</t>
  </si>
  <si>
    <t>RP GENERIC CUP 3.5OZ W/ LID 40X25S</t>
  </si>
  <si>
    <t>40X25S</t>
  </si>
  <si>
    <t>01-20000433</t>
  </si>
  <si>
    <t>DOME LID W/ HOLE C5BH 20X100S</t>
  </si>
  <si>
    <t>20X100S</t>
  </si>
  <si>
    <t>01-20001631</t>
  </si>
  <si>
    <t>POP-I ALUMINUM FOIL 10FT</t>
  </si>
  <si>
    <t>Roll</t>
  </si>
  <si>
    <t>48SX1</t>
  </si>
  <si>
    <t>01-20001140</t>
  </si>
  <si>
    <t>U-SHAPE CUP 16OZ (Q500)</t>
  </si>
  <si>
    <t>YSU-TO-0000007933</t>
  </si>
  <si>
    <t>01-20000721</t>
  </si>
  <si>
    <t>MP TOY SPOON SMALL ASSTD COLOR 10KG</t>
  </si>
  <si>
    <t>Sack</t>
  </si>
  <si>
    <t>01-20000672</t>
  </si>
  <si>
    <t>MIKEY PAPER PLATE SILVER 9" 20X25S</t>
  </si>
  <si>
    <t>20X25</t>
  </si>
  <si>
    <t>01-20000480</t>
  </si>
  <si>
    <t>GALAXY FORK TRANSPARENT BIG 100X12S</t>
  </si>
  <si>
    <t>100X12S</t>
  </si>
  <si>
    <t>01-20001075</t>
  </si>
  <si>
    <t>STYRO CUP PLAIN 8OZ</t>
  </si>
  <si>
    <t>50S</t>
  </si>
  <si>
    <t>03-20000152</t>
  </si>
  <si>
    <t>RP POP-I CUP 3.5OZ W/ LID &amp; SUNDAE SPOON 40X25S</t>
  </si>
  <si>
    <t>03-20000114</t>
  </si>
  <si>
    <t>RP MIKEY CUP WHITE 3.5OZ W/ LID 40X25S</t>
  </si>
  <si>
    <t>05-20000199</t>
  </si>
  <si>
    <t>KASPER CLEAR PLASTIC CUPS 8OZ 50S</t>
  </si>
  <si>
    <t>Selling UOM</t>
  </si>
  <si>
    <t>QTY per UOM</t>
  </si>
  <si>
    <t>Plate NO.</t>
  </si>
  <si>
    <t>CC4031</t>
  </si>
  <si>
    <t>ITEM CODE</t>
  </si>
  <si>
    <t>Item Description</t>
  </si>
  <si>
    <t>Stock Transfer #</t>
  </si>
  <si>
    <t>COGS</t>
  </si>
  <si>
    <t>Total COGS</t>
  </si>
  <si>
    <t>SRP</t>
  </si>
  <si>
    <t>Total SRP</t>
  </si>
  <si>
    <t>Over</t>
  </si>
  <si>
    <t>Under</t>
  </si>
  <si>
    <t>Damaged</t>
  </si>
  <si>
    <t>not in excel &amp; STF</t>
  </si>
  <si>
    <t>Net Quantity</t>
  </si>
  <si>
    <t>No.</t>
  </si>
  <si>
    <t>Description</t>
  </si>
  <si>
    <t>Description 2</t>
  </si>
  <si>
    <t>Inventory</t>
  </si>
  <si>
    <t>Base Unit of Measure</t>
  </si>
  <si>
    <t>Purch. Unit of Measure</t>
  </si>
  <si>
    <t>Last DateTime Modified</t>
  </si>
  <si>
    <t>Type</t>
  </si>
  <si>
    <t>Assembly BOM</t>
  </si>
  <si>
    <t>Cost is Adjusted</t>
  </si>
  <si>
    <t>Unit Cost</t>
  </si>
  <si>
    <t>Unit Price</t>
  </si>
  <si>
    <t>Vendor No.</t>
  </si>
  <si>
    <t>Default Deferral Template</t>
  </si>
  <si>
    <t>01-10000001</t>
  </si>
  <si>
    <t>15% OFF CHILI GARLIC SAUCE 12X368G</t>
  </si>
  <si>
    <t>NMI</t>
  </si>
  <si>
    <t>PC</t>
  </si>
  <si>
    <t>CS</t>
  </si>
  <si>
    <t>01-10000002</t>
  </si>
  <si>
    <t>ALASKA CONDENSED FILLED MILK YELLOW 48X300ML</t>
  </si>
  <si>
    <t>01-10000003</t>
  </si>
  <si>
    <t>ALASKA KREMA APC 36X250ML</t>
  </si>
  <si>
    <t>01-10000004</t>
  </si>
  <si>
    <t>Z1-M5-L1</t>
  </si>
  <si>
    <t>ALASKA EVAPORATED FILLED MILK RED 48X370ML</t>
  </si>
  <si>
    <t>01-10000005</t>
  </si>
  <si>
    <t>ALASKA EVAPORADA YELLOW 48X370ML</t>
  </si>
  <si>
    <t>01-10000006</t>
  </si>
  <si>
    <t>ALMOND SLICED 1KG</t>
  </si>
  <si>
    <t>PACK</t>
  </si>
  <si>
    <t>01-10000007</t>
  </si>
  <si>
    <t>ALMOND SLICED 500G</t>
  </si>
  <si>
    <t>01-10000008</t>
  </si>
  <si>
    <t>ALMOND WHOLE 1KG</t>
  </si>
  <si>
    <t>01-10000009</t>
  </si>
  <si>
    <t>ALMOND WHOLE 500G</t>
  </si>
  <si>
    <t>01-10000010</t>
  </si>
  <si>
    <t>ALPINE EVAPORATED FULL CREAM 48X370ML</t>
  </si>
  <si>
    <t>01-10000011</t>
  </si>
  <si>
    <t>BAKEPLUS SHORTENING NET WT. 38KG</t>
  </si>
  <si>
    <t>KG</t>
  </si>
  <si>
    <t>PAIL</t>
  </si>
  <si>
    <t>01-10000012</t>
  </si>
  <si>
    <t>BAKERS CHOICE MARGARINE NET WT. 40KG</t>
  </si>
  <si>
    <t>01-10000013</t>
  </si>
  <si>
    <t>BATTER MIX 1KG</t>
  </si>
  <si>
    <t>01-10000014</t>
  </si>
  <si>
    <t>Z1-M4-L1</t>
  </si>
  <si>
    <t>BD #18 PENNE RIGATI 12X500G</t>
  </si>
  <si>
    <t>SMI</t>
  </si>
  <si>
    <t>01-10000015</t>
  </si>
  <si>
    <t>BD #3 SPAGHETTINI 20X500G</t>
  </si>
  <si>
    <t>01-10000016</t>
  </si>
  <si>
    <t>BD #32 MACCHERONI 12X500G</t>
  </si>
  <si>
    <t>01-10000017</t>
  </si>
  <si>
    <t>BD #4 SPAGHETTI 20X500G</t>
  </si>
  <si>
    <t>01-10000018</t>
  </si>
  <si>
    <t>BD #55 SPIRALI 12X500G</t>
  </si>
  <si>
    <t>01-10000019</t>
  </si>
  <si>
    <t>BD #58 RIGATONI 12X500G</t>
  </si>
  <si>
    <t>01-10000020</t>
  </si>
  <si>
    <t>BD FUSILLI 12X500G</t>
  </si>
  <si>
    <t>01-10000021</t>
  </si>
  <si>
    <t>BD LARGE INSTANT LASAGNA 12X250G</t>
  </si>
  <si>
    <t>01-10000022</t>
  </si>
  <si>
    <t>BD LINGUINE 20X500G</t>
  </si>
  <si>
    <t>01-10000023</t>
  </si>
  <si>
    <t>BERYLS BITTERSWEET CHOCOLATE COMPOUND 1KG</t>
  </si>
  <si>
    <t>01-10000024</t>
  </si>
  <si>
    <t>BERYLS BLACK COCOA POWDER 1KG</t>
  </si>
  <si>
    <t>01-10000025</t>
  </si>
  <si>
    <t>BERYLS CLASSIC COCOA POWDER 1KG</t>
  </si>
  <si>
    <t>01-10000026</t>
  </si>
  <si>
    <t>BERYLS DARK CHOCOLATE CHIPS 4400CT 1KG</t>
  </si>
  <si>
    <t>01-10000027</t>
  </si>
  <si>
    <t>BERYLS DARK CHOCOLATE CHIPS 8800CT 1KG</t>
  </si>
  <si>
    <t>01-10000028</t>
  </si>
  <si>
    <t>BERYLS DARK CHOCOLATE COMPOUND 200G</t>
  </si>
  <si>
    <t>01-10000029</t>
  </si>
  <si>
    <t>BERYLS DARK CHOCOLATE COMPOUND 1KG</t>
  </si>
  <si>
    <t>01-10000030</t>
  </si>
  <si>
    <t>BERYLS MILK CHOCOLATE COMPOUND 1KG</t>
  </si>
  <si>
    <t>01-10000031</t>
  </si>
  <si>
    <t>BERYLS PREMIUM COCOA POWDER 1KG</t>
  </si>
  <si>
    <t>01-10000032</t>
  </si>
  <si>
    <t>BERYLS SEMI SWEET CHOCOLATE COMPOUND 1KG</t>
  </si>
  <si>
    <t>01-10000033</t>
  </si>
  <si>
    <t>BERYLS WHITE CHOCOLATE CHIPS 4400CT 1KG</t>
  </si>
  <si>
    <t>01-10000034</t>
  </si>
  <si>
    <t>BERYLS WHITE CHOCOLATE COMPOUND 1KG</t>
  </si>
  <si>
    <t>01-10000035</t>
  </si>
  <si>
    <t>BERYLS WHITE CHOCOLATE COMPOUND 200G</t>
  </si>
  <si>
    <t>01-10000036</t>
  </si>
  <si>
    <t>BLACK ASSAM TEA 12X600G</t>
  </si>
  <si>
    <t>01-10000037</t>
  </si>
  <si>
    <t>BLACK PEPPER GROUND 1KG</t>
  </si>
  <si>
    <t>01-10000038</t>
  </si>
  <si>
    <t>BLACK PEPPER WHOLE 1KG</t>
  </si>
  <si>
    <t>01-10000039</t>
  </si>
  <si>
    <t>BRAGG APPLE CIDER VINEGAR ORGANIC 473ML</t>
  </si>
  <si>
    <t>01-10000040</t>
  </si>
  <si>
    <t>BRAVO BUTTERCREME PREM. MARGARINE 225G</t>
  </si>
  <si>
    <t>01-10000041</t>
  </si>
  <si>
    <t>BRAVO WHIPPING CREAM 1KG</t>
  </si>
  <si>
    <t>01-10000042</t>
  </si>
  <si>
    <t>Z1-RF-L1</t>
  </si>
  <si>
    <t>BRAVO WHIPPING CREAM 4.5KG</t>
  </si>
  <si>
    <t>01-10000043</t>
  </si>
  <si>
    <t>BREADING MIX 1KG</t>
  </si>
  <si>
    <t>01-10000044</t>
  </si>
  <si>
    <t>BROWN SUGAR SACHET 100X7G</t>
  </si>
  <si>
    <t>01-10000045</t>
  </si>
  <si>
    <t>BROWN SUGAR SYRUP 6X2.5KG</t>
  </si>
  <si>
    <t>01-10000046</t>
  </si>
  <si>
    <t>BROWNIE MIX 1KG</t>
  </si>
  <si>
    <t>01-10000047</t>
  </si>
  <si>
    <t>BUNGE WHIP TOPPING NON DAIRY 1L</t>
  </si>
  <si>
    <t>01-10000048</t>
  </si>
  <si>
    <t>Z1-RH-L1</t>
  </si>
  <si>
    <t>BURGER SEASONING 25KG</t>
  </si>
  <si>
    <t>BAG</t>
  </si>
  <si>
    <t>01-10000049</t>
  </si>
  <si>
    <t>BUTTER SCOTCH BAR MIX 1KG</t>
  </si>
  <si>
    <t>01-10000050</t>
  </si>
  <si>
    <t>BUTTERSCOTCH SYRUP 2.5KG</t>
  </si>
  <si>
    <t>01-10000051</t>
  </si>
  <si>
    <t>BUZZ WILD AND RAW HONEY 330ML</t>
  </si>
  <si>
    <t>01-10000052</t>
  </si>
  <si>
    <t>CARAMEL SYRUP 2.5KG</t>
  </si>
  <si>
    <t>01-10000053</t>
  </si>
  <si>
    <t>CARNATION EVAP CREAMER 48X370ML</t>
  </si>
  <si>
    <t>01-10000054</t>
  </si>
  <si>
    <t>CASHEW NUTS SPLIT 1KG</t>
  </si>
  <si>
    <t>01-10000055</t>
  </si>
  <si>
    <t>CASHEW NUTS SPLIT 500G</t>
  </si>
  <si>
    <t>01-10000056</t>
  </si>
  <si>
    <t>CHEFM AIRBRUSH BLUSHING PINK 9OZ</t>
  </si>
  <si>
    <t>01-10000057</t>
  </si>
  <si>
    <t>CHEFM AIRBRUSH CANARY YELLOW 9OZ</t>
  </si>
  <si>
    <t>01-10000058</t>
  </si>
  <si>
    <t>CHEFM AIRBRUSH HAWAIIAN BLUE 9OZ</t>
  </si>
  <si>
    <t>01-10000059</t>
  </si>
  <si>
    <t>CHEFM AIRBRUSH MIDNIGHT BLACK 9OZ</t>
  </si>
  <si>
    <t>01-10000060</t>
  </si>
  <si>
    <t>CHEFM AIRBRUSH ROYAL BLUE 3181 9OZ</t>
  </si>
  <si>
    <t>01-10000061</t>
  </si>
  <si>
    <t>CHEFM AIRBRUSH SPRING GREEN 9OZ</t>
  </si>
  <si>
    <t>01-10000062</t>
  </si>
  <si>
    <t>CHEFM CANDY COLOR BLACK 2OZ</t>
  </si>
  <si>
    <t>01-10000063</t>
  </si>
  <si>
    <t>CHEFM CANDY COLOR BLUE 2OZ</t>
  </si>
  <si>
    <t>01-10000064</t>
  </si>
  <si>
    <t>CHEFM CANDY COLOR RED 2OZ</t>
  </si>
  <si>
    <t>01-10000065</t>
  </si>
  <si>
    <t>Z2-RV-L2</t>
  </si>
  <si>
    <t>CHICKEN BOX BROWN/SILVER</t>
  </si>
  <si>
    <t>BOX</t>
  </si>
  <si>
    <t>01-10000066</t>
  </si>
  <si>
    <t>CHILI POWDER 1KG</t>
  </si>
  <si>
    <t>01-10000067</t>
  </si>
  <si>
    <t>CHOCOLATE VERMICELLI 1KG</t>
  </si>
  <si>
    <t>01-10000068</t>
  </si>
  <si>
    <t>CINNAMON POWDER MILD 1KG</t>
  </si>
  <si>
    <t>01-10000069</t>
  </si>
  <si>
    <t>CINNAMON POWDER STRONG 1KG</t>
  </si>
  <si>
    <t>01-10000070</t>
  </si>
  <si>
    <t>Z1-RD-L1</t>
  </si>
  <si>
    <t>CO THREE-CHEESE PASTA SAUCE 18X1KG</t>
  </si>
  <si>
    <t>01-10000071</t>
  </si>
  <si>
    <t>CO BBQ MARINADE HICKORY 24X225G</t>
  </si>
  <si>
    <t>01-10000072</t>
  </si>
  <si>
    <t>CO BBQ MARINADE HONEY MUSTARD 24X225G</t>
  </si>
  <si>
    <t>01-10000073</t>
  </si>
  <si>
    <t>CO BBQ MARINADE INASAL 24X225G</t>
  </si>
  <si>
    <t>01-10000074</t>
  </si>
  <si>
    <t>CO BBQ MARINADE KOREAN 24X225G</t>
  </si>
  <si>
    <t>01-10000075</t>
  </si>
  <si>
    <t>CO BBQ MARINADE ORIGINAL 24X250G</t>
  </si>
  <si>
    <t>01-10000076</t>
  </si>
  <si>
    <t>CO BBQ MARINADE SPICY 24X250G</t>
  </si>
  <si>
    <t>01-10000077</t>
  </si>
  <si>
    <t>CO BECHAMEL WHITE SAUCE 24X200G</t>
  </si>
  <si>
    <t>01-10000078</t>
  </si>
  <si>
    <t>Z1-RE-L1</t>
  </si>
  <si>
    <t>CO BLUEBERRY JAM 24X320G</t>
  </si>
  <si>
    <t>01-10000079</t>
  </si>
  <si>
    <t>CO CARBONARA PASTA SAUCE 24X200G</t>
  </si>
  <si>
    <t>01-10000080</t>
  </si>
  <si>
    <t>CO CHEESY PESTO PASTA SAUCE 24X180G</t>
  </si>
  <si>
    <t>01-10000081</t>
  </si>
  <si>
    <t>CO CHOCO NUT SYRUP 12X355ML</t>
  </si>
  <si>
    <t>01-10000082</t>
  </si>
  <si>
    <t>CO CHOCO SYRUP 12X355ML</t>
  </si>
  <si>
    <t>01-10000083</t>
  </si>
  <si>
    <t>CO CHUNKY TOMATO W/ 3CHEESE PASTA SAUCE 12X1KG</t>
  </si>
  <si>
    <t>01-10000084</t>
  </si>
  <si>
    <t>CO CHUNKY TOMATO W/ 3CHEESE PASTA SAUCE 18X1KG</t>
  </si>
  <si>
    <t>01-10000085</t>
  </si>
  <si>
    <t>CO CHUNKY TOMATO W/ 3CHEESE PASTA SAUCE 24X225G</t>
  </si>
  <si>
    <t>01-10000086</t>
  </si>
  <si>
    <t>CO CHUNKY TOMATO W/ BASIL PASTA SAUCE 12X1KG</t>
  </si>
  <si>
    <t>01-10000087</t>
  </si>
  <si>
    <t>CO CHUNKY TOMATO W/ BASIL PASTA SAUCE 18X1KG</t>
  </si>
  <si>
    <t>01-10000088</t>
  </si>
  <si>
    <t>CO CHUNKY TOMATO W/ BASIL PASTA SAUCE 24X225G</t>
  </si>
  <si>
    <t>01-10000089</t>
  </si>
  <si>
    <t>CO CINNAMON PANCAKE SYRUP 12X355ML</t>
  </si>
  <si>
    <t>01-10000090</t>
  </si>
  <si>
    <t>CO DIPS N' DRESSINGS ASIAN 24X120G</t>
  </si>
  <si>
    <t>01-10000091</t>
  </si>
  <si>
    <t>CO DIPS N' DRESSINGS CAESAR 24X120G</t>
  </si>
  <si>
    <t>01-10000092</t>
  </si>
  <si>
    <t>CO DIPS N' DRESSINGS HONEY MUSTARD 24X120G</t>
  </si>
  <si>
    <t>01-10000093</t>
  </si>
  <si>
    <t>CO DIPS N' DRESSINGS THOUSAND ISLAND 24X120G</t>
  </si>
  <si>
    <t>01-10000094</t>
  </si>
  <si>
    <t>CO FILIPINO STYLE PASTA SAUCE 18X1KG</t>
  </si>
  <si>
    <t>01-10000095</t>
  </si>
  <si>
    <t>CO FILIPINO STYLE PASTA SAUCE 24X250G</t>
  </si>
  <si>
    <t>01-10000096</t>
  </si>
  <si>
    <t>CO GUAVA JELLY 24X320G</t>
  </si>
  <si>
    <t>01-10000097</t>
  </si>
  <si>
    <t>CO ITALIAN STYLE PASTA SAUCE 18X1KG</t>
  </si>
  <si>
    <t>01-10000098</t>
  </si>
  <si>
    <t>CO ITALIAN STYLE PASTA SAUCE 24X250G</t>
  </si>
  <si>
    <t>01-10000099</t>
  </si>
  <si>
    <t>CO KUNG PAO PASTA SAUCE 24X225G</t>
  </si>
  <si>
    <t>01-10000100</t>
  </si>
  <si>
    <t>CO MANGO JAM 24X320G</t>
  </si>
  <si>
    <t>01-10000101</t>
  </si>
  <si>
    <t>CO MANGO PINEAPPLE JAM 24X320G</t>
  </si>
  <si>
    <t>01-10000102</t>
  </si>
  <si>
    <t>CO MAPLE PANCAKE SYRUP 12X355ML</t>
  </si>
  <si>
    <t>01-10000103</t>
  </si>
  <si>
    <t>CO MARASCHINO CHERRIES 12X1050G</t>
  </si>
  <si>
    <t>01-10000104</t>
  </si>
  <si>
    <t>CO MARASCHINO CHERRIES 24X280G</t>
  </si>
  <si>
    <t>01-10000105</t>
  </si>
  <si>
    <t>CO ORANGE MARMALADE 24X320G</t>
  </si>
  <si>
    <t>01-10000106</t>
  </si>
  <si>
    <t>CO ORIGINAL PANCAKE SYRUP 12X355ML</t>
  </si>
  <si>
    <t>01-10000107</t>
  </si>
  <si>
    <t>CO PINEAPPLE JAM 24X320G</t>
  </si>
  <si>
    <t>01-10000108</t>
  </si>
  <si>
    <t>CO RED PESTO PASTA SAUCE 24X180G</t>
  </si>
  <si>
    <t>01-10000109</t>
  </si>
  <si>
    <t>CO SF MAPLE PANCAKE SYRUP 12X355ML</t>
  </si>
  <si>
    <t>01-10000110</t>
  </si>
  <si>
    <t>CO SF ORANGE MARMALADE 24X240G</t>
  </si>
  <si>
    <t>01-10000111</t>
  </si>
  <si>
    <t>CO SF STRAWBERRY JAM 24X240G</t>
  </si>
  <si>
    <t>01-10000112</t>
  </si>
  <si>
    <t>CO STRAWBERRY BANANA MANIA 12X355G</t>
  </si>
  <si>
    <t>01-10000113</t>
  </si>
  <si>
    <t>CO STRAWBERRY JAM 24X320G</t>
  </si>
  <si>
    <t>01-10000114</t>
  </si>
  <si>
    <t>CO SWEET STYLE PASTA SAUCE 12X1KG</t>
  </si>
  <si>
    <t>01-10000115</t>
  </si>
  <si>
    <t>CO SWEET SYTLE PASTA SAUCE 18X1KG</t>
  </si>
  <si>
    <t>01-10000116</t>
  </si>
  <si>
    <t>CO SWEET SYTLE PASTA SAUCE 24X250G</t>
  </si>
  <si>
    <t>01-10000117</t>
  </si>
  <si>
    <t>CO TAPA MARINADE 24X250G</t>
  </si>
  <si>
    <t>01-10000118</t>
  </si>
  <si>
    <t>CO THREE-CHEESE PASTA SAUCE 24X250G</t>
  </si>
  <si>
    <t>01-10000119</t>
  </si>
  <si>
    <t>CO TOMATO SAUCE 12X1KG</t>
  </si>
  <si>
    <t>01-10000120</t>
  </si>
  <si>
    <t>CO TOMATO SAUCE 18X1KG</t>
  </si>
  <si>
    <t>01-10000121</t>
  </si>
  <si>
    <t>CO TOMATO SAUCE 24X250G</t>
  </si>
  <si>
    <t>01-10000122</t>
  </si>
  <si>
    <t>COLATTA CHOCO ART BRIGHT BLUE 50G</t>
  </si>
  <si>
    <t>01-10000123</t>
  </si>
  <si>
    <t>COLATTA CHOCO ART CHERRY RED 50G</t>
  </si>
  <si>
    <t>01-10000124</t>
  </si>
  <si>
    <t>COLATTA CHOCO ART HALLOWEEN BLACK 50G</t>
  </si>
  <si>
    <t>01-10000125</t>
  </si>
  <si>
    <t>COMSTOCK BERRY PATCH STRAWBERRY PIE FILLING 595G</t>
  </si>
  <si>
    <t>01-10000126</t>
  </si>
  <si>
    <t>COMSTOCK ROYAL BLUEBERRY PIE FILLING 595G</t>
  </si>
  <si>
    <t>01-10000127</t>
  </si>
  <si>
    <t>Z2-M10-L1</t>
  </si>
  <si>
    <t>CONAPROLE UHT FULL CREAM MILK 1L</t>
  </si>
  <si>
    <t>01-10000128</t>
  </si>
  <si>
    <t>COTTON CANDY SUGAR BUBBLE GUM 1KG</t>
  </si>
  <si>
    <t>01-10000129</t>
  </si>
  <si>
    <t>COTTON CANDY SUGAR MELON 1KG</t>
  </si>
  <si>
    <t>01-10000130</t>
  </si>
  <si>
    <t>COTTON CANDY SUGAR STRAWBERRY 1KG</t>
  </si>
  <si>
    <t>01-10000131</t>
  </si>
  <si>
    <t>COTTON CANDY SUGAR UBE 1KG</t>
  </si>
  <si>
    <t>01-10000132</t>
  </si>
  <si>
    <t>Z1-RD-L2</t>
  </si>
  <si>
    <t>CR BUTTER FLAVORED SHORTENING 12X1LB</t>
  </si>
  <si>
    <t>01-10000133</t>
  </si>
  <si>
    <t>CR PURE CANOLA OIL 9X32OZ</t>
  </si>
  <si>
    <t>01-10000134</t>
  </si>
  <si>
    <t>CR PURE CANOLA OIL 9X48OZ</t>
  </si>
  <si>
    <t>01-10000135</t>
  </si>
  <si>
    <t>CR VEGETABLE SHORTENING 12X1LB</t>
  </si>
  <si>
    <t>01-10000136</t>
  </si>
  <si>
    <t>CRUSHED CASHEW NUTS 1KG</t>
  </si>
  <si>
    <t>01-10000137</t>
  </si>
  <si>
    <t>CRUSHED CASHEW NUTS 250G</t>
  </si>
  <si>
    <t>01-10000138</t>
  </si>
  <si>
    <t>CRUSHED CASHEW NUTS 500G</t>
  </si>
  <si>
    <t>01-10000139</t>
  </si>
  <si>
    <t>CRUSHED OREO 454G</t>
  </si>
  <si>
    <t>01-10000140</t>
  </si>
  <si>
    <t>Z1-RG-L1</t>
  </si>
  <si>
    <t>DESSICATED COCONUT 1KG</t>
  </si>
  <si>
    <t>01-10000141</t>
  </si>
  <si>
    <t>DLA FONDANT DOUGH WHITE 1KG</t>
  </si>
  <si>
    <t>01-10000142</t>
  </si>
  <si>
    <t>DRIED MIKI 1/4KG 80S</t>
  </si>
  <si>
    <t>01-10000143</t>
  </si>
  <si>
    <t>EAGLE BREAD IMPROVER 1KG</t>
  </si>
  <si>
    <t>01-10000144</t>
  </si>
  <si>
    <t>EAGLE INSTANT DRY YEAST 72X125G</t>
  </si>
  <si>
    <t>01-10000145</t>
  </si>
  <si>
    <t>EAGLE INSTANT DRY YEAST 20X500G</t>
  </si>
  <si>
    <t>01-10000146</t>
  </si>
  <si>
    <t>EGG NOODLE CANTON 250G</t>
  </si>
  <si>
    <t>01-10000147</t>
  </si>
  <si>
    <t>CO GROOVY STRAWBERRY 12X355G</t>
  </si>
  <si>
    <t>01-10000148</t>
  </si>
  <si>
    <t>EGG NOODLE CANTON 150G</t>
  </si>
  <si>
    <t>01-10000149</t>
  </si>
  <si>
    <t>MC CURRY SEASONING 480G (PET)</t>
  </si>
  <si>
    <t>01-10000150</t>
  </si>
  <si>
    <t>FERNA PR CHOCOLATE BROWN POWDER COLOR 25KG</t>
  </si>
  <si>
    <t>DRUM</t>
  </si>
  <si>
    <t>01-10000151</t>
  </si>
  <si>
    <t>EGG NOODLE CANTON 500G</t>
  </si>
  <si>
    <t>01-10000152</t>
  </si>
  <si>
    <t>FERNA BAKING SODA 12X500G</t>
  </si>
  <si>
    <t>01-10000153</t>
  </si>
  <si>
    <t>FERNA BAKING SODA 24X250G</t>
  </si>
  <si>
    <t>01-10000154</t>
  </si>
  <si>
    <t>FERNA BREAD IMPROVER 1KG</t>
  </si>
  <si>
    <t>01-10000155</t>
  </si>
  <si>
    <t>FERNA CREAM OF TARTAR 24X125G</t>
  </si>
  <si>
    <t>01-10000156</t>
  </si>
  <si>
    <t>FERNA GELATINE UNFLAVORED 50G</t>
  </si>
  <si>
    <t>01-10000157</t>
  </si>
  <si>
    <t>FERNA GUMMY BUBBLES 1KG</t>
  </si>
  <si>
    <t>01-10000158</t>
  </si>
  <si>
    <t>FERNA PR ICE CREAM PREMIX CHOCOLATE 1KG</t>
  </si>
  <si>
    <t>01-10000159</t>
  </si>
  <si>
    <t>FERNA PR ICE CREAM PREMIX COOKIES N' CREAM 1KG</t>
  </si>
  <si>
    <t>01-10000160</t>
  </si>
  <si>
    <t>FERNA PR ICE CREAM PREMIX MANGO 1KG</t>
  </si>
  <si>
    <t>01-10000161</t>
  </si>
  <si>
    <t>FERNA PR ICE CREAM PREMIX STRAWBERRY 1KG</t>
  </si>
  <si>
    <t>01-10000162</t>
  </si>
  <si>
    <t>FERNA PR ICE CREAM PREMIX UBE MACAPUNO 1KG</t>
  </si>
  <si>
    <t>01-10000163</t>
  </si>
  <si>
    <t>FERNA PR ICE CREAM PREMIX VANILLA 1KG</t>
  </si>
  <si>
    <t>01-10000164</t>
  </si>
  <si>
    <t>FERNA LIGHT CORN SYRUP 20X750G</t>
  </si>
  <si>
    <t>01-10000165</t>
  </si>
  <si>
    <t>FERNA LIGHT CORN SYRUP 4.6KG</t>
  </si>
  <si>
    <t>GAL</t>
  </si>
  <si>
    <t>01-10000166</t>
  </si>
  <si>
    <t>CO DIP IT GOOD FRENCH ONION 24X120G</t>
  </si>
  <si>
    <t>01-10000167</t>
  </si>
  <si>
    <t>FERNA LIQUID COLOR BLUE 30ML</t>
  </si>
  <si>
    <t>01-10000168</t>
  </si>
  <si>
    <t>FERNA LIQUID COLOR BLUE 500ML</t>
  </si>
  <si>
    <t>01-10000169</t>
  </si>
  <si>
    <t>FERNA LIQUID COLOR CHOCO BROWN 30ML</t>
  </si>
  <si>
    <t>01-10000170</t>
  </si>
  <si>
    <t>FERNA LIQUID COLOR CHOCO BROWN 500ML</t>
  </si>
  <si>
    <t>01-10000171</t>
  </si>
  <si>
    <t>FERNA LIQUID COLOR EGG YELLOW 30ML</t>
  </si>
  <si>
    <t>01-10000172</t>
  </si>
  <si>
    <t>FERNA LIQUID COLOR FUSCHIA 30ML</t>
  </si>
  <si>
    <t>01-10000173</t>
  </si>
  <si>
    <t>FERNA LIQUID COLOR GREEN 30ML</t>
  </si>
  <si>
    <t>01-10000174</t>
  </si>
  <si>
    <t>FERNA LIQUID COLOR GREEN 500ML</t>
  </si>
  <si>
    <t>01-10000175</t>
  </si>
  <si>
    <t>FERNA LIQUID COLOR LEMON YELLOW 12X30ML</t>
  </si>
  <si>
    <t>01-10000176</t>
  </si>
  <si>
    <t>FERNA LIQUID COLOR LEMON YELLOW 500ML</t>
  </si>
  <si>
    <t>01-10000177</t>
  </si>
  <si>
    <t>FERNA LIQUID COLOR PINK 30ML</t>
  </si>
  <si>
    <t>01-10000178</t>
  </si>
  <si>
    <t>FERNA LIQUID COLOR PINK 500ML</t>
  </si>
  <si>
    <t>01-10000179</t>
  </si>
  <si>
    <t>FERNA LIQUID COLOR PURPLE 30ML</t>
  </si>
  <si>
    <t>01-10000180</t>
  </si>
  <si>
    <t>FERNA LIQUID COLOR RED 30ML</t>
  </si>
  <si>
    <t>01-10000181</t>
  </si>
  <si>
    <t>FERNA LIQUID COLOR RED 500ML</t>
  </si>
  <si>
    <t>01-10000182</t>
  </si>
  <si>
    <t>FERNA LIQUID COLOR VIOLET 30ML</t>
  </si>
  <si>
    <t>01-10000183</t>
  </si>
  <si>
    <t>FERNA LIQUID COLOR VIOLET 500ML</t>
  </si>
  <si>
    <t>01-10000184</t>
  </si>
  <si>
    <t>FERNA LIQUID GLUCOSE 1KG</t>
  </si>
  <si>
    <t>01-10000185</t>
  </si>
  <si>
    <t>FERNA LIQUID FLAVOR BANANA 30ML</t>
  </si>
  <si>
    <t>01-10000186</t>
  </si>
  <si>
    <t>FERNA PR FLAVOCOL BUKO PANDAN 1KG</t>
  </si>
  <si>
    <t>01-10000187</t>
  </si>
  <si>
    <t>FERNA PR FLAVOCOL BUKO PANDAN 30ML</t>
  </si>
  <si>
    <t>01-10000188</t>
  </si>
  <si>
    <t>FERNA PR FLAVOCOL BUKO PANDAN 500G</t>
  </si>
  <si>
    <t>01-10000189</t>
  </si>
  <si>
    <t>FERNA PR FLAVOCOL BUTTER 30ML</t>
  </si>
  <si>
    <t>01-10000190</t>
  </si>
  <si>
    <t>FERNA PR FLAVOCOL BUTTER 1KG</t>
  </si>
  <si>
    <t>01-10000191</t>
  </si>
  <si>
    <t>FERNA PR FLAVOCOL BUTTER 500G</t>
  </si>
  <si>
    <t>01-10000192</t>
  </si>
  <si>
    <t>FERNA PR FLAVOCOL CHOCOLATE 1KG</t>
  </si>
  <si>
    <t>01-10000193</t>
  </si>
  <si>
    <t>FERNA PR FLAVOCOL CHOCOLATE 30ML</t>
  </si>
  <si>
    <t>01-10000194</t>
  </si>
  <si>
    <t>FERNA PR FLAVOCOL CHOCOLATE 500G</t>
  </si>
  <si>
    <t>01-10000195</t>
  </si>
  <si>
    <t>FERNA PR FLAVOCOL DURIAN 1KG</t>
  </si>
  <si>
    <t>01-10000196</t>
  </si>
  <si>
    <t>FERNA PR FLAVOCOL DURIAN 30ML</t>
  </si>
  <si>
    <t>01-10000197</t>
  </si>
  <si>
    <t>FERNA PR FLAVOCOL DURIAN 500G</t>
  </si>
  <si>
    <t>01-10000198</t>
  </si>
  <si>
    <t>FERNA PR FLAVOCOL LANGKA 30ML</t>
  </si>
  <si>
    <t>01-10000199</t>
  </si>
  <si>
    <t>FERNA PR FLAVOCOL LEMON 30ML</t>
  </si>
  <si>
    <t>01-10000200</t>
  </si>
  <si>
    <t>FERNA PR FLAVOCOL MANGO 1KG</t>
  </si>
  <si>
    <t>01-10000201</t>
  </si>
  <si>
    <t>FERNA PR FLAVOCOL MANGO 30ML</t>
  </si>
  <si>
    <t>01-10000202</t>
  </si>
  <si>
    <t>FERNA PR FLAVOCOL MANGO 500G</t>
  </si>
  <si>
    <t>01-10000203</t>
  </si>
  <si>
    <t>FERNA PR FLAVOCOL MELON 1KG</t>
  </si>
  <si>
    <t>01-10000204</t>
  </si>
  <si>
    <t>FERNA PR FLAVOCOL MELON 30ML</t>
  </si>
  <si>
    <t>01-10000205</t>
  </si>
  <si>
    <t>FERNA PR FLAVOCOL MELON 500G</t>
  </si>
  <si>
    <t>01-10000206</t>
  </si>
  <si>
    <t>FERNA PR FLAVOCOL MOCHA 1KG</t>
  </si>
  <si>
    <t>01-10000207</t>
  </si>
  <si>
    <t>FERNA PR FLAVOCOL MOCHA 30ML</t>
  </si>
  <si>
    <t>01-10000208</t>
  </si>
  <si>
    <t>FERNA PR FLAVOCOL MOCHA 500G</t>
  </si>
  <si>
    <t>01-10000209</t>
  </si>
  <si>
    <t>FERNA PR FLAVOCOL ORANGE 1KG</t>
  </si>
  <si>
    <t>01-10000210</t>
  </si>
  <si>
    <t>FERNA PR FLAVOCOL ORANGE 30ML</t>
  </si>
  <si>
    <t>01-10000211</t>
  </si>
  <si>
    <t>FERNA PR FLAVOCOL ORANGE 500G</t>
  </si>
  <si>
    <t>01-10000212</t>
  </si>
  <si>
    <t>FERNA PR FLAVOCOL PANDAN 1KG</t>
  </si>
  <si>
    <t>01-10000213</t>
  </si>
  <si>
    <t>FERNA PR FLAVOCOL PANDAN 30ML</t>
  </si>
  <si>
    <t>01-10000214</t>
  </si>
  <si>
    <t>FERNA PR FLAVOCOL PANDAN 500G</t>
  </si>
  <si>
    <t>01-10000215</t>
  </si>
  <si>
    <t>FERNA LIQUID FLAVOR PINEAPPLE 30ML</t>
  </si>
  <si>
    <t>01-10000216</t>
  </si>
  <si>
    <t>FERNA PR FLAVOCOL STRAWBERRY 1KG</t>
  </si>
  <si>
    <t>01-10000217</t>
  </si>
  <si>
    <t>FERNA PR FLAVOCOL STRAWBERRY 30ML</t>
  </si>
  <si>
    <t>01-10000218</t>
  </si>
  <si>
    <t>FERNA PR FLAVOCOL STRAWBERRY 500G</t>
  </si>
  <si>
    <t>01-10000219</t>
  </si>
  <si>
    <t>FERNA PR FLAVOCOL UBE 1KG</t>
  </si>
  <si>
    <t>01-10000220</t>
  </si>
  <si>
    <t>FERNA PR FLAVOCOL UBE 30ML</t>
  </si>
  <si>
    <t>01-10000221</t>
  </si>
  <si>
    <t>FERNA PR FLAVOCOL UBE 500G</t>
  </si>
  <si>
    <t>01-10000222</t>
  </si>
  <si>
    <t>FERNA PR POWDER COLOR APPLE 400G</t>
  </si>
  <si>
    <t>01-10000223</t>
  </si>
  <si>
    <t>FERNA PR POWDER COLOR APPLE GREEN 500G</t>
  </si>
  <si>
    <t>01-10000224</t>
  </si>
  <si>
    <t>FERNA PR POWDER COLOR BLUE 500G</t>
  </si>
  <si>
    <t>01-10000225</t>
  </si>
  <si>
    <t>FERNA PR POWDER COLOR CHOCO BROWN 400G</t>
  </si>
  <si>
    <t>01-10000226</t>
  </si>
  <si>
    <t>FERNA PR POWDER COLOR CHOCO BROWN 500G</t>
  </si>
  <si>
    <t>01-10000227</t>
  </si>
  <si>
    <t>FERNA PR POWDER COLOR EGG YELLOW 25KG PRIMER</t>
  </si>
  <si>
    <t>01-10000228</t>
  </si>
  <si>
    <t>FERNA PR POWDER COLOR EGG YELLOW 400G</t>
  </si>
  <si>
    <t>01-10000229</t>
  </si>
  <si>
    <t>FERNA PR POWDER COLOR EGG YELLOW 500G</t>
  </si>
  <si>
    <t>01-10000230</t>
  </si>
  <si>
    <t>FERNA PR POWDER COLOR LEMON YELLOW 25KG</t>
  </si>
  <si>
    <t>01-10000231</t>
  </si>
  <si>
    <t>FERNA PR POWDER COLOR LEMON YELLOW 400G</t>
  </si>
  <si>
    <t>01-10000232</t>
  </si>
  <si>
    <t>FERNA PR POWDER COLOR LEMON YELLOW 500G</t>
  </si>
  <si>
    <t>01-10000233</t>
  </si>
  <si>
    <t>FERNA PR POWDER COLOR ORANGE 25KG</t>
  </si>
  <si>
    <t>01-10000234</t>
  </si>
  <si>
    <t>FERNA PR POWDER COLOR ORANGE 400G</t>
  </si>
  <si>
    <t>01-10000235</t>
  </si>
  <si>
    <t>FERNA PR POWDER COLOR ORANGE 500G</t>
  </si>
  <si>
    <t>01-10000236</t>
  </si>
  <si>
    <t>FERNA PR POWDER COLOR ROSE PINK 500G</t>
  </si>
  <si>
    <t>01-10000237</t>
  </si>
  <si>
    <t>FERNA PR POWDER COLOR STRAWBERRY RED 25KG</t>
  </si>
  <si>
    <t>01-10000238</t>
  </si>
  <si>
    <t>FERNA PR POWDER COLOR STRAWBERRY RED 400G</t>
  </si>
  <si>
    <t>01-10000239</t>
  </si>
  <si>
    <t>FERNA PR POWDER COLOR STRAWBERRY RED 500G</t>
  </si>
  <si>
    <t>01-10000240</t>
  </si>
  <si>
    <t>FERNA PR POWDER COLOR VIOLET UBE 400G</t>
  </si>
  <si>
    <t>01-10000241</t>
  </si>
  <si>
    <t>FERNA PR POWDER COLOR VIOLET UBE 500G</t>
  </si>
  <si>
    <t>01-10000242</t>
  </si>
  <si>
    <t>FERNA POWDER FLAVOR CHOCO MALLOW 1KG</t>
  </si>
  <si>
    <t>01-10000243</t>
  </si>
  <si>
    <t>FERNA PR POWDER FLAVOR MALLOW MELT 1KG</t>
  </si>
  <si>
    <t>01-10000244</t>
  </si>
  <si>
    <t>FERNA POWDER FLAVOR VANILLA LATTE 1KG</t>
  </si>
  <si>
    <t>01-10000245</t>
  </si>
  <si>
    <t>OPEN</t>
  </si>
  <si>
    <t>01-10000246</t>
  </si>
  <si>
    <t>FERNA VANILLA CLEAR 30ML</t>
  </si>
  <si>
    <t>01-10000247</t>
  </si>
  <si>
    <t>FERNA VANILLA LIQUID 30ML</t>
  </si>
  <si>
    <t>01-10000248</t>
  </si>
  <si>
    <t>FERNA WAFFLE PREMIX PLAIN 1KG</t>
  </si>
  <si>
    <t>01-10000249</t>
  </si>
  <si>
    <t>FLOUR 1ST CLASS 25KG</t>
  </si>
  <si>
    <t>01-10000250</t>
  </si>
  <si>
    <t>FLOUR 3RD CLASS 25KG</t>
  </si>
  <si>
    <t>01-10000251</t>
  </si>
  <si>
    <t>FROSTY WHIP 1KG</t>
  </si>
  <si>
    <t>01-10000252</t>
  </si>
  <si>
    <t>FRUITBURST BLUE LEMONADE 200G</t>
  </si>
  <si>
    <t>01-10000253</t>
  </si>
  <si>
    <t>FRUITBURST CUCUMBER LEMONADE 200G</t>
  </si>
  <si>
    <t>01-10000254</t>
  </si>
  <si>
    <t>FRUITBURST ICED TEA LEMON 200G</t>
  </si>
  <si>
    <t>01-10000255</t>
  </si>
  <si>
    <t>FRUITBURST ICED TEA RED 200G</t>
  </si>
  <si>
    <t>01-10000256</t>
  </si>
  <si>
    <t>FRUITBURST LEMONADE 200G</t>
  </si>
  <si>
    <t>01-10000257</t>
  </si>
  <si>
    <t>CHEFM GEL COLOR CHRISTMAS RED 1OZ</t>
  </si>
  <si>
    <t>01-10000258</t>
  </si>
  <si>
    <t>CHEFM GEL COLOR COAL BLACK 1OZ</t>
  </si>
  <si>
    <t>01-10000259</t>
  </si>
  <si>
    <t>CHEFM GEL COLOR RED RED 1OZ</t>
  </si>
  <si>
    <t>01-10000260</t>
  </si>
  <si>
    <t>CHEFM GEL COLOR SUNSET ORANGE 1OZ</t>
  </si>
  <si>
    <t>01-10000261</t>
  </si>
  <si>
    <t>CHEFM GEL COLOR VIOLET SPECIAL 1OZ</t>
  </si>
  <si>
    <t>01-10000262</t>
  </si>
  <si>
    <t>GLAZED FRUIT SPECIAL 1KG</t>
  </si>
  <si>
    <t>01-10000263</t>
  </si>
  <si>
    <t>GLYCERINE 250G</t>
  </si>
  <si>
    <t>01-10000264</t>
  </si>
  <si>
    <t>GOLD COAST BOS 6KG</t>
  </si>
  <si>
    <t>01-10000265</t>
  </si>
  <si>
    <t>GOLDEN BOAT DARK SOY SAUCE 12X7HML</t>
  </si>
  <si>
    <t>01-10000266</t>
  </si>
  <si>
    <t>GOLDEN BOAT LIGHT SOY SAUCE 12X7HML</t>
  </si>
  <si>
    <t>01-10000267</t>
  </si>
  <si>
    <t>GOURMET TOMATO CATSUP 10GX10SX200</t>
  </si>
  <si>
    <t>01-10000268</t>
  </si>
  <si>
    <t>GUM PASTE ROSE BIG</t>
  </si>
  <si>
    <t>01-10000269</t>
  </si>
  <si>
    <t>GUM PASTE ROSE MEDIUM</t>
  </si>
  <si>
    <t>01-10000270</t>
  </si>
  <si>
    <t>GUM PASTE ROSE XL</t>
  </si>
  <si>
    <t>01-10000271</t>
  </si>
  <si>
    <t>HAZELNUT SYRUP 2.5KG</t>
  </si>
  <si>
    <t>01-10000272</t>
  </si>
  <si>
    <t>HOKKAIDO SYRUP 2.5KG</t>
  </si>
  <si>
    <t>01-10000273</t>
  </si>
  <si>
    <t>HOT SAUCE 200X10G</t>
  </si>
  <si>
    <t>01-10000274</t>
  </si>
  <si>
    <t>IMPORTED GLAZED FRUIT 1KG</t>
  </si>
  <si>
    <t>01-10000275</t>
  </si>
  <si>
    <t>INSTANT GRAVY MIX 500G</t>
  </si>
  <si>
    <t>01-10000276</t>
  </si>
  <si>
    <t>INSTANT MILK TEA MIX 1KG</t>
  </si>
  <si>
    <t>01-10000277</t>
  </si>
  <si>
    <t>ISOMALT ST-F PLUS 1KG</t>
  </si>
  <si>
    <t>01-10000278</t>
  </si>
  <si>
    <t>JIF CREAMY PEANUT BUTTER 12X12OZ</t>
  </si>
  <si>
    <t>01-10000279</t>
  </si>
  <si>
    <t>JIF CREAMY PEANUT BUTTER 12X16OZ</t>
  </si>
  <si>
    <t>01-10000280</t>
  </si>
  <si>
    <t>JIF EXTRA CRUNCHY PEANUT BUTTER 12X16OZ</t>
  </si>
  <si>
    <t>01-10000281</t>
  </si>
  <si>
    <t>JIF REDUCED FAT CREAMY PEANUT BUTTER 12X16OZ</t>
  </si>
  <si>
    <t>01-10000282</t>
  </si>
  <si>
    <t>LE 100% PURE OLIVE OIL 12X1L (GLASS)</t>
  </si>
  <si>
    <t>01-10000283</t>
  </si>
  <si>
    <t>LE 100% PURE OLIVE OIL 12X1L (PET)</t>
  </si>
  <si>
    <t>01-10000284</t>
  </si>
  <si>
    <t>LE 100% PURE OLIVE OIL 12X250ML (GLASS)</t>
  </si>
  <si>
    <t>01-10000285</t>
  </si>
  <si>
    <t>LE 100% PURE OLIVE OIL 12X250ML (PET)</t>
  </si>
  <si>
    <t>01-10000286</t>
  </si>
  <si>
    <t>LE 100% PURE OLIVE OIL 12X500ML (GLASS)</t>
  </si>
  <si>
    <t>01-10000287</t>
  </si>
  <si>
    <t>LE 100% PURE OLIVE OIL 12X500ML (PET)</t>
  </si>
  <si>
    <t>01-10000288</t>
  </si>
  <si>
    <t>LE EXTRA VIRGIN OLIVE 12X250ML (GLASS)</t>
  </si>
  <si>
    <t>01-10000289</t>
  </si>
  <si>
    <t>LE EXTRA VIRGIN OLIVE OIL 12X1L (PET)</t>
  </si>
  <si>
    <t>01-10000290</t>
  </si>
  <si>
    <t>LE EXTRA VIRGIN OLIVE OIL 12X1L (GLASS)</t>
  </si>
  <si>
    <t>01-10000291</t>
  </si>
  <si>
    <t>LE EXTRA VIRGIN OLIVE OIL 12X250ML (PET)</t>
  </si>
  <si>
    <t>01-10000292</t>
  </si>
  <si>
    <t>LE EXTRA VIRGIN OLIVE OIL 12X500ML (PET)</t>
  </si>
  <si>
    <t>01-10000293</t>
  </si>
  <si>
    <t>LE EXTRA VIRGIN OLIVE OIL 12X500ML (GLASS)</t>
  </si>
  <si>
    <t>01-10000294</t>
  </si>
  <si>
    <t>LE EXTRA VIRGIN OLIVE OIL W/ BASIL 12X250ML</t>
  </si>
  <si>
    <t>01-10000295</t>
  </si>
  <si>
    <t>LE EXTRA VIRGIN OLIVE OIL W/ GARLIC 12X250ML</t>
  </si>
  <si>
    <t>01-10000296</t>
  </si>
  <si>
    <t>LE EXTRA VIRGIN OLIVE OIL W/ LEMON 12X250ML</t>
  </si>
  <si>
    <t>01-10000297</t>
  </si>
  <si>
    <t>LE POMACE OLIVE OIL 12X1L (GLASS)</t>
  </si>
  <si>
    <t>01-10000298</t>
  </si>
  <si>
    <t>LIQUID GLUCOSE 18KG</t>
  </si>
  <si>
    <t>01-10000299</t>
  </si>
  <si>
    <t>LK BLACK BEAN GARLIC 12X13OZ/368G</t>
  </si>
  <si>
    <t>01-10000300</t>
  </si>
  <si>
    <t>LK BLACK BEAN GARLIC 12X8OZ/226G</t>
  </si>
  <si>
    <t>01-10000301</t>
  </si>
  <si>
    <t>LK CHAR SIU SAUCE 12X14OZ/397G</t>
  </si>
  <si>
    <t>01-10000302</t>
  </si>
  <si>
    <t>LK CHAR SIU SAUCE 12X8.5OZ/240G</t>
  </si>
  <si>
    <t>01-10000303</t>
  </si>
  <si>
    <t>LK CHAR SIU SAUCE 6X2.55KG</t>
  </si>
  <si>
    <t>01-10000304</t>
  </si>
  <si>
    <t>LK CHILI BEAN SAUCE 12X13OZ/368G</t>
  </si>
  <si>
    <t>01-10000305</t>
  </si>
  <si>
    <t>LK CHILI BEAN SAUCE 12X8OZ/226G</t>
  </si>
  <si>
    <t>01-10000306</t>
  </si>
  <si>
    <t>LK CHILI GARLIC SAUCE 12X13OZ.368G</t>
  </si>
  <si>
    <t>01-10000307</t>
  </si>
  <si>
    <t>LK CHILI GARLIC SAUCE 12X3.2OZ/90G</t>
  </si>
  <si>
    <t>01-10000308</t>
  </si>
  <si>
    <t>LK CHILI GARLIC SAUCE 12X8OZX226G</t>
  </si>
  <si>
    <t>01-10000309</t>
  </si>
  <si>
    <t>LK CHILI GARLIC SAUCE 6X75OZ/2126G</t>
  </si>
  <si>
    <t>01-10000310</t>
  </si>
  <si>
    <t>LK CHIU CHOW CHILI OIL 12X205G</t>
  </si>
  <si>
    <t>01-10000311</t>
  </si>
  <si>
    <t>LK CHIU CHOW CHILI OIL 12X85G</t>
  </si>
  <si>
    <t>01-10000312</t>
  </si>
  <si>
    <t>LK FINE CHILI SAUCE 12X8OZ/226G</t>
  </si>
  <si>
    <t>01-10000313</t>
  </si>
  <si>
    <t>LK FINE SHRIMP SAUCE 12X12OZ/340G</t>
  </si>
  <si>
    <t>01-10000314</t>
  </si>
  <si>
    <t>LK FINE SHRIMP SAUCE 12X8OZ/227G</t>
  </si>
  <si>
    <t>01-10000315</t>
  </si>
  <si>
    <t>LK FRESHLY MINCED GARLIC 12X7OZ/213G</t>
  </si>
  <si>
    <t>01-10000316</t>
  </si>
  <si>
    <t>LK HOISIN SAUCE 12X14OZ/397G</t>
  </si>
  <si>
    <t>01-10000317</t>
  </si>
  <si>
    <t>LK HOISIN SAUCE 12X3.5OZ/100G</t>
  </si>
  <si>
    <t>01-10000318</t>
  </si>
  <si>
    <t>LK HOISIN SAUCE 12X8.5OZ/240G</t>
  </si>
  <si>
    <t>01-10000319</t>
  </si>
  <si>
    <t>LK HOISIN SAUCE 6X80OZ/2268G</t>
  </si>
  <si>
    <t>01-10000320</t>
  </si>
  <si>
    <t>LK KUM CHUN OYSTER SAUCE 12X18OZ/510G</t>
  </si>
  <si>
    <t>01-10000321</t>
  </si>
  <si>
    <t>LK KUM CHUN OYSTER SAUCE 12X27OZ/770G</t>
  </si>
  <si>
    <t>01-10000322</t>
  </si>
  <si>
    <t>LK KUM CHUN OYSTER SAUCE 12X9OZ/255G</t>
  </si>
  <si>
    <t>01-10000323</t>
  </si>
  <si>
    <t>LK KUM CHUN OYSTER SAUCE 24X150G</t>
  </si>
  <si>
    <t>01-10000324</t>
  </si>
  <si>
    <t>LK KUM CHUN OYSTER SAUCE 24X60G</t>
  </si>
  <si>
    <t>01-10000325</t>
  </si>
  <si>
    <t>LK KUM CHUN OYSTER SAUCE 6X2.5KG</t>
  </si>
  <si>
    <t>01-10000326</t>
  </si>
  <si>
    <t>LK PANDA OYSTER SAUCE (PAIL) 6X2.5KG</t>
  </si>
  <si>
    <t>01-10000327</t>
  </si>
  <si>
    <t>LK PANDA OYSTER SAUCE 12X18OZ/510G</t>
  </si>
  <si>
    <t>01-10000328</t>
  </si>
  <si>
    <t>LK PANDA OYSTER SAUCE 12X32OZ/907G</t>
  </si>
  <si>
    <t>01-10000329</t>
  </si>
  <si>
    <t>LK PANDA OYSTER SAUCE 12X907G WF SSM115M</t>
  </si>
  <si>
    <t>01-10000330</t>
  </si>
  <si>
    <t>LK PANDA OYSTER SAUCE 12X9OZ/255G</t>
  </si>
  <si>
    <t>01-10000331</t>
  </si>
  <si>
    <t>LK PANDA OYSTER SAUCE 20KG</t>
  </si>
  <si>
    <t>01-10000332</t>
  </si>
  <si>
    <t>LK PANDA OYSTER SAUCE 24X145G</t>
  </si>
  <si>
    <t>01-10000333</t>
  </si>
  <si>
    <t>LK PANDA OYSTER SAUCE 72X30G</t>
  </si>
  <si>
    <t>01-10000334</t>
  </si>
  <si>
    <t>LK PANDA OYSTER SAUCE 6X2200G</t>
  </si>
  <si>
    <t>01-10000335</t>
  </si>
  <si>
    <t>LK PANDA OYSTER SAUCE 12X907G WF P 255G</t>
  </si>
  <si>
    <t>01-10000336</t>
  </si>
  <si>
    <t>LK PREMIUM OYSTER SAUCE 12X18OZ 510G</t>
  </si>
  <si>
    <t>01-10000337</t>
  </si>
  <si>
    <t>LK PREMIUM OYSTER SAUCE 12X9OZ 255G</t>
  </si>
  <si>
    <t>01-10000338</t>
  </si>
  <si>
    <t>LK PREMIUM SOY SAUCE 12X150ML</t>
  </si>
  <si>
    <t>01-10000339</t>
  </si>
  <si>
    <t>LK PREMIUM SOY SAUCE 12X1L</t>
  </si>
  <si>
    <t>01-10000340</t>
  </si>
  <si>
    <t>LK PREMIUM SOY SAUCE 12X250ML</t>
  </si>
  <si>
    <t>01-10000341</t>
  </si>
  <si>
    <t>LK PREMIUM SOY SAUCE 12X500ML</t>
  </si>
  <si>
    <t>01-10000342</t>
  </si>
  <si>
    <t>LK SEASONED SOY SAUCE FOR DUMPLING 12X207ML</t>
  </si>
  <si>
    <t>01-10000343</t>
  </si>
  <si>
    <t>LK SESAME OIL 12.115 WF-2POS 30G</t>
  </si>
  <si>
    <t>01-10000344</t>
  </si>
  <si>
    <t>LK SESAME OIL 12X115ML</t>
  </si>
  <si>
    <t>01-10000345</t>
  </si>
  <si>
    <t>LK SESAME OIL 12X7OZ/207ML</t>
  </si>
  <si>
    <t>01-10000346</t>
  </si>
  <si>
    <t>LK SESAME OIL 6X59OZ/1750ML</t>
  </si>
  <si>
    <t>01-10000347</t>
  </si>
  <si>
    <t>LK SOY SAUCE 12X500ML</t>
  </si>
  <si>
    <t>01-10000348</t>
  </si>
  <si>
    <t>LK SWEET &amp; SOUR PORK SPARE RIBS 12X80G</t>
  </si>
  <si>
    <t>01-10000349</t>
  </si>
  <si>
    <t>LK VEGETARIAN STIR-FRY SAUCE 12X180Z/510G</t>
  </si>
  <si>
    <t>01-10000350</t>
  </si>
  <si>
    <t>Z1-RF-L2</t>
  </si>
  <si>
    <t>LONGI VERMICELLI 1000G</t>
  </si>
  <si>
    <t>01-10000351</t>
  </si>
  <si>
    <t>LONGI VERMICELLI 250G</t>
  </si>
  <si>
    <t>01-10000352</t>
  </si>
  <si>
    <t>LONGI VERMICELLI 500G</t>
  </si>
  <si>
    <t>01-10000353</t>
  </si>
  <si>
    <t>LONGKOW VERMICELLI 1/4KG</t>
  </si>
  <si>
    <t>01-10000354</t>
  </si>
  <si>
    <t>(BLOCKED) LONGKOW VERMICELLI 100X1/4KG</t>
  </si>
  <si>
    <t>01-10000355</t>
  </si>
  <si>
    <t>LONGKOW VERMICELLI 500G</t>
  </si>
  <si>
    <t>01-10000356</t>
  </si>
  <si>
    <t>LONGKOW VERMICILLI 100G</t>
  </si>
  <si>
    <t>01-10000357</t>
  </si>
  <si>
    <t>LONGKOW VERMICILLI 25X1KG</t>
  </si>
  <si>
    <t>01-10000358</t>
  </si>
  <si>
    <t>LONGKOW VERMICILLI 50G</t>
  </si>
  <si>
    <t>01-10000359</t>
  </si>
  <si>
    <t>LR BUTTERFLY ORCHID BUNCH</t>
  </si>
  <si>
    <t>01-10000360</t>
  </si>
  <si>
    <t>LR CABBAGE ROSE</t>
  </si>
  <si>
    <t>01-10000361</t>
  </si>
  <si>
    <t>LR CALLA LILY BUNCH</t>
  </si>
  <si>
    <t>01-10000362</t>
  </si>
  <si>
    <t>LR CYMBIDIUM</t>
  </si>
  <si>
    <t>01-10000363</t>
  </si>
  <si>
    <t>LR HIBISCUS</t>
  </si>
  <si>
    <t>01-10000364</t>
  </si>
  <si>
    <t>LR HYDRANGEAS</t>
  </si>
  <si>
    <t>01-10000365</t>
  </si>
  <si>
    <t>LR LILIUM</t>
  </si>
  <si>
    <t>01-10000366</t>
  </si>
  <si>
    <t>LR MEXICAN HAT BIG</t>
  </si>
  <si>
    <t>01-10000367</t>
  </si>
  <si>
    <t>LR MEXICAN HAT SMALL</t>
  </si>
  <si>
    <t>01-10000368</t>
  </si>
  <si>
    <t>LR MOTH ORCHID</t>
  </si>
  <si>
    <t>01-10000369</t>
  </si>
  <si>
    <t>LR OPEN PEONY</t>
  </si>
  <si>
    <t>01-10000370</t>
  </si>
  <si>
    <t>LR ORIENTAL ORCHID</t>
  </si>
  <si>
    <t>01-10000371</t>
  </si>
  <si>
    <t>LR PERUVIAN LILY</t>
  </si>
  <si>
    <t>01-10000372</t>
  </si>
  <si>
    <t>LR STARGAZER</t>
  </si>
  <si>
    <t>01-10000373</t>
  </si>
  <si>
    <t>LYCHEE SYRUP 2.5KG</t>
  </si>
  <si>
    <t>01-10000374</t>
  </si>
  <si>
    <t>MAEPRANOM CHILI IN OIL 900G</t>
  </si>
  <si>
    <t>01-10000375</t>
  </si>
  <si>
    <t>MAEPRANOM DIPPING FOR CHICKEN 24X300G</t>
  </si>
  <si>
    <t>01-10000376</t>
  </si>
  <si>
    <t>MAEPRANOM DIPPING FOR CHICKEN 3X5KG</t>
  </si>
  <si>
    <t>01-10000377</t>
  </si>
  <si>
    <t>MAEPRANOM SHRIMP PASTE 350G</t>
  </si>
  <si>
    <t>01-10000378</t>
  </si>
  <si>
    <t>MAEPRANOM THAI CHILI PASTE</t>
  </si>
  <si>
    <t>01-10000379</t>
  </si>
  <si>
    <t>MAGEST INSTANT DRY YEAST 20X500G</t>
  </si>
  <si>
    <t>01-10000380</t>
  </si>
  <si>
    <t>MAMA RICE NOODLES MEDIUM 3MM</t>
  </si>
  <si>
    <t>01-10000381</t>
  </si>
  <si>
    <t>MAMA RICE NOODLES XLARGE 10MM</t>
  </si>
  <si>
    <t>01-10000382</t>
  </si>
  <si>
    <t>MARASCHINO CHERRIES W/ STEM 737G</t>
  </si>
  <si>
    <t>01-10000383</t>
  </si>
  <si>
    <t>MARCA LEON CORN OIL 17KG TIN</t>
  </si>
  <si>
    <t>TIN</t>
  </si>
  <si>
    <t>01-10000384</t>
  </si>
  <si>
    <t>MARCA LEON SOYA OIL 17KG TIN</t>
  </si>
  <si>
    <t>01-10000385</t>
  </si>
  <si>
    <t>MARCA LEON COCONUT OIL 17KG TIN</t>
  </si>
  <si>
    <t>01-10000386</t>
  </si>
  <si>
    <t>MARSHMALLOWS LARGE WHITE 680G</t>
  </si>
  <si>
    <t>01-10000387</t>
  </si>
  <si>
    <t>Z1-RE-L2</t>
  </si>
  <si>
    <t>MC ADOBO CLASSIC 24X30G</t>
  </si>
  <si>
    <t>01-10000388</t>
  </si>
  <si>
    <t>MC ADOBONG EXPRESS 24X30G</t>
  </si>
  <si>
    <t>01-10000389</t>
  </si>
  <si>
    <t>MC ADOBONG PULA 24X30G</t>
  </si>
  <si>
    <t>01-10000390</t>
  </si>
  <si>
    <t>MC ADOBONG PUTI 24X30G</t>
  </si>
  <si>
    <t>01-10000391</t>
  </si>
  <si>
    <t>MC ALL SPICE GROUND 12X32G</t>
  </si>
  <si>
    <t>01-10000392</t>
  </si>
  <si>
    <t>MC ALL SPICE GROUND 1KG</t>
  </si>
  <si>
    <t>01-10000393</t>
  </si>
  <si>
    <t>MC ALL SPICE GROUND 475G (PET)</t>
  </si>
  <si>
    <t>01-10000394</t>
  </si>
  <si>
    <t>MC FLAVOR ALMOND 24X20ML</t>
  </si>
  <si>
    <t>01-10000395</t>
  </si>
  <si>
    <t>MC ANISE SEED GROUND 1KG</t>
  </si>
  <si>
    <t>01-10000396</t>
  </si>
  <si>
    <t>MC ANISE SEED WHOLE 1KG</t>
  </si>
  <si>
    <t>01-10000397</t>
  </si>
  <si>
    <t>MC ECO-L ANNATO WHOLE 24X40G</t>
  </si>
  <si>
    <t>01-10000398</t>
  </si>
  <si>
    <t>MC ASSTD 4-VIAL FOOD COLOR 12X4X8ML</t>
  </si>
  <si>
    <t>01-10000399</t>
  </si>
  <si>
    <t>MC FLAVOR BANANA 24X20ML</t>
  </si>
  <si>
    <t>01-10000400</t>
  </si>
  <si>
    <t>MC BARBECUE MIX 24X65G</t>
  </si>
  <si>
    <t>01-10000401</t>
  </si>
  <si>
    <t>MC BARBECUE SAUCE 3.5KG</t>
  </si>
  <si>
    <t>01-10000402</t>
  </si>
  <si>
    <t>MC BARBECUE SPICE 12X29G</t>
  </si>
  <si>
    <t>01-10000403</t>
  </si>
  <si>
    <t>MC BARBECUE SPICE 1KG</t>
  </si>
  <si>
    <t>01-10000404</t>
  </si>
  <si>
    <t>MC BASIL LEAVES GROUND 500G</t>
  </si>
  <si>
    <t>01-10000405</t>
  </si>
  <si>
    <t>MC BASIL LEAVES WHOLE 180G (PET)</t>
  </si>
  <si>
    <t>01-10000406</t>
  </si>
  <si>
    <t>MC BASIL LEAVES WHOLE 12X9G</t>
  </si>
  <si>
    <t>01-10000407</t>
  </si>
  <si>
    <t>MC BASIL LEAVES WHOLE 300G</t>
  </si>
  <si>
    <t>01-10000408</t>
  </si>
  <si>
    <t>MC BAY LEAVES WHOLE 12X5G</t>
  </si>
  <si>
    <t>01-10000409</t>
  </si>
  <si>
    <t>MC BAY LEAVES WHOLE 24X12X1G</t>
  </si>
  <si>
    <t>01-10000410</t>
  </si>
  <si>
    <t>MC BAY LEAVES WHOLE 80G (PET)</t>
  </si>
  <si>
    <t>01-10000411</t>
  </si>
  <si>
    <t>MC BEEF &amp; HERB GRAVY 24X30G</t>
  </si>
  <si>
    <t>01-10000412</t>
  </si>
  <si>
    <t>MC BEEF STEW RECIPE MIX 24X42G</t>
  </si>
  <si>
    <t>01-10000413</t>
  </si>
  <si>
    <t>MC BIRTHDAY NOODLE &amp; SEASONING MIX 6X180G</t>
  </si>
  <si>
    <t>01-10000414</t>
  </si>
  <si>
    <t>MC BLACK PEPPER GROUND 12X35G</t>
  </si>
  <si>
    <t>01-10000415</t>
  </si>
  <si>
    <t>MC BLACK PEPPER GROUND 530G (PET)</t>
  </si>
  <si>
    <t>01-10000416</t>
  </si>
  <si>
    <t>MC BLACK PEPPER GROUND 1KG</t>
  </si>
  <si>
    <t>01-10000417</t>
  </si>
  <si>
    <t>MC BLACK PEPPER GROUND 24X12X3G (SINGLE)</t>
  </si>
  <si>
    <t>01-10000418</t>
  </si>
  <si>
    <t>MC BLACK PEPPER GROUND 48X70G</t>
  </si>
  <si>
    <t>01-10000419</t>
  </si>
  <si>
    <t>MC BLACK PEPPERMILL GRIND 1KG</t>
  </si>
  <si>
    <t>01-10000420</t>
  </si>
  <si>
    <t>MC BLACK PEPPERMILL GRIND 590G (PET)</t>
  </si>
  <si>
    <t>01-10000421</t>
  </si>
  <si>
    <t>MC BLACK PEPPER WHOLE 12X29G</t>
  </si>
  <si>
    <t>01-10000422</t>
  </si>
  <si>
    <t>MC BLACK PEPPER WHOLE 1KG</t>
  </si>
  <si>
    <t>01-10000423</t>
  </si>
  <si>
    <t>MC BLACK PEPPER WHOLE 24X12X5G</t>
  </si>
  <si>
    <t>01-10000424</t>
  </si>
  <si>
    <t>MC BLACK PEPPER WHOLE 400G (PET)</t>
  </si>
  <si>
    <t>01-10000425</t>
  </si>
  <si>
    <t>MC BLACK PEPPERMILL GRIND 12X30G</t>
  </si>
  <si>
    <t>01-10000426</t>
  </si>
  <si>
    <t>MC BOLOGNESE PASTA MIX 24X40G</t>
  </si>
  <si>
    <t>01-10000427</t>
  </si>
  <si>
    <t>MC BROILED STEAK SEASONING 12X60G</t>
  </si>
  <si>
    <t>01-10000428</t>
  </si>
  <si>
    <t>MC FLAVOR BUCO PANDAN 24X20ML</t>
  </si>
  <si>
    <t>01-10000429</t>
  </si>
  <si>
    <t>MC BUFFALO WINGS BARBEQUE 12X70G</t>
  </si>
  <si>
    <t>01-10000430</t>
  </si>
  <si>
    <t>MC BUFFALO WINGS CLASSIC 12X70G</t>
  </si>
  <si>
    <t>01-10000431</t>
  </si>
  <si>
    <t>MC BUFFALO WINGS SCREAMER 12X70G</t>
  </si>
  <si>
    <t>01-10000432</t>
  </si>
  <si>
    <t>MC BUFFALO WINGS TERIYAKI 12X70G</t>
  </si>
  <si>
    <t>01-10000433</t>
  </si>
  <si>
    <t>MC BUFFALO WINGS MILD CLASSIC 12X70G</t>
  </si>
  <si>
    <t>01-10000434</t>
  </si>
  <si>
    <t>MC CALAMARES 24X50G</t>
  </si>
  <si>
    <t>01-10000435</t>
  </si>
  <si>
    <t>MC CALDERETA MIX 24X50G</t>
  </si>
  <si>
    <t>01-10000436</t>
  </si>
  <si>
    <t>MC CARAWAY SEED GROUND 1KG</t>
  </si>
  <si>
    <t>01-10000437</t>
  </si>
  <si>
    <t>MC CARBONARA PASTA MIX 24X35G</t>
  </si>
  <si>
    <t>01-10000438</t>
  </si>
  <si>
    <t>MC CELERY SEED GROUND 1KG</t>
  </si>
  <si>
    <t>01-10000439</t>
  </si>
  <si>
    <t>MC CELERY SEED WHOLE 1KG</t>
  </si>
  <si>
    <t>01-10000440</t>
  </si>
  <si>
    <t>MC CHICKEN GRAVY 1KG</t>
  </si>
  <si>
    <t>01-10000441</t>
  </si>
  <si>
    <t>MC CHICKEN GRAVY 24X28G</t>
  </si>
  <si>
    <t>01-10000442</t>
  </si>
  <si>
    <t>MC CHICKEN PANDAN 24X30G</t>
  </si>
  <si>
    <t>01-10000443</t>
  </si>
  <si>
    <t>MC CHILI CON CARNE MIX 24X45</t>
  </si>
  <si>
    <t>01-10000444</t>
  </si>
  <si>
    <t>MC CHILI POWDER 12X35G</t>
  </si>
  <si>
    <t>01-10000445</t>
  </si>
  <si>
    <t>MC CHILI POWDER 1KG</t>
  </si>
  <si>
    <t>01-10000446</t>
  </si>
  <si>
    <t>MC CHILI POWDER MILD 24X12X3G (SINGLE)</t>
  </si>
  <si>
    <t>01-10000447</t>
  </si>
  <si>
    <t>MC ECO-L CHILI POWDER MILD 24X35G</t>
  </si>
  <si>
    <t>01-10000448</t>
  </si>
  <si>
    <t>MC CHILI SEASONING 580G (PET)</t>
  </si>
  <si>
    <t>01-10000449</t>
  </si>
  <si>
    <t>MC CINNAMON GROUND 12X30G</t>
  </si>
  <si>
    <t>01-10000450</t>
  </si>
  <si>
    <t>MC CINNAMON GROUND 1KG</t>
  </si>
  <si>
    <t>01-10000451</t>
  </si>
  <si>
    <t>MC CINNAMON GROUND 24X12X3G (SINGLE)</t>
  </si>
  <si>
    <t>01-10000452</t>
  </si>
  <si>
    <t>MC CINNAMON GROUND 550G (PET)</t>
  </si>
  <si>
    <t>01-10000453</t>
  </si>
  <si>
    <t>MC CLOVES GROUND 12X27G</t>
  </si>
  <si>
    <t>01-10000454</t>
  </si>
  <si>
    <t>MC CLOVES GROUND 1KG</t>
  </si>
  <si>
    <t>01-10000455</t>
  </si>
  <si>
    <t>MC CLOVES WHOLE 1KG</t>
  </si>
  <si>
    <t>01-10000456</t>
  </si>
  <si>
    <t>MC COURSE IODIZED SALT 40KG</t>
  </si>
  <si>
    <t>01-10000457</t>
  </si>
  <si>
    <t>MC CREAM OF TARTAR 12X45G</t>
  </si>
  <si>
    <t>01-10000458</t>
  </si>
  <si>
    <t>MC CREAM OF TARTAR 1KG</t>
  </si>
  <si>
    <t>01-10000459</t>
  </si>
  <si>
    <t>MC CREAM OF TARTAR 800G (PET)</t>
  </si>
  <si>
    <t>01-10000460</t>
  </si>
  <si>
    <t>MC CREAMY GARLIC PASTA MIX 24X35G</t>
  </si>
  <si>
    <t>01-10000461</t>
  </si>
  <si>
    <t>MC CRISPY COATING CHICKEN 24X45G</t>
  </si>
  <si>
    <t>01-10000462</t>
  </si>
  <si>
    <t>MC CUMIN SEED GROUND 12X30G</t>
  </si>
  <si>
    <t>01-10000463</t>
  </si>
  <si>
    <t>MC CUMIN SEED GROUND 1KG</t>
  </si>
  <si>
    <t>01-10000464</t>
  </si>
  <si>
    <t>MC CUMIN SEED GROUND 500G (PET)</t>
  </si>
  <si>
    <t>01-10000465</t>
  </si>
  <si>
    <t>MC CURRY MIX 24X40G</t>
  </si>
  <si>
    <t>01-10000466</t>
  </si>
  <si>
    <t>MC CURRY POWDER 12X30G</t>
  </si>
  <si>
    <t>01-10000467</t>
  </si>
  <si>
    <t>MC CURRY SEASONING 1KG</t>
  </si>
  <si>
    <t>01-10000468</t>
  </si>
  <si>
    <t>MC ECO-L BAY LEAVES WHOLE 24X10G</t>
  </si>
  <si>
    <t>01-10000469</t>
  </si>
  <si>
    <t>MC ECO-L BLACK PEPPER GROUND 24X30G</t>
  </si>
  <si>
    <t>01-10000470</t>
  </si>
  <si>
    <t>MC ECO-L BLACK PEPPER WHOLE 24X28G</t>
  </si>
  <si>
    <t>01-10000471</t>
  </si>
  <si>
    <t>MC ECO-L CHINESE 5 SPICE 24X30G</t>
  </si>
  <si>
    <t>01-10000472</t>
  </si>
  <si>
    <t>MC ECO-L CINNAMON GROUND 24X30G</t>
  </si>
  <si>
    <t>01-10000473</t>
  </si>
  <si>
    <t>MC ECO-L CREAM OF TARTAR 24X50G</t>
  </si>
  <si>
    <t>01-10000474</t>
  </si>
  <si>
    <t>MC ECO-L CURRY POWDER 24X35G</t>
  </si>
  <si>
    <t>01-10000475</t>
  </si>
  <si>
    <t>MC ECO-L OREGANO LEAVES GROUND 24X25G</t>
  </si>
  <si>
    <t>01-10000476</t>
  </si>
  <si>
    <t>MC ECO-L SPANISH PAPRIKA 24X35G</t>
  </si>
  <si>
    <t>01-10000477</t>
  </si>
  <si>
    <t>MC ECO-L WHITE PEPPER GROUND 24X30G</t>
  </si>
  <si>
    <t>01-10000478</t>
  </si>
  <si>
    <t>MC FLAVOR ALMOND 475ML</t>
  </si>
  <si>
    <t>01-10000479</t>
  </si>
  <si>
    <t>MC FLAVOR LANGKA 24X20ML</t>
  </si>
  <si>
    <t>01-10000480</t>
  </si>
  <si>
    <t>MC FLAVOR LEMON 24X20ML</t>
  </si>
  <si>
    <t>01-10000481</t>
  </si>
  <si>
    <t>MC FLAVOR LEMON 475ML</t>
  </si>
  <si>
    <t>01-10000482</t>
  </si>
  <si>
    <t>MC FLAVOR MELON 24X20ML</t>
  </si>
  <si>
    <t>01-10000483</t>
  </si>
  <si>
    <t>MC FLAVOR MELON 475ML</t>
  </si>
  <si>
    <t>01-10000484</t>
  </si>
  <si>
    <t>MC FLAVOR ORANGE 24X20ML</t>
  </si>
  <si>
    <t>01-10000485</t>
  </si>
  <si>
    <t>MC FLAVOR PANDAN 24X20ML</t>
  </si>
  <si>
    <t>01-10000486</t>
  </si>
  <si>
    <t>MC FLAVOR PINEAPPLE 24X20ML</t>
  </si>
  <si>
    <t>01-10000487</t>
  </si>
  <si>
    <t>MC FLAVOR STRAWBERRY 24X20ML</t>
  </si>
  <si>
    <t>01-10000488</t>
  </si>
  <si>
    <t>MC FLAVOR UBE 24X20ML</t>
  </si>
  <si>
    <t>01-10000489</t>
  </si>
  <si>
    <t>MC FLAVOR UBE 475ML</t>
  </si>
  <si>
    <t>01-10000490</t>
  </si>
  <si>
    <t>MC FLAVOR VANILLA 475ML</t>
  </si>
  <si>
    <t>01-10000491</t>
  </si>
  <si>
    <t>MC VANILLA EXTRACT IMITATION 24X20ML</t>
  </si>
  <si>
    <t>01-10000492</t>
  </si>
  <si>
    <t>MC FOOD COLOR BLUE 24X20ML</t>
  </si>
  <si>
    <t>01-10000493</t>
  </si>
  <si>
    <t>MC FOOD COLOR BLUE 475ML</t>
  </si>
  <si>
    <t>01-10000494</t>
  </si>
  <si>
    <t>MC FOOD COLOR GREEN 24X20ML</t>
  </si>
  <si>
    <t>01-10000495</t>
  </si>
  <si>
    <t>MC FOOD COLOR GREEN 475ML</t>
  </si>
  <si>
    <t>01-10000496</t>
  </si>
  <si>
    <t>MC FOOD COLOR RED 24X20ML</t>
  </si>
  <si>
    <t>01-10000497</t>
  </si>
  <si>
    <t>MC FOOD COLOR RED 475ML</t>
  </si>
  <si>
    <t>01-10000498</t>
  </si>
  <si>
    <t>MC FOOD COLOR VIOLET 24X20ML</t>
  </si>
  <si>
    <t>01-10000499</t>
  </si>
  <si>
    <t>MC FOOD COLOR VIOLET 475ML</t>
  </si>
  <si>
    <t>01-10000500</t>
  </si>
  <si>
    <t>MC FOOD COLOR YELLOW 24X20ML</t>
  </si>
  <si>
    <t>01-10000501</t>
  </si>
  <si>
    <t>MC FOOD COLOR YELLOW 475ML</t>
  </si>
  <si>
    <t>01-10000502</t>
  </si>
  <si>
    <t>MC FRIED CHICKEN SEASONING 12X50G</t>
  </si>
  <si>
    <t>01-10000503</t>
  </si>
  <si>
    <t>MC FRIED CHICKEN SEASONING 1KG</t>
  </si>
  <si>
    <t>01-10000504</t>
  </si>
  <si>
    <t>MC GARLIC &amp; HERB COATING FOR CHICKEN 24X45G</t>
  </si>
  <si>
    <t>01-10000505</t>
  </si>
  <si>
    <t>MC GARLIC BREAD SPRINKLE 12X30G</t>
  </si>
  <si>
    <t>01-10000506</t>
  </si>
  <si>
    <t>MC GARLIC COATING CHICKEN 24X45G</t>
  </si>
  <si>
    <t>01-10000507</t>
  </si>
  <si>
    <t>MC GARLIC GRANULATED 12X45G</t>
  </si>
  <si>
    <t>01-10000508</t>
  </si>
  <si>
    <t>MC GARLIC GRANULATED 1KG</t>
  </si>
  <si>
    <t>01-10000509</t>
  </si>
  <si>
    <t>MC GARLIC GRANULATED 700G (PET)</t>
  </si>
  <si>
    <t>01-10000510</t>
  </si>
  <si>
    <t>MC GARLIC MINCED 12X44G</t>
  </si>
  <si>
    <t>01-10000511</t>
  </si>
  <si>
    <t>MC GARLIC MINCED 1KG</t>
  </si>
  <si>
    <t>01-10000512</t>
  </si>
  <si>
    <t>MC GARLIC MINCED 660G (PET)</t>
  </si>
  <si>
    <t>01-10000513</t>
  </si>
  <si>
    <t>MC GARLIC POWDER 12X35G</t>
  </si>
  <si>
    <t>01-10000514</t>
  </si>
  <si>
    <t>MC GARLIC POWDER 24X12X3G (SINGLE)</t>
  </si>
  <si>
    <t>01-10000515</t>
  </si>
  <si>
    <t>MC GARLIC SALT 1100G (PET)</t>
  </si>
  <si>
    <t>01-10000516</t>
  </si>
  <si>
    <t>MC GARLIC SALT 1KG</t>
  </si>
  <si>
    <t>01-10000517</t>
  </si>
  <si>
    <t>MC GINGER GROUND 12X30G</t>
  </si>
  <si>
    <t>01-10000518</t>
  </si>
  <si>
    <t>MC GINGER GROUND 1KG</t>
  </si>
  <si>
    <t>01-10000519</t>
  </si>
  <si>
    <t>MC GM CAJUN MIX 24X45G</t>
  </si>
  <si>
    <t>01-10000520</t>
  </si>
  <si>
    <t>MC GM HICKORY SMOKED MIX 24X45G</t>
  </si>
  <si>
    <t>01-10000521</t>
  </si>
  <si>
    <t>MC GM KOREAN BARBEQUE 24X45G</t>
  </si>
  <si>
    <t>01-10000522</t>
  </si>
  <si>
    <t>MC GM PEPPER STEAK 24X45G</t>
  </si>
  <si>
    <t>01-10000523</t>
  </si>
  <si>
    <t>MC GM STEAK ALA POBRE 24X40G</t>
  </si>
  <si>
    <t>01-10000524</t>
  </si>
  <si>
    <t>MC GREEN CURRY 24X30G</t>
  </si>
  <si>
    <t>01-10000525</t>
  </si>
  <si>
    <t>MC HAMBURGER SEASONING 12X45G</t>
  </si>
  <si>
    <t>01-10000526</t>
  </si>
  <si>
    <t>MC HAMBURGER SEASONING 1KG</t>
  </si>
  <si>
    <t>01-10000527</t>
  </si>
  <si>
    <t>MC HERB &amp; GARLIC PASTA MIX 24X30G</t>
  </si>
  <si>
    <t>01-10000528</t>
  </si>
  <si>
    <t>MC HICKORY SMOKED 24X30G</t>
  </si>
  <si>
    <t>01-10000529</t>
  </si>
  <si>
    <t>MC HOT &amp; SPICY 24X25G</t>
  </si>
  <si>
    <t>01-10000530</t>
  </si>
  <si>
    <t>MC IODIZED SALT 24X1KG (BAG)</t>
  </si>
  <si>
    <t>01-10000531</t>
  </si>
  <si>
    <t>MC IODIZED SALT 24X300G (SHAKER)</t>
  </si>
  <si>
    <t>01-10000532</t>
  </si>
  <si>
    <t>MC IODIZED SALT 24X500G (BAG)</t>
  </si>
  <si>
    <t>01-10000533</t>
  </si>
  <si>
    <t>MC IODIZED SALT 24X550G (SHAKER)</t>
  </si>
  <si>
    <t>01-10000534</t>
  </si>
  <si>
    <t>MC IODIZED SALT 48X140G (SHAKER)</t>
  </si>
  <si>
    <t>01-10000535</t>
  </si>
  <si>
    <t>MC IODIZED SALT 48X150G (BAG)</t>
  </si>
  <si>
    <t>01-10000536</t>
  </si>
  <si>
    <t>MC ITALIAN SEASONING 12X13G</t>
  </si>
  <si>
    <t>01-10000537</t>
  </si>
  <si>
    <t>MC ITALIAN SEASONING 200G (PET)</t>
  </si>
  <si>
    <t>01-10000538</t>
  </si>
  <si>
    <t>MC ITALIAN SEASONING 500G</t>
  </si>
  <si>
    <t>01-10000539</t>
  </si>
  <si>
    <t>MC KARE-KARE MIX 24X60G</t>
  </si>
  <si>
    <t>01-10000540</t>
  </si>
  <si>
    <t>MC KOREAN FRIED CHICKEN BULGOGI 12X95G</t>
  </si>
  <si>
    <t>01-10000541</t>
  </si>
  <si>
    <t>MC KOREAN FRIED CHICKEN KIMCHI 12X95G</t>
  </si>
  <si>
    <t>01-10000542</t>
  </si>
  <si>
    <t>MC KOREAN FRIED CHICKEN SOY GARLIC 12X95G</t>
  </si>
  <si>
    <t>01-10000543</t>
  </si>
  <si>
    <t>MC KOREAN FRIED CHICKEN SPICY 12X95G</t>
  </si>
  <si>
    <t>01-10000544</t>
  </si>
  <si>
    <t>MC LAKSA NOODLE &amp; SEASONING MIX 6X218G</t>
  </si>
  <si>
    <t>01-10000545</t>
  </si>
  <si>
    <t>MC LEMON &amp; PEPPER 24X30G</t>
  </si>
  <si>
    <t>01-10000546</t>
  </si>
  <si>
    <t>MC LEMON &amp; PEPPER SEASONING 1KG</t>
  </si>
  <si>
    <t>01-10000547</t>
  </si>
  <si>
    <t>MC LEMON PEPPER 680G (PET)</t>
  </si>
  <si>
    <t>01-10000548</t>
  </si>
  <si>
    <t>MC LONGGANISA HAMONADO MX 24X75G</t>
  </si>
  <si>
    <t>01-10000549</t>
  </si>
  <si>
    <t>MC FLAVOR MANGO 24X20ML</t>
  </si>
  <si>
    <t>01-10000550</t>
  </si>
  <si>
    <t>MC FLAVOR MAPLE 475ML</t>
  </si>
  <si>
    <t>01-10000551</t>
  </si>
  <si>
    <t>MC MARJORAM WHOLE 12X7G</t>
  </si>
  <si>
    <t>01-10000552</t>
  </si>
  <si>
    <t>MC MEAT TENDERIZER NON-SEASONED 1100G (PET)</t>
  </si>
  <si>
    <t>01-10000553</t>
  </si>
  <si>
    <t>MC MEAT TENDERIZER NON-SEASONED 12X60G</t>
  </si>
  <si>
    <t>01-10000554</t>
  </si>
  <si>
    <t>MC MEAT TENDERIZER NON-SEASONED 2KG</t>
  </si>
  <si>
    <t>01-10000555</t>
  </si>
  <si>
    <t>MC MEAT TENDERIZER SEASONED 1KG</t>
  </si>
  <si>
    <t>01-10000556</t>
  </si>
  <si>
    <t>MC MENUDO MIX 24X30G</t>
  </si>
  <si>
    <t>01-10000557</t>
  </si>
  <si>
    <t>MC MUSHROOM GRAVY 24X25G</t>
  </si>
  <si>
    <t>01-10000558</t>
  </si>
  <si>
    <t>MC MUSTARD SEED GROUND 12X26G</t>
  </si>
  <si>
    <t>01-10000559</t>
  </si>
  <si>
    <t>MC MUSTARD SEED GROUND 1KG</t>
  </si>
  <si>
    <t>01-10000560</t>
  </si>
  <si>
    <t>MC MUSTARD SEED GROUND 530G (PET)</t>
  </si>
  <si>
    <t>01-10000561</t>
  </si>
  <si>
    <t>MC NUTMEG GROUND 12X37G</t>
  </si>
  <si>
    <t>01-10000562</t>
  </si>
  <si>
    <t>MC NUTMEG GROUND 1KG</t>
  </si>
  <si>
    <t>01-10000563</t>
  </si>
  <si>
    <t>MC NUTMEG GROUND 505G (PET)</t>
  </si>
  <si>
    <t>01-10000564</t>
  </si>
  <si>
    <t>MC OLD BAY SEASONING 6X680G</t>
  </si>
  <si>
    <t>01-10000565</t>
  </si>
  <si>
    <t>MC ONION MINCED 1KG</t>
  </si>
  <si>
    <t>01-10000566</t>
  </si>
  <si>
    <t>MC ONION POWDER 12X37G</t>
  </si>
  <si>
    <t>01-10000567</t>
  </si>
  <si>
    <t>MC ONION POWDER SPECIAL 1KG</t>
  </si>
  <si>
    <t>01-10000568</t>
  </si>
  <si>
    <t>MC ONION POWDER SPECIAL 500G (PET)</t>
  </si>
  <si>
    <t>01-10000569</t>
  </si>
  <si>
    <t>MC OREGANO LEAVES GROUND 12X23G</t>
  </si>
  <si>
    <t>01-10000570</t>
  </si>
  <si>
    <t>MC OREGANO LEAVES GROUND 1KG</t>
  </si>
  <si>
    <t>01-10000571</t>
  </si>
  <si>
    <t>MC OREGANO LEAVES GROUND 24X12X3G (SINGLE)</t>
  </si>
  <si>
    <t>01-10000572</t>
  </si>
  <si>
    <t>MC OREGANO LEAVES GROUND 425G (PET)</t>
  </si>
  <si>
    <t>01-10000573</t>
  </si>
  <si>
    <t>MC OREGANO LEAVES WHOLE 12X10G</t>
  </si>
  <si>
    <t>01-10000574</t>
  </si>
  <si>
    <t>MC OREGANO LEAVES WHOLE 210G (PET)</t>
  </si>
  <si>
    <t>01-10000575</t>
  </si>
  <si>
    <t>MC OREGANO LEAVES WHOLE 250G</t>
  </si>
  <si>
    <t>01-10000576</t>
  </si>
  <si>
    <t>MC ORIENTAL BEEF STEW MIX 24X37G</t>
  </si>
  <si>
    <t>01-10000577</t>
  </si>
  <si>
    <t>MC OSSO BUCO RECIPE MIX 24X45G</t>
  </si>
  <si>
    <t>01-10000578</t>
  </si>
  <si>
    <t>MC PAD THAI NOODLE &amp; SEASONING MIX 6X155G</t>
  </si>
  <si>
    <t>01-10000579</t>
  </si>
  <si>
    <t>MC PALABOK NOODLE &amp; SEASONING MIX 6X200G</t>
  </si>
  <si>
    <t>01-10000580</t>
  </si>
  <si>
    <t>MC PANCIT CANTON MIX 24X40G</t>
  </si>
  <si>
    <t>01-10000581</t>
  </si>
  <si>
    <t>MC PANCIT PALABOK MIX 24X50G</t>
  </si>
  <si>
    <t>01-10000582</t>
  </si>
  <si>
    <t>MC PARSLEY FLAKES 150G</t>
  </si>
  <si>
    <t>01-10000583</t>
  </si>
  <si>
    <t>MC PARSLEY FLAKES 80G (PET)</t>
  </si>
  <si>
    <t>01-10000584</t>
  </si>
  <si>
    <t>MC PESTO PASTA MIX 24X30G</t>
  </si>
  <si>
    <t>01-10000585</t>
  </si>
  <si>
    <t>MC PIZZA PIE SEASONING 310G (PET)</t>
  </si>
  <si>
    <t>01-10000586</t>
  </si>
  <si>
    <t>MC PIZZA PIE SEASONING 500G</t>
  </si>
  <si>
    <t>01-10000587</t>
  </si>
  <si>
    <t>MC PIZZA SEASONING 12X14G</t>
  </si>
  <si>
    <t>01-10000588</t>
  </si>
  <si>
    <t>MC PREMIUM GARLIC POWDER 1KG</t>
  </si>
  <si>
    <t>01-10000589</t>
  </si>
  <si>
    <t>MC PREMIUM GARLIC POWDER 500G (PET)</t>
  </si>
  <si>
    <t>01-10000590</t>
  </si>
  <si>
    <t>MC PREPARED MUSTARD 24X200G NW</t>
  </si>
  <si>
    <t>01-10000591</t>
  </si>
  <si>
    <t>MC PREPARED MUSTARD 4X3.4KG</t>
  </si>
  <si>
    <t>01-10000592</t>
  </si>
  <si>
    <t>MC RED CAYENNE PEPPER GROUND 12X26G</t>
  </si>
  <si>
    <t>01-10000593</t>
  </si>
  <si>
    <t>MC RED CAYENNE PEPPER GROUND 1KG</t>
  </si>
  <si>
    <t>01-10000594</t>
  </si>
  <si>
    <t>MC RED CAYENNE PEPPER GROUND 450G (PET)</t>
  </si>
  <si>
    <t>01-10000595</t>
  </si>
  <si>
    <t>MC RED CRUSHED PEPPER 24X12X3G</t>
  </si>
  <si>
    <t>01-10000596</t>
  </si>
  <si>
    <t>MC RED CURRY 24X35G</t>
  </si>
  <si>
    <t>01-10000597</t>
  </si>
  <si>
    <t>MC RED PEPPER CRUSHED 10X500G</t>
  </si>
  <si>
    <t>01-10000598</t>
  </si>
  <si>
    <t>MC CAYENNE PEPPER GROUND 24X12X3G (SINGLE)</t>
  </si>
  <si>
    <t>01-10000599</t>
  </si>
  <si>
    <t>MC REGULAR GARLIC POWDER 1KG</t>
  </si>
  <si>
    <t>01-10000600</t>
  </si>
  <si>
    <t>MC REGULAR GRAVY MIX 1KG</t>
  </si>
  <si>
    <t>01-10000601</t>
  </si>
  <si>
    <t>MC REGULAR WORCESTERSHIRE 4.2KG</t>
  </si>
  <si>
    <t>01-10000602</t>
  </si>
  <si>
    <t>MC ROASTED GARLIC POWDER 615G (PET)</t>
  </si>
  <si>
    <t>01-10000603</t>
  </si>
  <si>
    <t>MC ROSEMARY CHICKEN 24X30G</t>
  </si>
  <si>
    <t>01-10000604</t>
  </si>
  <si>
    <t>MC ROSEMARY LEAVES GROUND 500G</t>
  </si>
  <si>
    <t>01-10000605</t>
  </si>
  <si>
    <t>MC ROSEMARY LEAVES WHOLE 12X11G</t>
  </si>
  <si>
    <t>01-10000606</t>
  </si>
  <si>
    <t>MC ROSEMARY LEAVES WHOLE 235G (PET)</t>
  </si>
  <si>
    <t>01-10000607</t>
  </si>
  <si>
    <t>MC ROSEMARY LEAVES WHOLE 500G</t>
  </si>
  <si>
    <t>01-10000608</t>
  </si>
  <si>
    <t>MC SAGE LEAVES GROUND 12X12G</t>
  </si>
  <si>
    <t>01-10000609</t>
  </si>
  <si>
    <t>MC SAGE LEAVES RUBBED 195G (PET)</t>
  </si>
  <si>
    <t>01-10000610</t>
  </si>
  <si>
    <t>MC SAGE LEAVES RUBBED 500G</t>
  </si>
  <si>
    <t>01-10000611</t>
  </si>
  <si>
    <t>MC SEASONED COATING FOR CHICKEN 24X45G</t>
  </si>
  <si>
    <t>01-10000612</t>
  </si>
  <si>
    <t>MC SINIGANG CLASSIC 24X40G</t>
  </si>
  <si>
    <t>01-10000613</t>
  </si>
  <si>
    <t>MC SINIGANG LEMONGRASS 24X60G</t>
  </si>
  <si>
    <t>01-10000614</t>
  </si>
  <si>
    <t>MC SINIGANG ROSEMARY &amp; CHILI 24X60G</t>
  </si>
  <si>
    <t>01-10000615</t>
  </si>
  <si>
    <t>MC SMOKED PAPRIKA 450G (PET)</t>
  </si>
  <si>
    <t>01-10000616</t>
  </si>
  <si>
    <t>MC SPANISH PAPRIKA 12X34G</t>
  </si>
  <si>
    <t>01-10000617</t>
  </si>
  <si>
    <t>MC SPANISH PAPRIKA 1KG</t>
  </si>
  <si>
    <t>01-10000618</t>
  </si>
  <si>
    <t>MC SPANISH PAPRIKA 24X12X3G (SINGLE)</t>
  </si>
  <si>
    <t>01-10000619</t>
  </si>
  <si>
    <t>MC SPANISH PAPRIKA 470G (PET)</t>
  </si>
  <si>
    <t>01-10000620</t>
  </si>
  <si>
    <t>MC SPICY COATING FOR CHICKEN 24X45G</t>
  </si>
  <si>
    <t>01-10000621</t>
  </si>
  <si>
    <t>MC SPICY SPARERIBS 24X32G</t>
  </si>
  <si>
    <t>01-10000622</t>
  </si>
  <si>
    <t>MC ECO-L STAR ANISE WHOLE 24X10G</t>
  </si>
  <si>
    <t>01-10000623</t>
  </si>
  <si>
    <t>MC STAR ANISE WHOLE 24X12X2G</t>
  </si>
  <si>
    <t>01-10000624</t>
  </si>
  <si>
    <t>MC TACO MIX 24X40G</t>
  </si>
  <si>
    <t>01-10000625</t>
  </si>
  <si>
    <t>MC TACO SEASONING 1KG</t>
  </si>
  <si>
    <t>01-10000626</t>
  </si>
  <si>
    <t>MC TACO SEASONING 670G (PET)</t>
  </si>
  <si>
    <t>01-10000627</t>
  </si>
  <si>
    <t>MC TAPA MIX 24X47G</t>
  </si>
  <si>
    <t>01-10000628</t>
  </si>
  <si>
    <t>MC TARRAGON LEAVES WHOLE 12X5G</t>
  </si>
  <si>
    <t>01-10000629</t>
  </si>
  <si>
    <t>MC TARRAGON LEAVES WHOLE 300G</t>
  </si>
  <si>
    <t>01-10000630</t>
  </si>
  <si>
    <t>MC TARRAGON LEAVES WHOLE 90G (PET)</t>
  </si>
  <si>
    <t>01-10000631</t>
  </si>
  <si>
    <t>MC TERIYAKI SAUCE 12X300G</t>
  </si>
  <si>
    <t>01-10000632</t>
  </si>
  <si>
    <t>MC THYME LEAVES GROUND 800G</t>
  </si>
  <si>
    <t>01-10000633</t>
  </si>
  <si>
    <t>MC THYME LEAVES WHOLE 12X14G</t>
  </si>
  <si>
    <t>01-10000634</t>
  </si>
  <si>
    <t>MC THYME LEAVES WHOLE 225G (PET)</t>
  </si>
  <si>
    <t>01-10000635</t>
  </si>
  <si>
    <t>MC THYME LEAVES WHOLE 400G</t>
  </si>
  <si>
    <t>01-10000636</t>
  </si>
  <si>
    <t>MC TOCINO MIX 24X75G</t>
  </si>
  <si>
    <t>01-10000637</t>
  </si>
  <si>
    <t>MC TURMERIC GROUND 12X30G</t>
  </si>
  <si>
    <t>01-10000638</t>
  </si>
  <si>
    <t>MC TURMERIC GROUND 1KG</t>
  </si>
  <si>
    <t>01-10000639</t>
  </si>
  <si>
    <t>MC TURMERIC GROUND 24X12X3G (SINGLE)</t>
  </si>
  <si>
    <t>01-10000640</t>
  </si>
  <si>
    <t>MC TURMERIC GROUND 520G (PET)</t>
  </si>
  <si>
    <t>01-10000641</t>
  </si>
  <si>
    <t>MC WHITE PEPPER GROUND 12X31G</t>
  </si>
  <si>
    <t>01-10000642</t>
  </si>
  <si>
    <t>MC WHITE PEPPER GROUND 530G (PET)</t>
  </si>
  <si>
    <t>01-10000643</t>
  </si>
  <si>
    <t>MC WHITE PEPPER GROUND 1KG</t>
  </si>
  <si>
    <t>01-10000644</t>
  </si>
  <si>
    <t>MC WHITE PEPPER GROUND 24X12X3G (SINGLE)</t>
  </si>
  <si>
    <t>01-10000645</t>
  </si>
  <si>
    <t>MC WHITE PEPPER WHOLE 1KG</t>
  </si>
  <si>
    <t>01-10000646</t>
  </si>
  <si>
    <t>MC YELLOW CURRY 24X28G</t>
  </si>
  <si>
    <t>01-10000647</t>
  </si>
  <si>
    <t>MC ZESTY GARLIC 24X30G</t>
  </si>
  <si>
    <t>01-10000648</t>
  </si>
  <si>
    <t>MISUA SINGLE 1/2DOZ 1X450S</t>
  </si>
  <si>
    <t>01-10000649</t>
  </si>
  <si>
    <t>MISUA SINGLE 1/2DOZ PACK</t>
  </si>
  <si>
    <t>01-10000650</t>
  </si>
  <si>
    <t>MISUA SINGLE 1/4KG 1X100S</t>
  </si>
  <si>
    <t>01-10000651</t>
  </si>
  <si>
    <t>MK PREMIUM WHIPPING CREAM 1KG</t>
  </si>
  <si>
    <t>01-10000652</t>
  </si>
  <si>
    <t>MK PREMIUM WHIPPING CREAM 4.5KG</t>
  </si>
  <si>
    <t>01-10000653</t>
  </si>
  <si>
    <t>MONGO PASTE 5KG</t>
  </si>
  <si>
    <t>01-10000654</t>
  </si>
  <si>
    <t>MONSTER CATSUP 1GAL</t>
  </si>
  <si>
    <t>01-10000655</t>
  </si>
  <si>
    <t>MONSTER MAYO 1GAL</t>
  </si>
  <si>
    <t>01-10000656</t>
  </si>
  <si>
    <t>01-10000657</t>
  </si>
  <si>
    <t>MONSTER SOY SAUCE 1CBY</t>
  </si>
  <si>
    <t>CBY</t>
  </si>
  <si>
    <t>01-10000658</t>
  </si>
  <si>
    <t>MONSTER SOY SAUCE 1GAL</t>
  </si>
  <si>
    <t>01-10000659</t>
  </si>
  <si>
    <t>MONSTER VINEGAR 1CBY</t>
  </si>
  <si>
    <t>01-10000660</t>
  </si>
  <si>
    <t>MONSTER VINEGAR 1GAL</t>
  </si>
  <si>
    <t>01-10000661</t>
  </si>
  <si>
    <t>MP ALKALIZED COCOA POWDER AD10 25KG</t>
  </si>
  <si>
    <t>SACK</t>
  </si>
  <si>
    <t>01-10000662</t>
  </si>
  <si>
    <t>MP ALL PURPOSE FLOUR 25KG</t>
  </si>
  <si>
    <t>01-10000663</t>
  </si>
  <si>
    <t>MP BENSDORP COCOA POWDER 25KG</t>
  </si>
  <si>
    <t>01-10000664</t>
  </si>
  <si>
    <t>MP BITTERSWEET CHOCOLATE BAR</t>
  </si>
  <si>
    <t>01-10000665</t>
  </si>
  <si>
    <t>MP BROWN RICE CRISPIES 15KG</t>
  </si>
  <si>
    <t>01-10000666</t>
  </si>
  <si>
    <t>MP BUTTER OIL SUBSTITUTE 15KG</t>
  </si>
  <si>
    <t>01-10000667</t>
  </si>
  <si>
    <t>MP CAKE FLOUR 25KG</t>
  </si>
  <si>
    <t>01-10000668</t>
  </si>
  <si>
    <t>MP CALCIUM PROPIONATE 20KG</t>
  </si>
  <si>
    <t>01-10000669</t>
  </si>
  <si>
    <t>MP CAYENNE PEPPER POWDER</t>
  </si>
  <si>
    <t>01-10000670</t>
  </si>
  <si>
    <t>MP CELERY POWDER</t>
  </si>
  <si>
    <t>01-10000671</t>
  </si>
  <si>
    <t>MP CENTRAL BROWN SUGAR 50KG</t>
  </si>
  <si>
    <t>01-10000672</t>
  </si>
  <si>
    <t>MP CHEESE POWDER</t>
  </si>
  <si>
    <t>01-10000673</t>
  </si>
  <si>
    <t>MP CINNAMON POWDER 18KG</t>
  </si>
  <si>
    <t>01-10000674</t>
  </si>
  <si>
    <t>MP CLOVES POWDER</t>
  </si>
  <si>
    <t>01-10000675</t>
  </si>
  <si>
    <t>MP CORIANDER POWDER</t>
  </si>
  <si>
    <t>01-10000676</t>
  </si>
  <si>
    <t>MP CORNSTARCH 25KG</t>
  </si>
  <si>
    <t>01-10000677</t>
  </si>
  <si>
    <t>MP CUMIN POWDER</t>
  </si>
  <si>
    <t>01-10000678</t>
  </si>
  <si>
    <t>MP DARKSWEET CHOCOLATE BAR</t>
  </si>
  <si>
    <t>01-10000679</t>
  </si>
  <si>
    <t>MP FARMLAND SKIMMED MILK CLASS A 25KG</t>
  </si>
  <si>
    <t>01-10000680</t>
  </si>
  <si>
    <t>MP FENNEL POWDER</t>
  </si>
  <si>
    <t>01-10000681</t>
  </si>
  <si>
    <t>MP FERNA BARBEQUE SEASONING 25X1KG</t>
  </si>
  <si>
    <t>01-10000682</t>
  </si>
  <si>
    <t>MP FERNA CREAM OF TARTAR 25KG</t>
  </si>
  <si>
    <t>01-10000683</t>
  </si>
  <si>
    <t>MP FERNA PR BAKING POWDER 14KG</t>
  </si>
  <si>
    <t>01-10000684</t>
  </si>
  <si>
    <t>MP FERNA POWDER FLAVOR BUKO PANDAN 1KG</t>
  </si>
  <si>
    <t>01-10000685</t>
  </si>
  <si>
    <t>MP FERNA POWDER FLAVOR CAPPUCCINO 1KG</t>
  </si>
  <si>
    <t>01-10000686</t>
  </si>
  <si>
    <t>MP FERNA POWDER FLAVOR CHOCOLATE 1KG</t>
  </si>
  <si>
    <t>01-10000687</t>
  </si>
  <si>
    <t>MP FERNA POWDER FLAVOR COOKIES &amp; CREAM 1KG</t>
  </si>
  <si>
    <t>01-10000688</t>
  </si>
  <si>
    <t>MP FERNA POWDER FLAVOR MANGO 1KG</t>
  </si>
  <si>
    <t>01-10000689</t>
  </si>
  <si>
    <t>MP FERNA POWDER FLAVOR MELON 1KG</t>
  </si>
  <si>
    <t>01-10000690</t>
  </si>
  <si>
    <t>MP FERNA POWDER FLAVOR MOCHA 1KG</t>
  </si>
  <si>
    <t>01-10000691</t>
  </si>
  <si>
    <t>MP FERNA POWDER FLAVOR STRAWBERRY 1KG</t>
  </si>
  <si>
    <t>01-10000692</t>
  </si>
  <si>
    <t>MP FERNA POWDER FLAVOR UBE 1KG</t>
  </si>
  <si>
    <t>01-10000693</t>
  </si>
  <si>
    <t>MP FERNA POWDER FLAVOR VANILLA 1KG</t>
  </si>
  <si>
    <t>01-10000694</t>
  </si>
  <si>
    <t>(BLOCKED) MP FERNA PRIMERA VANILLA CONCENTRATE 4X3.58KG</t>
  </si>
  <si>
    <t>01-10000695</t>
  </si>
  <si>
    <t>MP FERNA SOUR CREAM &amp; ONION 25X1KG</t>
  </si>
  <si>
    <t>01-10000696</t>
  </si>
  <si>
    <t>MP FRITO PLUS PALM OLEIN 17KG</t>
  </si>
  <si>
    <t>01-10000697</t>
  </si>
  <si>
    <t>MP GARLIC POWDER 1KG</t>
  </si>
  <si>
    <t>01-10000698</t>
  </si>
  <si>
    <t>MP GELATINE POWDER 20KG</t>
  </si>
  <si>
    <t>01-10000699</t>
  </si>
  <si>
    <t>MP GINGER POWDER</t>
  </si>
  <si>
    <t>01-10000700</t>
  </si>
  <si>
    <t>MP GOLDY DEEP FRYING FAT 15KG</t>
  </si>
  <si>
    <t>01-10000701</t>
  </si>
  <si>
    <t>MP GREEN CHERRY 30LBS</t>
  </si>
  <si>
    <t>01-10000702</t>
  </si>
  <si>
    <t>MP ISOMALT</t>
  </si>
  <si>
    <t>01-10000703</t>
  </si>
  <si>
    <t>(BLOCKED) MP MARCA LEON CORN OIL 17KG CBY</t>
  </si>
  <si>
    <t>01-10000704</t>
  </si>
  <si>
    <t>MP MARCA LEON MARGARINA GROSS WT. 45KG</t>
  </si>
  <si>
    <t>01-10000705</t>
  </si>
  <si>
    <t>MP MARCA LEON SHORTENING AP GROSS WT. 35KG</t>
  </si>
  <si>
    <t>01-10000706</t>
  </si>
  <si>
    <t>MP MARSHMALLOWS MINI MINI ASSTD COLOR 680G</t>
  </si>
  <si>
    <t>01-10000707</t>
  </si>
  <si>
    <t>MP MARSHMALLOWS MINI WHITE 680G</t>
  </si>
  <si>
    <t>01-10000708</t>
  </si>
  <si>
    <t>MP MASTER CHEF IODIZED SALT 25KG</t>
  </si>
  <si>
    <t>01-10000709</t>
  </si>
  <si>
    <t>MP MAYFAIR DROPLETS</t>
  </si>
  <si>
    <t>01-10000710</t>
  </si>
  <si>
    <t>MP M-BIND ACCORD</t>
  </si>
  <si>
    <t>01-10000711</t>
  </si>
  <si>
    <t>MP MINI NIPS / MINI LENTILS</t>
  </si>
  <si>
    <t>01-10000712</t>
  </si>
  <si>
    <t>MP MOCHA DROPLETS</t>
  </si>
  <si>
    <t>01-10000713</t>
  </si>
  <si>
    <t>MP MSG REGULAR CRYSTAL PURE 25KG</t>
  </si>
  <si>
    <t>01-10000714</t>
  </si>
  <si>
    <t>MP MUSCOVADO 50KG</t>
  </si>
  <si>
    <t>01-10000715</t>
  </si>
  <si>
    <t>MP MUSTARD POWDER</t>
  </si>
  <si>
    <t>01-10000716</t>
  </si>
  <si>
    <t>MP NZMP BUTTERMILK POWDER 25KG</t>
  </si>
  <si>
    <t>01-10000717</t>
  </si>
  <si>
    <t>MP NZMP SKIMMED MILK POWDER 25KG</t>
  </si>
  <si>
    <t>01-10000718</t>
  </si>
  <si>
    <t>MP PARSLEY POWDER</t>
  </si>
  <si>
    <t>01-10000719</t>
  </si>
  <si>
    <t>MP PILAR MARGARINA 40KG</t>
  </si>
  <si>
    <t>01-10000720</t>
  </si>
  <si>
    <t>MP PILAR SHORTENING 30KG</t>
  </si>
  <si>
    <t>01-10000721</t>
  </si>
  <si>
    <t>MP RED CHOCOLATE BAR</t>
  </si>
  <si>
    <t>01-10000722</t>
  </si>
  <si>
    <t>MP SEMI SWEET CHOCOLATE BAR</t>
  </si>
  <si>
    <t>01-10000723</t>
  </si>
  <si>
    <t>MP SMALL SEMI SWEET DROPLETS</t>
  </si>
  <si>
    <t>01-10000724</t>
  </si>
  <si>
    <t>MP SESAME SEEDS 25KG</t>
  </si>
  <si>
    <t>01-10000725</t>
  </si>
  <si>
    <t>MP SESAME SEEDS BLACK 25KG</t>
  </si>
  <si>
    <t>01-10000726</t>
  </si>
  <si>
    <t>MP SHAMROCK GLAZED RED CHERRY 13.6KG/30LB</t>
  </si>
  <si>
    <t>01-10000727</t>
  </si>
  <si>
    <t>MP SHAMROCK MOLASSES 1GAL</t>
  </si>
  <si>
    <t>01-10000728</t>
  </si>
  <si>
    <t>MP SODIUM BICARBONATE 25KG</t>
  </si>
  <si>
    <t>01-10000729</t>
  </si>
  <si>
    <t>MP SUPER PREMIUM CHOCOLATE BAR</t>
  </si>
  <si>
    <t>01-10000730</t>
  </si>
  <si>
    <t>MP THYME POWDER</t>
  </si>
  <si>
    <t>01-10000731</t>
  </si>
  <si>
    <t>MP TURMERIC POWDER 1KG</t>
  </si>
  <si>
    <t>01-10000732</t>
  </si>
  <si>
    <t>MP TVP MINCED 15KG</t>
  </si>
  <si>
    <t>01-10000733</t>
  </si>
  <si>
    <t>MP UNSWEETENED CHOCOLATE BAR</t>
  </si>
  <si>
    <t>01-10000734</t>
  </si>
  <si>
    <t>MP VERMICELLI ASSTD 1KG</t>
  </si>
  <si>
    <t>01-10000735</t>
  </si>
  <si>
    <t>MP VIOLET CHOCOLATE BAR</t>
  </si>
  <si>
    <t>01-10000736</t>
  </si>
  <si>
    <t>MP WALNUTS 11.34KG</t>
  </si>
  <si>
    <t>01-10000737</t>
  </si>
  <si>
    <t>MP WHITE CHOCOLATE BAR</t>
  </si>
  <si>
    <t>01-10000738</t>
  </si>
  <si>
    <t>MP SMALL WHITE DROPLETS</t>
  </si>
  <si>
    <t>01-10000739</t>
  </si>
  <si>
    <t>MP WHITE SUGAR 50KG</t>
  </si>
  <si>
    <t>01-10000740</t>
  </si>
  <si>
    <t>MT. DIWATA ALL-PURPOSE MARGARINE 45KG</t>
  </si>
  <si>
    <t>01-10000741</t>
  </si>
  <si>
    <t>NESTLE ALL PURPOSE CREAM 250ML</t>
  </si>
  <si>
    <t>01-10000742</t>
  </si>
  <si>
    <t>NESTLE MILK CREAM 48X300G</t>
  </si>
  <si>
    <t>01-10000743</t>
  </si>
  <si>
    <t>FERNA NUTRA SWEET 500X1G</t>
  </si>
  <si>
    <t>01-10000744</t>
  </si>
  <si>
    <t>MP NZMP WHOLE MILK POWDER 25KG</t>
  </si>
  <si>
    <t>01-10000745</t>
  </si>
  <si>
    <t>ODONG VENERANDA</t>
  </si>
  <si>
    <t>01-10000746</t>
  </si>
  <si>
    <t>PANCIT CANTON 400G</t>
  </si>
  <si>
    <t>BNDL</t>
  </si>
  <si>
    <t>01-10000747</t>
  </si>
  <si>
    <t>PANCIT CANTON 200G</t>
  </si>
  <si>
    <t>01-10000748</t>
  </si>
  <si>
    <t>PANCIT CANTON 100G</t>
  </si>
  <si>
    <t>01-10000749</t>
  </si>
  <si>
    <t>PANCIT CANTON 120G</t>
  </si>
  <si>
    <t>01-10000750</t>
  </si>
  <si>
    <t>PANCIT CANTON LOBSTER 1KG</t>
  </si>
  <si>
    <t>01-10000751</t>
  </si>
  <si>
    <t>PANCIT CANTON LOBSTER 500G</t>
  </si>
  <si>
    <t>01-10000752</t>
  </si>
  <si>
    <t>PANCIT CANTON LOBSTER 250G</t>
  </si>
  <si>
    <t>01-10000753</t>
  </si>
  <si>
    <t>PANCIT SPECIAL 1/2DOZ</t>
  </si>
  <si>
    <t>01-10000754</t>
  </si>
  <si>
    <t>PANCIT SPECIAL 1X330S</t>
  </si>
  <si>
    <t>01-10000755</t>
  </si>
  <si>
    <t>PANDA VERMICELLI 100G</t>
  </si>
  <si>
    <t>01-10000756</t>
  </si>
  <si>
    <t>PANDA VERMICELLI 500G</t>
  </si>
  <si>
    <t>01-10000757</t>
  </si>
  <si>
    <t>PANDA VERMICILLI 1/4KG</t>
  </si>
  <si>
    <t>01-10000758</t>
  </si>
  <si>
    <t>PENCO CONFECTIONERS SUGAR 2272G</t>
  </si>
  <si>
    <t>01-10000759</t>
  </si>
  <si>
    <t>PEOTRACO CASTER SUGAR 500G</t>
  </si>
  <si>
    <t>01-10000760</t>
  </si>
  <si>
    <t>PEOTRACO CONFECTIONERS SUGAR 2272G</t>
  </si>
  <si>
    <t>01-10000761</t>
  </si>
  <si>
    <t>PEOTRACO CONFECTIONERS SUGAR 450G</t>
  </si>
  <si>
    <t>01-10000762</t>
  </si>
  <si>
    <t>PEOTRACO GLUCOSE 750G</t>
  </si>
  <si>
    <t>01-10000763</t>
  </si>
  <si>
    <t>PEOTRACO GLUTINOUS RICE FLOUR 500G</t>
  </si>
  <si>
    <t>01-10000764</t>
  </si>
  <si>
    <t>PEOTRACO GLYCERINE 100ML</t>
  </si>
  <si>
    <t>01-10000765</t>
  </si>
  <si>
    <t>PEOTRACO HI-FRUCTOSE SYRUP 500G</t>
  </si>
  <si>
    <t>01-10000766</t>
  </si>
  <si>
    <t>PEOTRACO MUSCOVADO SUGAR 500G</t>
  </si>
  <si>
    <t>01-10000767</t>
  </si>
  <si>
    <t>PEOTRACO RICE FLOUR 500G</t>
  </si>
  <si>
    <t>01-10000768</t>
  </si>
  <si>
    <t>PILAR MARGARINA 10KG</t>
  </si>
  <si>
    <t>01-10000769</t>
  </si>
  <si>
    <t>PILAR SHORTENING 10KG</t>
  </si>
  <si>
    <t>01-10000770</t>
  </si>
  <si>
    <t>POTASSIUM SORBATE 1KG</t>
  </si>
  <si>
    <t>01-10000771</t>
  </si>
  <si>
    <t>PROSOURCE EXTRA VIRGIN COCONUT OIL 12X1L</t>
  </si>
  <si>
    <t>01-10000772</t>
  </si>
  <si>
    <t>PROSOURCE EXTRA VIRGIN COCONUT OIL 12X250ML</t>
  </si>
  <si>
    <t>01-10000773</t>
  </si>
  <si>
    <t>(BLOCKED) REGULAR TWO TONE DROPS 1KG</t>
  </si>
  <si>
    <t>01-10000774</t>
  </si>
  <si>
    <t>REYLENS CANTON 100X120G</t>
  </si>
  <si>
    <t>01-10000775</t>
  </si>
  <si>
    <t>REYLENS CANTON 1KG</t>
  </si>
  <si>
    <t>01-10000776</t>
  </si>
  <si>
    <t>REYLENS CANTON 500G</t>
  </si>
  <si>
    <t>01-10000777</t>
  </si>
  <si>
    <t>REYLENS CANTON 400G</t>
  </si>
  <si>
    <t>01-10000778</t>
  </si>
  <si>
    <t>REYLENS CANTON 200G</t>
  </si>
  <si>
    <t>01-10000779</t>
  </si>
  <si>
    <t>ROYAL ICE CREAM CONE 1500S</t>
  </si>
  <si>
    <t>01-10000780</t>
  </si>
  <si>
    <t>ROYAL ICING CATTLEYA LARGE</t>
  </si>
  <si>
    <t>01-10000781</t>
  </si>
  <si>
    <t>ROYAL ICING CATTLEYA SMALL</t>
  </si>
  <si>
    <t>01-10000782</t>
  </si>
  <si>
    <t>ROYAL ICING LEAVES MEDIUM</t>
  </si>
  <si>
    <t>01-10000783</t>
  </si>
  <si>
    <t>SAF YEAST 20X500G</t>
  </si>
  <si>
    <t>01-10000784</t>
  </si>
  <si>
    <t>SAPPORO PANCIT BIHON 500G</t>
  </si>
  <si>
    <t>01-10000785</t>
  </si>
  <si>
    <t>SM APRICOT PRESERVES 12X12OZ</t>
  </si>
  <si>
    <t>01-10000786</t>
  </si>
  <si>
    <t>SM BLUEBERRY PRESERVES 12X12OZ</t>
  </si>
  <si>
    <t>01-10000787</t>
  </si>
  <si>
    <t>SM CONCORD GRAPE JAM 12X12OZ</t>
  </si>
  <si>
    <t>01-10000788</t>
  </si>
  <si>
    <t>SM GOOBER CHOCOLATE STRIPES 12X12OZ</t>
  </si>
  <si>
    <t>01-10000789</t>
  </si>
  <si>
    <t>SM GOOBER GRAPE STRIPES 12X12OZ</t>
  </si>
  <si>
    <t>01-10000790</t>
  </si>
  <si>
    <t>SM GOOBER STRAWBERRY STRIPES 12X12OZ</t>
  </si>
  <si>
    <t>01-10000791</t>
  </si>
  <si>
    <t>SM RED RASPBERRY PRESERVES 12X12OZ</t>
  </si>
  <si>
    <t>01-10000792</t>
  </si>
  <si>
    <t>SM SF SPLENDA BLUEBERRY PRESERVES 8X12.75OZ</t>
  </si>
  <si>
    <t>01-10000793</t>
  </si>
  <si>
    <t>SM SF SPLENDA ORANGE MARMALADE PRESERVES 8X12.75OZ</t>
  </si>
  <si>
    <t>01-10000794</t>
  </si>
  <si>
    <t>SM SF SPLENDA STRAWBERRY PRESERVES 8X12.75OZ</t>
  </si>
  <si>
    <t>01-10000795</t>
  </si>
  <si>
    <t>SM STRAWBERRY PRESERVES 12X12OZ</t>
  </si>
  <si>
    <t>01-10000796</t>
  </si>
  <si>
    <t>SM SWEET ORANGE MARMALADE 12X12OZ</t>
  </si>
  <si>
    <t>01-10000797</t>
  </si>
  <si>
    <t>SR COUSCOUS 12X500G</t>
  </si>
  <si>
    <t>01-10000798</t>
  </si>
  <si>
    <t>SR LA PASTA ALFREDO 6X120G</t>
  </si>
  <si>
    <t>01-10000799</t>
  </si>
  <si>
    <t>SR LA PASTA ALFREDO 8X120G</t>
  </si>
  <si>
    <t>01-10000800</t>
  </si>
  <si>
    <t>SR LA PASTA CARBONARA 6X120G</t>
  </si>
  <si>
    <t>01-10000801</t>
  </si>
  <si>
    <t>SR LA PASTA MACARONI &amp; CHEESE 6X120G</t>
  </si>
  <si>
    <t>01-10000802</t>
  </si>
  <si>
    <t>SR LARGE INSTANT LASAGNA 12X250G</t>
  </si>
  <si>
    <t>01-10000803</t>
  </si>
  <si>
    <t>SR LP ANGEL HAIR #9 20X500G</t>
  </si>
  <si>
    <t>01-10000804</t>
  </si>
  <si>
    <t>SR LP FETTUCCINE 20X500G</t>
  </si>
  <si>
    <t>01-10000805</t>
  </si>
  <si>
    <t>SR LP INSTANT SPAGHETTI 20X500G</t>
  </si>
  <si>
    <t>01-10000806</t>
  </si>
  <si>
    <t>SR LP LINGUINE #1 20X500G</t>
  </si>
  <si>
    <t>01-10000807</t>
  </si>
  <si>
    <t>SR LP SPAGHETTI #5 LP 20X500G</t>
  </si>
  <si>
    <t>01-10000808</t>
  </si>
  <si>
    <t>SR LP SPINACH FETTUCINE 20X500G</t>
  </si>
  <si>
    <t>01-10000809</t>
  </si>
  <si>
    <t>SR LP THIN SPAGHETTI 20X500G</t>
  </si>
  <si>
    <t>01-10000810</t>
  </si>
  <si>
    <t>SR ORGANIC PENNE 12X500G</t>
  </si>
  <si>
    <t>01-10000811</t>
  </si>
  <si>
    <t>SR SP BOWTIES #23 12X500 FF</t>
  </si>
  <si>
    <t>01-10000812</t>
  </si>
  <si>
    <t>SR SP CURLS #27 12X500G</t>
  </si>
  <si>
    <t>01-10000813</t>
  </si>
  <si>
    <t>SR SP ELBOWS #35 12X500G</t>
  </si>
  <si>
    <t>01-10000814</t>
  </si>
  <si>
    <t>SR SP MACARONI #38 12X500G</t>
  </si>
  <si>
    <t>01-10000815</t>
  </si>
  <si>
    <t>SR SP PENNE RIGATI #18 12X500G</t>
  </si>
  <si>
    <t>01-10000816</t>
  </si>
  <si>
    <t>SR SP RIGATONI #22 12X500G</t>
  </si>
  <si>
    <t>01-10000817</t>
  </si>
  <si>
    <t>SR SP RISONI #47 12X500G</t>
  </si>
  <si>
    <t>01-10000818</t>
  </si>
  <si>
    <t>SR SP SMALL SHELLS #28 12X500</t>
  </si>
  <si>
    <t>01-10000819</t>
  </si>
  <si>
    <t>SR SP SPIRALS #16 12X500G</t>
  </si>
  <si>
    <t>01-10000820</t>
  </si>
  <si>
    <t>SR SP TRIVELLE #17 12X500G</t>
  </si>
  <si>
    <t>01-10000821</t>
  </si>
  <si>
    <t>SR SP ZITA PENNE #20 12X500G</t>
  </si>
  <si>
    <t>01-10000822</t>
  </si>
  <si>
    <t>SR VP VEGERONI SHAPES #120 12X375G</t>
  </si>
  <si>
    <t>01-10000823</t>
  </si>
  <si>
    <t>SR VP VEGERONI SPIRAL #121 12X375G</t>
  </si>
  <si>
    <t>01-10000824</t>
  </si>
  <si>
    <t>SR WHOLEMEAL PENNE 12X500G</t>
  </si>
  <si>
    <t>01-10000825</t>
  </si>
  <si>
    <t>SR WHOLEMEAL SPAGHETTI 20X500G</t>
  </si>
  <si>
    <t>01-10000826</t>
  </si>
  <si>
    <t>SR WHOLEMEAL SPIRALS 12X500G</t>
  </si>
  <si>
    <t>01-10000827</t>
  </si>
  <si>
    <t>STAR MARGARINE CLASSIC 1KG</t>
  </si>
  <si>
    <t>01-10000828</t>
  </si>
  <si>
    <t>STAR MARGARINE CLASSIC 2KG</t>
  </si>
  <si>
    <t>01-10000829</t>
  </si>
  <si>
    <t>SUGAR BUG DARKSWEET CHOCOLATE</t>
  </si>
  <si>
    <t>01-10000830</t>
  </si>
  <si>
    <t>SULTANA RAISINS 1KG</t>
  </si>
  <si>
    <t>01-10000831</t>
  </si>
  <si>
    <t>SULTANA RAISINS 500G</t>
  </si>
  <si>
    <t>01-10000832</t>
  </si>
  <si>
    <t>SWISS VALLEY CREAM CHEESE 1361G</t>
  </si>
  <si>
    <t>01-10000833</t>
  </si>
  <si>
    <t>TABASCO CHIPOTLE PEPPER SAUCE 12X150ML</t>
  </si>
  <si>
    <t>01-10000834</t>
  </si>
  <si>
    <t>TABASCO GARLIC FLAVOR PEPPER SAUCE 6X12X60ML</t>
  </si>
  <si>
    <t>01-10000835</t>
  </si>
  <si>
    <t>TABASCO GREEN PEPPER SAUCE 12X60ML TRAY</t>
  </si>
  <si>
    <t>01-10000836</t>
  </si>
  <si>
    <t>TABASCO GREEN PEPPER SAUCE 6X12X60ML</t>
  </si>
  <si>
    <t>01-10000837</t>
  </si>
  <si>
    <t>TABASCO HABANERO SAUCE 12X150ML</t>
  </si>
  <si>
    <t>01-10000838</t>
  </si>
  <si>
    <t>TABASCO HABANERO SAUCE 6X12X60ML</t>
  </si>
  <si>
    <t>01-10000839</t>
  </si>
  <si>
    <t>TABASCO RED PEPPER SAUCE 12X150ML</t>
  </si>
  <si>
    <t>01-10000840</t>
  </si>
  <si>
    <t>TABASCO RED PEPPER SAUCE 12X350ML</t>
  </si>
  <si>
    <t>01-10000841</t>
  </si>
  <si>
    <t>TABASCO RED PEPPER SAUCE 12X60MLT RAY</t>
  </si>
  <si>
    <t>01-10000842</t>
  </si>
  <si>
    <t>TABASCO RED PEPPER SAUCE 6X12X60ML</t>
  </si>
  <si>
    <t>01-10000843</t>
  </si>
  <si>
    <t>TAPIOCA PEARL 20X1KG</t>
  </si>
  <si>
    <t>01-10000844</t>
  </si>
  <si>
    <t>TAPIOCA PEARL 2MM 1KG</t>
  </si>
  <si>
    <t>01-10000845</t>
  </si>
  <si>
    <t>TARO SYRUP 2.5KG</t>
  </si>
  <si>
    <t>01-10000846</t>
  </si>
  <si>
    <t>THAI HERITAGE PLUM SAUCE 12X3HML</t>
  </si>
  <si>
    <t>01-10000847</t>
  </si>
  <si>
    <t>THAI HERITAGE TAMARIND PASTE</t>
  </si>
  <si>
    <t>01-10000848</t>
  </si>
  <si>
    <t>THAI ROASTED RED CHILI PASTE</t>
  </si>
  <si>
    <t>01-10000849</t>
  </si>
  <si>
    <t>TIPAROS FISH SAUCE 6X1,5HML</t>
  </si>
  <si>
    <t>01-10000850</t>
  </si>
  <si>
    <t>TMU #1 BRAND MILK GREEN TEA 200G</t>
  </si>
  <si>
    <t>01-10000851</t>
  </si>
  <si>
    <t>TMU #1 TEA BRAND RED TEA 12X400G</t>
  </si>
  <si>
    <t>01-10000852</t>
  </si>
  <si>
    <t>TORTILLA CHIPS PLAIN 110G</t>
  </si>
  <si>
    <t>01-10000853</t>
  </si>
  <si>
    <t>TR 100% APPLE JUICE 6X2L</t>
  </si>
  <si>
    <t>01-10000854</t>
  </si>
  <si>
    <t>TR 100% APPLE JUICE IN CAN 24X320ML</t>
  </si>
  <si>
    <t>01-10000855</t>
  </si>
  <si>
    <t>TR 100% CRANBERRY JUICE 24X300ML</t>
  </si>
  <si>
    <t>01-10000856</t>
  </si>
  <si>
    <t>TR 100% ORANGE JUICE 10X1L</t>
  </si>
  <si>
    <t>01-10000857</t>
  </si>
  <si>
    <t>TR 100% ORANGE JUICE 24X200ML</t>
  </si>
  <si>
    <t>01-10000858</t>
  </si>
  <si>
    <t>TR APPLE GRAPEFRUIT DRINK 6X1.5L</t>
  </si>
  <si>
    <t>01-10000859</t>
  </si>
  <si>
    <t>TR CRANBERRY JUICE 8X2L</t>
  </si>
  <si>
    <t>01-10000860</t>
  </si>
  <si>
    <t>TR GRAPEFRUIT POMELO FRUIT DRINK 6X1.5L</t>
  </si>
  <si>
    <t>01-10000861</t>
  </si>
  <si>
    <t>TULIP CHOCOLATIER DARK CHOCOLATE COMPOUND 12X1KG</t>
  </si>
  <si>
    <t>01-10000862</t>
  </si>
  <si>
    <t>MP FRITO PLUS PALM OLEIN OIL 17KG</t>
  </si>
  <si>
    <t>01-10000863</t>
  </si>
  <si>
    <t>UBE FILLING 5KG</t>
  </si>
  <si>
    <t>01-10000864</t>
  </si>
  <si>
    <t>VANILLA CONCENTRATE 4X1GAL</t>
  </si>
  <si>
    <t>01-10000865</t>
  </si>
  <si>
    <t>VERMICELLI 50X1/2KG</t>
  </si>
  <si>
    <t>01-10000866</t>
  </si>
  <si>
    <t>WHITE SUGAR SACHET 100X7G</t>
  </si>
  <si>
    <t>01-10000867</t>
  </si>
  <si>
    <t>WINTERMELON SYRUP 6X2.5KG</t>
  </si>
  <si>
    <t>01-10000868</t>
  </si>
  <si>
    <t>CO DIP IT GOOD CHEDDAR CHEESE 24X120G</t>
  </si>
  <si>
    <t>01-10000869</t>
  </si>
  <si>
    <t>CO DIP IT GOOD JALAPENO CHEESE 24X120G</t>
  </si>
  <si>
    <t>01-10000870</t>
  </si>
  <si>
    <t>CO DIP IT GOOD SALSA 24X120G</t>
  </si>
  <si>
    <t>01-10000871</t>
  </si>
  <si>
    <t>MC MARJORAM LEAVES GROUND 500G</t>
  </si>
  <si>
    <t>01-10000872</t>
  </si>
  <si>
    <t>BAKELS CSP 60</t>
  </si>
  <si>
    <t>01-10000873</t>
  </si>
  <si>
    <t>BAKELS MONOFRESH BREAD IMPROVER 1KG</t>
  </si>
  <si>
    <t>01-10000874</t>
  </si>
  <si>
    <t>DOBRIM NOBRO</t>
  </si>
  <si>
    <t>01-10000875</t>
  </si>
  <si>
    <t>MT. DIWATA VEGETABLE SHORTENING 30KG</t>
  </si>
  <si>
    <t>01-10000876</t>
  </si>
  <si>
    <t>FROSTY WHIP 200G</t>
  </si>
  <si>
    <t>01-10000877</t>
  </si>
  <si>
    <t>MC CHINESE FIVE SEASONING 1KG</t>
  </si>
  <si>
    <t>01-10000878</t>
  </si>
  <si>
    <t>MC CORIANDER SEED GROUND 1KG</t>
  </si>
  <si>
    <t>01-10000879</t>
  </si>
  <si>
    <t>OCEAN BLUE REFINED IODIZED SALT 25KG</t>
  </si>
  <si>
    <t>01-10000880</t>
  </si>
  <si>
    <t>MARCA PIÑA SOY SAUCE 19L</t>
  </si>
  <si>
    <t>01-10000881</t>
  </si>
  <si>
    <t>MARCA PIÑA SUKANG PUTI 19L</t>
  </si>
  <si>
    <t>01-10000882</t>
  </si>
  <si>
    <t>(BLOCKED) ADOBONG CLASSIC 24X30G</t>
  </si>
  <si>
    <t>01-10000883</t>
  </si>
  <si>
    <t>(BLOCKED) MC BLACK PEPPER GROUND 24X12X3G (SINGLE)</t>
  </si>
  <si>
    <t>01-10000884</t>
  </si>
  <si>
    <t>(BLOCKED) MC BLACK PEPPER GROUND 48X70G</t>
  </si>
  <si>
    <t>01-10000885</t>
  </si>
  <si>
    <t>(BLOCKED) CHILI POWDER MILD 24X12X3G</t>
  </si>
  <si>
    <t>01-10000886</t>
  </si>
  <si>
    <t>(BLOCKED) ECOLINE SPANISH PAPRIKA 24X35G</t>
  </si>
  <si>
    <t>01-10000887</t>
  </si>
  <si>
    <t>(BLOCKED) GARLIC GRANULATED 12X45G</t>
  </si>
  <si>
    <t>01-10000888</t>
  </si>
  <si>
    <t>(BLOCKED) RED CAYENNE PEPPER GROUND 12X26G</t>
  </si>
  <si>
    <t>01-10000889</t>
  </si>
  <si>
    <t>01-10000890</t>
  </si>
  <si>
    <t>(BLOCKED) WHITE PEPPER GROUND 12X31G</t>
  </si>
  <si>
    <t>01-10000891</t>
  </si>
  <si>
    <t>(BLOCKED) TWINWOOD CORN OIL 17KG</t>
  </si>
  <si>
    <t>01-10000892</t>
  </si>
  <si>
    <t>SODIUM BENZOATE 1KG</t>
  </si>
  <si>
    <t>01-10000893</t>
  </si>
  <si>
    <t>MC FLAVOR MANGO 475ML</t>
  </si>
  <si>
    <t>01-10000894</t>
  </si>
  <si>
    <t>MC FLAVOR PANDAN 475ML</t>
  </si>
  <si>
    <t>01-10000895</t>
  </si>
  <si>
    <t>MC FLAVOR BUCO PANDAN 475ML</t>
  </si>
  <si>
    <t>01-10000896</t>
  </si>
  <si>
    <t>MC FLAVOR BANANA 475ML</t>
  </si>
  <si>
    <t>01-10000897</t>
  </si>
  <si>
    <t>MC ASADO MIX 24X60G</t>
  </si>
  <si>
    <t>01-10000898</t>
  </si>
  <si>
    <t>MC GAMBAS 24X60G</t>
  </si>
  <si>
    <t>01-10000899</t>
  </si>
  <si>
    <t>CRUSHED PEANUTS 1KG</t>
  </si>
  <si>
    <t>01-10000900</t>
  </si>
  <si>
    <t>LK CHICKEN MARINADE 12X410ML</t>
  </si>
  <si>
    <t>01-10000901</t>
  </si>
  <si>
    <t>MP MUSCOVADO 30KG</t>
  </si>
  <si>
    <t>01-10000902</t>
  </si>
  <si>
    <t>01-10000903</t>
  </si>
  <si>
    <t>FABAO YEAST 20X500G</t>
  </si>
  <si>
    <t>01-10000904</t>
  </si>
  <si>
    <t>DOBRIM NOBRO 20KG</t>
  </si>
  <si>
    <t>01-10000905</t>
  </si>
  <si>
    <t>INSTANT GRAVY MIX 10X1KG</t>
  </si>
  <si>
    <t>01-10000906</t>
  </si>
  <si>
    <t>(BLOCKED) LO CRYSTAL NOODLE SPICY SESAME 12X66G</t>
  </si>
  <si>
    <t>01-10000907</t>
  </si>
  <si>
    <t>(BLOCKED) LO CRYSTAL NOODLE 6 KINDS MUSHROOM 12X51G</t>
  </si>
  <si>
    <t>01-10000908</t>
  </si>
  <si>
    <t>LO CRYSTAL NOODLE SPICY TUFO 12X60G</t>
  </si>
  <si>
    <t>01-10000909</t>
  </si>
  <si>
    <t>TABASCO HABANERO SAUCE 12X60ML TRAY</t>
  </si>
  <si>
    <t>01-10000910</t>
  </si>
  <si>
    <t>MC BROILED STEAK SEASONING MIX 1KG</t>
  </si>
  <si>
    <t>01-10000911</t>
  </si>
  <si>
    <t>MC STAR ANISE GROUND 1KG</t>
  </si>
  <si>
    <t>01-10000912</t>
  </si>
  <si>
    <t>LK PREMIUM OYSTER SAUCE 6X5LBS/2.2KG</t>
  </si>
  <si>
    <t>01-10000913</t>
  </si>
  <si>
    <t>ARLA MILK GOODNESS FULL CREAM 12X1L</t>
  </si>
  <si>
    <t>01-10000914</t>
  </si>
  <si>
    <t>EDEN CHEESE ORIGINAL 48X165G</t>
  </si>
  <si>
    <t>01-10000915</t>
  </si>
  <si>
    <t>MY SAN CRUSHED GRAHAMS 24X200G</t>
  </si>
  <si>
    <t>01-10000916</t>
  </si>
  <si>
    <t>MAMA RICE NOODLES SMALL 1MM</t>
  </si>
  <si>
    <t>01-10000917</t>
  </si>
  <si>
    <t>TODAYS FRUIT MIX 6X3.033KG</t>
  </si>
  <si>
    <t>01-10000918</t>
  </si>
  <si>
    <t>FERNA POWDER FLAVOR DARK CHOCOLATE 1KG</t>
  </si>
  <si>
    <t>01-10000919</t>
  </si>
  <si>
    <t>BERYLS DARK CHOCOLATE CHIPS 8,800CT 10KG</t>
  </si>
  <si>
    <t>01-10000920</t>
  </si>
  <si>
    <t>MP BENSDORP COCOA POWDER 8KG</t>
  </si>
  <si>
    <t>01-10000921</t>
  </si>
  <si>
    <t>CHEFM AIRBRUSH SUPER RED 9OZ</t>
  </si>
  <si>
    <t>01-10000922</t>
  </si>
  <si>
    <t>CHEFM AIRBRUSH DEEP PINK 9OZ</t>
  </si>
  <si>
    <t>01-10000923</t>
  </si>
  <si>
    <t>CHEFM AIRBRUSH METTALIC GOLD 9OZ</t>
  </si>
  <si>
    <t>01-10000924</t>
  </si>
  <si>
    <t>CHEFM AIRBRUSH METTALIC SILVER 9OZ</t>
  </si>
  <si>
    <t>01-10000925</t>
  </si>
  <si>
    <t>CHEFM GEL COLOR DEEP PINK 1OZ</t>
  </si>
  <si>
    <t>01-10000926</t>
  </si>
  <si>
    <t>CHEFM GEL COLOR ROSE PINK 1OZ</t>
  </si>
  <si>
    <t>01-10000927</t>
  </si>
  <si>
    <t>CHEFM GEL COLOR SKY BLUE 1OZ</t>
  </si>
  <si>
    <t>01-10000928</t>
  </si>
  <si>
    <t>CHEFM GEL COLOR SUPER RED 1OZ</t>
  </si>
  <si>
    <t>01-10000929</t>
  </si>
  <si>
    <t>LK CHICKEN SOUP BASE 12X60G</t>
  </si>
  <si>
    <t>01-10000930</t>
  </si>
  <si>
    <t>LK SEAFOOD SOUP BASE 12X50G</t>
  </si>
  <si>
    <t>01-10000931</t>
  </si>
  <si>
    <t>LK PORK BONE SOUP BASE 12X50G</t>
  </si>
  <si>
    <t>01-10000932</t>
  </si>
  <si>
    <t>LK PLUM SAUCE 12X260G</t>
  </si>
  <si>
    <t>01-10000933</t>
  </si>
  <si>
    <t>MC GARAM MASALA 495G (PET)</t>
  </si>
  <si>
    <t>01-10000934</t>
  </si>
  <si>
    <t>MP SODIUM METABISULFITE 25KG</t>
  </si>
  <si>
    <t>01-10000935</t>
  </si>
  <si>
    <t>RTU MILK ESSENCE 10X1KG</t>
  </si>
  <si>
    <t>01-10000936</t>
  </si>
  <si>
    <t>DARK CHOCOLATE BASE 10X1KG</t>
  </si>
  <si>
    <t>01-10000937</t>
  </si>
  <si>
    <t>CREAMER SACHET 3GX50X100S</t>
  </si>
  <si>
    <t>01-10000938</t>
  </si>
  <si>
    <t>KNORR CHICKEN POWDER 6X1KG</t>
  </si>
  <si>
    <t>01-10000939</t>
  </si>
  <si>
    <t>KNORR CHICKEN CUBES PROPACK 8X600G</t>
  </si>
  <si>
    <t>01-10000940</t>
  </si>
  <si>
    <t>KNORR OYSTER SAUCE 6X1KG</t>
  </si>
  <si>
    <t>01-10000941</t>
  </si>
  <si>
    <t>KNORR CHICKEN BROTH BASE 6X1.5KG</t>
  </si>
  <si>
    <t>01-10000942</t>
  </si>
  <si>
    <t>KNORR BEEF BROTH BASE 6X1.5KG</t>
  </si>
  <si>
    <t>01-10000943</t>
  </si>
  <si>
    <t>KNORR PORK BROTH BASE 6X1.5KG</t>
  </si>
  <si>
    <t>01-10000944</t>
  </si>
  <si>
    <t>KNORR LIQUID SEASONING 4X2L</t>
  </si>
  <si>
    <t>01-10000945</t>
  </si>
  <si>
    <t>LIPTON ENGLISH BREAKFAST 6X25X2.4G</t>
  </si>
  <si>
    <t>01-10000946</t>
  </si>
  <si>
    <t>LIPTON CHAMOMILE TEA X6X25X1G</t>
  </si>
  <si>
    <t>01-10000947</t>
  </si>
  <si>
    <t>LIPTON JASMINE TEA X6X25X2G</t>
  </si>
  <si>
    <t>01-10000948</t>
  </si>
  <si>
    <t>LIPTON FOREST BERRIES 6X25X50G</t>
  </si>
  <si>
    <t>01-10000949</t>
  </si>
  <si>
    <t>LADYS CHOICE REAL MAYONNAISE 2X5.5L</t>
  </si>
  <si>
    <t>01-10000950</t>
  </si>
  <si>
    <t>BEST FOODS WONDER MAYO 2X5.5L</t>
  </si>
  <si>
    <t>01-10000951</t>
  </si>
  <si>
    <t>LADYS CHOICE CAESAR DRESSING 6X1L</t>
  </si>
  <si>
    <t>01-10000952</t>
  </si>
  <si>
    <t>MLEKOVITA UHT MILK 3.5% FULL CREAM 12X1L</t>
  </si>
  <si>
    <t>01-10000953</t>
  </si>
  <si>
    <t>BAKERS CHOICE MARGARINE 10KG</t>
  </si>
  <si>
    <t>01-10000954</t>
  </si>
  <si>
    <t>BAKEPLUS SHORTENING 10KG</t>
  </si>
  <si>
    <t>01-10000955</t>
  </si>
  <si>
    <t>CHIFFON CAKE OIL 17KG</t>
  </si>
  <si>
    <t>01-10000956</t>
  </si>
  <si>
    <t>CHIFFON CAKE OIL 15X1L</t>
  </si>
  <si>
    <t>01-10000957</t>
  </si>
  <si>
    <t>BAKERS CHOICE NON-STICK SPRAY 12X600ML</t>
  </si>
  <si>
    <t>01-10000958</t>
  </si>
  <si>
    <t>PRIMEO LIQUID BUTTER UNSALTED 12X1L</t>
  </si>
  <si>
    <t>01-10000959</t>
  </si>
  <si>
    <t>FARMHAVEN CREAMPLUS CONDENSED CREAMER 48X390G</t>
  </si>
  <si>
    <t>01-10000960</t>
  </si>
  <si>
    <t>PURE BLEND UBE POWDER 1KG</t>
  </si>
  <si>
    <t>01-10000961</t>
  </si>
  <si>
    <t>TOPCHEF ASIAN SESAME DRESSING 6X1L</t>
  </si>
  <si>
    <t>BOTTLE</t>
  </si>
  <si>
    <t>01-10000962</t>
  </si>
  <si>
    <t>TOPCHEF HONEY MUSTARD DRESSING 6X1L</t>
  </si>
  <si>
    <t>01-10000963</t>
  </si>
  <si>
    <t>TOPCHEF THOUSAND ISLAND DRESSING 12X1KG</t>
  </si>
  <si>
    <t>01-10000964</t>
  </si>
  <si>
    <t>TOPCHEF CEASAR DRESSING 12X1KG</t>
  </si>
  <si>
    <t>01-10000965</t>
  </si>
  <si>
    <t>GARLIC SHAWARMA SAUCE 12X1L</t>
  </si>
  <si>
    <t>01-10000966</t>
  </si>
  <si>
    <t>SPICY SHAWARMA SAUCE 12X1L</t>
  </si>
  <si>
    <t>01-10000967</t>
  </si>
  <si>
    <t>TOPCHEF CLASSIC BUFFALO SAUCE 12X1KG</t>
  </si>
  <si>
    <t>01-10000968</t>
  </si>
  <si>
    <t>TOPCHEF PINOY STYLE BARBECUE SAUCE 12X1KG</t>
  </si>
  <si>
    <t>01-10000969</t>
  </si>
  <si>
    <t>TOPCHEF TERIYAKI SAUCE 12X1KG</t>
  </si>
  <si>
    <t>01-10000970</t>
  </si>
  <si>
    <t>TOPCHEF HICKORY BARBECUE SAUCE 12X1KG</t>
  </si>
  <si>
    <t>01-10000971</t>
  </si>
  <si>
    <t>TOPCHEF ORANGE CHICKEN GLAZE 12X1KG</t>
  </si>
  <si>
    <t>01-10000972</t>
  </si>
  <si>
    <t>TOPCHEF YANGNYEOM GLAZE 12X1KG</t>
  </si>
  <si>
    <t>01-10000973</t>
  </si>
  <si>
    <t>TOPCHEF HONEY BUTTER GLAZE 12X1KG</t>
  </si>
  <si>
    <t>01-10000974</t>
  </si>
  <si>
    <t>TOPCHEF INSTANT CHEESE SAUCE MIX 10X1KG</t>
  </si>
  <si>
    <t>01-10000975</t>
  </si>
  <si>
    <t>TOPCHEF INSTANT MASHED POTATO MIX 10X1KG</t>
  </si>
  <si>
    <t>01-10000976</t>
  </si>
  <si>
    <t>TOPCHEF SALTED EGG SEASONING 10X500G</t>
  </si>
  <si>
    <t>01-10000977</t>
  </si>
  <si>
    <t>FARMHAVEN CONDENSED CREAMER 8X2.5KG</t>
  </si>
  <si>
    <t>01-10000978</t>
  </si>
  <si>
    <t>TAKAM LIQUID SEASONING 12X1L</t>
  </si>
  <si>
    <t>01-10000979</t>
  </si>
  <si>
    <t>TOPCHEF CRISPEE BATTER MIX 10X1KG</t>
  </si>
  <si>
    <t>01-10000980</t>
  </si>
  <si>
    <t>BAKER'S DELIGHT CAKE MATE 12X500G</t>
  </si>
  <si>
    <t>01-10000981</t>
  </si>
  <si>
    <t>BAKER'S DELIGHT CHOCOMATE 6X1KG</t>
  </si>
  <si>
    <t>01-10000982</t>
  </si>
  <si>
    <t>BAKER'S DELIGHT BUTTERY WHIP CREME 6X1KG</t>
  </si>
  <si>
    <t>01-10000983</t>
  </si>
  <si>
    <t>ECOFRY VEGETABLE OIL 12X1L</t>
  </si>
  <si>
    <t>01-10000989</t>
  </si>
  <si>
    <t>CO FILIPINO STYLE PASTA SAUCE 12X1KG</t>
  </si>
  <si>
    <t>01-20000001</t>
  </si>
  <si>
    <t>Z2-M8-L2</t>
  </si>
  <si>
    <t>06 EGGER TRAY WHITE</t>
  </si>
  <si>
    <t>01-20000002</t>
  </si>
  <si>
    <t>12 EGGER TRAY CLEAR</t>
  </si>
  <si>
    <t>01-20000003</t>
  </si>
  <si>
    <t>12 EGGER TRAY WHITE H-300 1X200S</t>
  </si>
  <si>
    <t>01-20000004</t>
  </si>
  <si>
    <t>30 EGGER TRAY CARTON</t>
  </si>
  <si>
    <t>01-20000005</t>
  </si>
  <si>
    <t>ALUMINIZED TRAY 40X60X3</t>
  </si>
  <si>
    <t>01-20000006</t>
  </si>
  <si>
    <t>Z2-M9-L1</t>
  </si>
  <si>
    <t>AMERICAN BREAD BAG TRANSPARENT 7X14</t>
  </si>
  <si>
    <t>01-20000007</t>
  </si>
  <si>
    <t>AMERICAN BREAD BAG TRANSPARENT 9X18</t>
  </si>
  <si>
    <t>01-20000008</t>
  </si>
  <si>
    <t>AMERICAN BREAD BAG WHITE 7X14</t>
  </si>
  <si>
    <t>01-20000009</t>
  </si>
  <si>
    <t>AMERICAN BREAD BAG WHITE 9X18</t>
  </si>
  <si>
    <t>01-20000010</t>
  </si>
  <si>
    <t>ARMAK CUTBAG SEALER</t>
  </si>
  <si>
    <t>UNIT</t>
  </si>
  <si>
    <t>01-20000011</t>
  </si>
  <si>
    <t>BAKING CUPS ASSORTED 1/2OZ</t>
  </si>
  <si>
    <t>ROLL</t>
  </si>
  <si>
    <t>BALE</t>
  </si>
  <si>
    <t>01-20000012</t>
  </si>
  <si>
    <t>BAKING CUPS ASSORTED 3/4OZ</t>
  </si>
  <si>
    <t>01-20000013</t>
  </si>
  <si>
    <t>BAKING CUPS BROWN 1OZ</t>
  </si>
  <si>
    <t>01-20000014</t>
  </si>
  <si>
    <t>BAKING CUPS BROWN 2OZ</t>
  </si>
  <si>
    <t>01-20000015</t>
  </si>
  <si>
    <t>BAKING CUPS BROWN 3OZ</t>
  </si>
  <si>
    <t>01-20000016</t>
  </si>
  <si>
    <t>BAKING CUPS BROWN 3/4OZ</t>
  </si>
  <si>
    <t>01-20000017</t>
  </si>
  <si>
    <t>Z1-RM-L1</t>
  </si>
  <si>
    <t>BAKING CUPS ASSORTED PRINTED 3/4OZ</t>
  </si>
  <si>
    <t>TUBE</t>
  </si>
  <si>
    <t>01-20000018</t>
  </si>
  <si>
    <t>(BLOCKED) BAKING CUPS WHITE 1/2OZ</t>
  </si>
  <si>
    <t>01-20000019</t>
  </si>
  <si>
    <t>BAKING CUPS WHITE 1OZ</t>
  </si>
  <si>
    <t>01-20000020</t>
  </si>
  <si>
    <t>BAKING CUPS WHITE 2OZ</t>
  </si>
  <si>
    <t>01-20000021</t>
  </si>
  <si>
    <t>BAKING CUPS WHITE 3OZ</t>
  </si>
  <si>
    <t>01-20000022</t>
  </si>
  <si>
    <t>BAKING CUPS WHITE 4OZ</t>
  </si>
  <si>
    <t>01-20000023</t>
  </si>
  <si>
    <t>BAKING CUPS WHITE 5-1/2OZ</t>
  </si>
  <si>
    <t>01-20000024</t>
  </si>
  <si>
    <t>BAKING PAN ROUND 12X3</t>
  </si>
  <si>
    <t>01-20000025</t>
  </si>
  <si>
    <t>BAKING PAN ROUND 6X3</t>
  </si>
  <si>
    <t>01-20000026</t>
  </si>
  <si>
    <t>BAKING PAN ROUND 8X2 0.14 THICK</t>
  </si>
  <si>
    <t>01-20000027</t>
  </si>
  <si>
    <t>BAKING PAN ROUND 8X3</t>
  </si>
  <si>
    <t>01-20000028</t>
  </si>
  <si>
    <t>BAMBOO CHOPSTICKS 21CM 30X100S</t>
  </si>
  <si>
    <t>01-20000029</t>
  </si>
  <si>
    <t>Z2-RV-L1</t>
  </si>
  <si>
    <t>BAMBOO KNOT SKEWER 10.5CM</t>
  </si>
  <si>
    <t>01-20000030</t>
  </si>
  <si>
    <t>BARBEQUE STICK 8"</t>
  </si>
  <si>
    <t>01-20000031</t>
  </si>
  <si>
    <t>Z1-RI-L1</t>
  </si>
  <si>
    <t>BARCODE SATIN STICKER 30X15MM 7500S</t>
  </si>
  <si>
    <t>01-20000032</t>
  </si>
  <si>
    <t>BEN XON ROUND TRAY BLACK BX 103L</t>
  </si>
  <si>
    <t>01-20000033</t>
  </si>
  <si>
    <t>BEN XON ROUND TRAY RED BX 104L</t>
  </si>
  <si>
    <t>01-20000034</t>
  </si>
  <si>
    <t>Z1-RK-L2</t>
  </si>
  <si>
    <t>BENDING STRAW BLACK 100S</t>
  </si>
  <si>
    <t>01-20000035</t>
  </si>
  <si>
    <t>BENDING STRAW INDIVIDUAL WRAPPED WHITE 24CM</t>
  </si>
  <si>
    <t>01-20000036</t>
  </si>
  <si>
    <t>Z1-RK-L1</t>
  </si>
  <si>
    <t>BENDING STRAW WHITE</t>
  </si>
  <si>
    <t>01-20000037</t>
  </si>
  <si>
    <t>BIG TRAY 1 PRE-FORMED 6X9X1-1/2 (PFBT1-BFD)</t>
  </si>
  <si>
    <t>01-20000038</t>
  </si>
  <si>
    <t>BIG TRAY 1 PRE-FORMED 6X9X1-1/2 MINT GREEN(PFBT1-C16)</t>
  </si>
  <si>
    <t>01-20000039</t>
  </si>
  <si>
    <t>BIG TRAY 1 PRE-FORMED 6X9X1-1/2 (PFBT1-C5)</t>
  </si>
  <si>
    <t>01-20000040</t>
  </si>
  <si>
    <t>BIG TRAY 1 PRE-FORMED 6X9X1-1/2 (PFBT1-C7)</t>
  </si>
  <si>
    <t>01-20000041</t>
  </si>
  <si>
    <t>BIG TRAY 1 PRE-FORMED 6X9X1-1/2 XMAS</t>
  </si>
  <si>
    <t>01-20000042</t>
  </si>
  <si>
    <t>BIG TRAY BASE 1 WHITE C1</t>
  </si>
  <si>
    <t>01-20000043</t>
  </si>
  <si>
    <t>BIG TRAY BASE 3 WHITE C1</t>
  </si>
  <si>
    <t>01-20000044</t>
  </si>
  <si>
    <t>BIG TRAY COVER APPLE GREEN C16</t>
  </si>
  <si>
    <t>01-20000045</t>
  </si>
  <si>
    <t>BIG TRAY COVER CLASSIC GOLD C7</t>
  </si>
  <si>
    <t>01-20000046</t>
  </si>
  <si>
    <t>BIG TRAY COVER DEEP RED C5</t>
  </si>
  <si>
    <t>01-20000047</t>
  </si>
  <si>
    <t>BIG TRAY COVER HYACINTH A22</t>
  </si>
  <si>
    <t>01-20000048</t>
  </si>
  <si>
    <t>BIG TRAY COVER MARIGOLD A21</t>
  </si>
  <si>
    <t>01-20000049</t>
  </si>
  <si>
    <t>BIG TRAY COVER PLAID PLD</t>
  </si>
  <si>
    <t>01-20000050</t>
  </si>
  <si>
    <t>BIG TRAY COVER POMELO PINK C25</t>
  </si>
  <si>
    <t>01-20000051</t>
  </si>
  <si>
    <t>MATCH CHAIR BONDI</t>
  </si>
  <si>
    <t>01-20000052</t>
  </si>
  <si>
    <t>BOSTON BOTTLE 100ML W/ ARDENT CAP CLEAR</t>
  </si>
  <si>
    <t>01-20000053</t>
  </si>
  <si>
    <t>BOSTON BOTTLE 100ML W/ MUSHROOM FLIPTOP CAP</t>
  </si>
  <si>
    <t>01-20000054</t>
  </si>
  <si>
    <t>BOSTON BOTTLE 150ML W/ AFC SREW CAP</t>
  </si>
  <si>
    <t>01-20000055</t>
  </si>
  <si>
    <t>BOSTON BOTTLE 150ML W/ FLIPTOP CLEAR</t>
  </si>
  <si>
    <t>01-20000056</t>
  </si>
  <si>
    <t>BOSTON BOTTLE 50ML W/ AFC SREW CAP AMBER</t>
  </si>
  <si>
    <t>01-20000057</t>
  </si>
  <si>
    <t>BOSTON BOTTLE 50ML W/ FLIPTOP CAP CLEAR</t>
  </si>
  <si>
    <t>01-20000058</t>
  </si>
  <si>
    <t>BOSTON BOTTLE 50ML W/ PUMP SPRAY</t>
  </si>
  <si>
    <t>01-20000059</t>
  </si>
  <si>
    <t>Z2-M8-L1</t>
  </si>
  <si>
    <t>BOX BOARD #16</t>
  </si>
  <si>
    <t>01-20000060</t>
  </si>
  <si>
    <t>BOX BOARD #18</t>
  </si>
  <si>
    <t>01-20000061</t>
  </si>
  <si>
    <t>BOX BOARD #24</t>
  </si>
  <si>
    <t>01-20000062</t>
  </si>
  <si>
    <t>BREAD SLICER MACHINE</t>
  </si>
  <si>
    <t>01-20000063</t>
  </si>
  <si>
    <t>BROWNIE POUCH OPP/VMPET/PE W/ PRINT BMU</t>
  </si>
  <si>
    <t>01-20000064</t>
  </si>
  <si>
    <t>BUKO GENERIC CUP 12OZ</t>
  </si>
  <si>
    <t>01-20000065</t>
  </si>
  <si>
    <t>Z2-RU-L1</t>
  </si>
  <si>
    <t>BUKO SEALER 12OZ FRESH NATURAL</t>
  </si>
  <si>
    <t>01-20000066</t>
  </si>
  <si>
    <t>BUKO SEALER 12OZ PLAIN</t>
  </si>
  <si>
    <t>01-20000067</t>
  </si>
  <si>
    <t>BULLDOG ROLL BAG 16X24 25S</t>
  </si>
  <si>
    <t>01-20000068</t>
  </si>
  <si>
    <t>BULLDOG ROLL BAG 10X14 200S</t>
  </si>
  <si>
    <t>01-20000069</t>
  </si>
  <si>
    <t>BULLDOG ROLL BAG 14X20 200S</t>
  </si>
  <si>
    <t>01-20000070</t>
  </si>
  <si>
    <t>BULLDOG ROLL BAG 16X24 20S</t>
  </si>
  <si>
    <t>01-20000071</t>
  </si>
  <si>
    <t>BULLDOG ROLL BAG 20X30 20S</t>
  </si>
  <si>
    <t>01-20000072</t>
  </si>
  <si>
    <t>BULLDOG ROLL BAG 8X12 200S</t>
  </si>
  <si>
    <t>01-20000073</t>
  </si>
  <si>
    <t>BW SPIRAL CANDLE BIG ASSTD</t>
  </si>
  <si>
    <t>01-20000074</t>
  </si>
  <si>
    <t>BW SPIRAL CANDLE SMALL ASSTD</t>
  </si>
  <si>
    <t>01-20000075</t>
  </si>
  <si>
    <t>Z2-RV-L3</t>
  </si>
  <si>
    <t>CAKE BOARD CORRUGATED 10X10</t>
  </si>
  <si>
    <t>01-20000076</t>
  </si>
  <si>
    <t>CAKE BOARD CORRUGATED 10X14</t>
  </si>
  <si>
    <t>01-20000077</t>
  </si>
  <si>
    <t>CAKE BOARD CORRUGATED 11X11</t>
  </si>
  <si>
    <t>01-20000078</t>
  </si>
  <si>
    <t>CAKE BOARD CORRUGATED 12X12</t>
  </si>
  <si>
    <t>01-20000079</t>
  </si>
  <si>
    <t>CAKE BOARD CORRUGATED 12X16</t>
  </si>
  <si>
    <t>01-20000080</t>
  </si>
  <si>
    <t>CAKE BOARD CORRUGATED 14X14</t>
  </si>
  <si>
    <t>01-20000081</t>
  </si>
  <si>
    <t>CAKE BOARD CORRUGATED 16X16</t>
  </si>
  <si>
    <t>01-20000082</t>
  </si>
  <si>
    <t>Z2-RU-L3</t>
  </si>
  <si>
    <t>CAKE BOARD CORRUGATED 9X9</t>
  </si>
  <si>
    <t>01-20000083</t>
  </si>
  <si>
    <t>CAKE BOARD CORRUGATED ROUND 10</t>
  </si>
  <si>
    <t>01-20000084</t>
  </si>
  <si>
    <t>CAKE BOARD CORRUGATED ROUND 11</t>
  </si>
  <si>
    <t>01-20000085</t>
  </si>
  <si>
    <t>CAKE BOARD CORRUGATED ROUND 12</t>
  </si>
  <si>
    <t>01-20000086</t>
  </si>
  <si>
    <t>CAKE BOARD CORRUGATED ROUND 13</t>
  </si>
  <si>
    <t>01-20000087</t>
  </si>
  <si>
    <t>CAKE BOARD CORRUGATED ROUND 14</t>
  </si>
  <si>
    <t>01-20000088</t>
  </si>
  <si>
    <t>CAKE BOARD CORRUGATED ROUND 16</t>
  </si>
  <si>
    <t>01-20000089</t>
  </si>
  <si>
    <t>CAKE BOARD CORRUGATED ROUND 18</t>
  </si>
  <si>
    <t>01-20000090</t>
  </si>
  <si>
    <t>CAKE BOARD CORRUGATED ROUND 8</t>
  </si>
  <si>
    <t>01-20000091</t>
  </si>
  <si>
    <t>CAKE BOARD CORRUGATED ROUND 9</t>
  </si>
  <si>
    <t>01-20000092</t>
  </si>
  <si>
    <t>CAKE BOARD HALF ROUND GOLD</t>
  </si>
  <si>
    <t>01-20000093</t>
  </si>
  <si>
    <t>CAKE BOARD ROUND 10 PREMIUM GOLD</t>
  </si>
  <si>
    <t>01-20000094</t>
  </si>
  <si>
    <t>CAKE BOARD ROUND 10 PREMIUM SILVER</t>
  </si>
  <si>
    <t>01-20000095</t>
  </si>
  <si>
    <t>CAKE BOARD ROUND 10 ROYAL GOLD</t>
  </si>
  <si>
    <t>01-20000096</t>
  </si>
  <si>
    <t>CAKE BOARD ROUND 10 ROYAL SILVER</t>
  </si>
  <si>
    <t>01-20000097</t>
  </si>
  <si>
    <t>CAKE BOARD ROUND 10 WHITE WB</t>
  </si>
  <si>
    <t>01-20000098</t>
  </si>
  <si>
    <t>CAKE BOARD ROUND 12 PREMIUM GOLD</t>
  </si>
  <si>
    <t>01-20000099</t>
  </si>
  <si>
    <t>CAKE BOARD ROUND 12 PREMIUM SILVER</t>
  </si>
  <si>
    <t>01-20000100</t>
  </si>
  <si>
    <t>CAKE BOARD ROUND 12 ROYAL GOLD</t>
  </si>
  <si>
    <t>01-20000101</t>
  </si>
  <si>
    <t>CAKE BOARD ROUND 12 ROYAL SILVER</t>
  </si>
  <si>
    <t>01-20000102</t>
  </si>
  <si>
    <t>CAKE BOARD ROUND 12 WB</t>
  </si>
  <si>
    <t>01-20000103</t>
  </si>
  <si>
    <t>CAKE BOARD ROUND 4 PREMIUM SILVER</t>
  </si>
  <si>
    <t>01-20000104</t>
  </si>
  <si>
    <t>CAKE BOARD ROUND 7 PREMIUM GOLD</t>
  </si>
  <si>
    <t>01-20000105</t>
  </si>
  <si>
    <t>CAKE BOARD ROUND 8 ROYAL GOLD</t>
  </si>
  <si>
    <t>01-20000106</t>
  </si>
  <si>
    <t>CAKE BOARD ROUND 8 WB</t>
  </si>
  <si>
    <t>01-20000107</t>
  </si>
  <si>
    <t>CAKE BOARD ROUND 9 PREMIUM GOLD</t>
  </si>
  <si>
    <t>01-20000108</t>
  </si>
  <si>
    <t>CAKE BOARD ROUND 9 PREMIUM SILVER</t>
  </si>
  <si>
    <t>01-20000109</t>
  </si>
  <si>
    <t>CAKE BOARD ROUND 9 WHITE</t>
  </si>
  <si>
    <t>01-20000110</t>
  </si>
  <si>
    <t>CAKE BOARD SQUARE 10X10 WHITE</t>
  </si>
  <si>
    <t>01-20000111</t>
  </si>
  <si>
    <t>CAKE BOARD RECTANGLE 10X14 WHITE</t>
  </si>
  <si>
    <t>01-20000112</t>
  </si>
  <si>
    <t>CAKE BOARD SQUARE 12X12 WB</t>
  </si>
  <si>
    <t>01-20000113</t>
  </si>
  <si>
    <t>CAKE BOARD SQUARE 12X16 WHITE</t>
  </si>
  <si>
    <t>01-20000114</t>
  </si>
  <si>
    <t>CAKE BOARD SQUARE 9X9 WB</t>
  </si>
  <si>
    <t>01-20000115</t>
  </si>
  <si>
    <t>CAKE BOX 1PC 6X9X2 GINGERBREAD</t>
  </si>
  <si>
    <t>01-20000116</t>
  </si>
  <si>
    <t>CAKE BOX PRE-FORMED 6X6X3 GOLD PRINT</t>
  </si>
  <si>
    <t>01-20000117</t>
  </si>
  <si>
    <t>CAKE BOX PRE-FORMED 6X9X3 SILVER STAR</t>
  </si>
  <si>
    <t>01-20000118</t>
  </si>
  <si>
    <t>CAKE BOX BASE 10X10X3 WHITE</t>
  </si>
  <si>
    <t>01-20000119</t>
  </si>
  <si>
    <t>CAKE BOX BASE 10X10X4-1/2 WHITE</t>
  </si>
  <si>
    <t>01-20000120</t>
  </si>
  <si>
    <t>CAKE BOX BASE 10X14X4-1/2 WHITE</t>
  </si>
  <si>
    <t>01-20000121</t>
  </si>
  <si>
    <t>CAKE BOX PRE-FORMED 6X9X3 GOLD PRINT</t>
  </si>
  <si>
    <t>01-20000122</t>
  </si>
  <si>
    <t>CAKE BOX BASE 12X12X4-1/2 WHITE</t>
  </si>
  <si>
    <t>01-20000123</t>
  </si>
  <si>
    <t>CAKE BOX BASE 12X16X3 WHITE</t>
  </si>
  <si>
    <t>01-20000124</t>
  </si>
  <si>
    <t>CAKE BOX BASE 12X16X4-1/2 WHITE</t>
  </si>
  <si>
    <t>01-20000125</t>
  </si>
  <si>
    <t>CAKE BOX BASE 8X8X3 WHITE</t>
  </si>
  <si>
    <t>01-20000126</t>
  </si>
  <si>
    <t>CAKE BOX BASE 8X8X4 WHITE</t>
  </si>
  <si>
    <t>01-20000127</t>
  </si>
  <si>
    <t>CAKE BOX BASE 9X12X3 WHITE</t>
  </si>
  <si>
    <t>01-20000128</t>
  </si>
  <si>
    <t>CAKE BOX BASE 9X9X2 WHITE</t>
  </si>
  <si>
    <t>01-20000129</t>
  </si>
  <si>
    <t>CAKE BOX BASE 9X9X3 RED</t>
  </si>
  <si>
    <t>01-20000130</t>
  </si>
  <si>
    <t>CAKE BOX BASE 9X9X3 WHITE</t>
  </si>
  <si>
    <t>01-20000131</t>
  </si>
  <si>
    <t>Z2-RT-L3</t>
  </si>
  <si>
    <t>CAKE BOX CORRUGATED 10X10X5</t>
  </si>
  <si>
    <t>SET</t>
  </si>
  <si>
    <t>01-20000132</t>
  </si>
  <si>
    <t>CAKE BOX CORRUGATED 10X14X5</t>
  </si>
  <si>
    <t>01-20000133</t>
  </si>
  <si>
    <t>CAKE BOX CORRUGATED 12X12X5</t>
  </si>
  <si>
    <t>01-20000134</t>
  </si>
  <si>
    <t>CAKE BOX CORRUGATED 12X16X5</t>
  </si>
  <si>
    <t>01-20000135</t>
  </si>
  <si>
    <t>CAKE BOX CORRUGATED 16X16X5</t>
  </si>
  <si>
    <t>01-20000136</t>
  </si>
  <si>
    <t>CAKE BOX COVER 10X10X1-1/2 A21 NO WINDOW</t>
  </si>
  <si>
    <t>01-20000137</t>
  </si>
  <si>
    <t>CAKE BOX COVER 10X10X1-1/2 A22 NO WINDOW</t>
  </si>
  <si>
    <t>01-20000138</t>
  </si>
  <si>
    <t>CAKE BOX COVER 10X10X1-1/2 DEEP RED</t>
  </si>
  <si>
    <t>01-20000139</t>
  </si>
  <si>
    <t>CAKE BOX COVER 10X10X1-1/2 GOLD</t>
  </si>
  <si>
    <t>01-20000140</t>
  </si>
  <si>
    <t>CAKE BOX COVER 10X10X1-1/2 PLAID</t>
  </si>
  <si>
    <t>01-20000141</t>
  </si>
  <si>
    <t>CAKE BOX COVER 10X10X1-1/2 WHITE</t>
  </si>
  <si>
    <t>01-20000142</t>
  </si>
  <si>
    <t>CAKE BOX COVER 10X14X1-1/2 GOLD</t>
  </si>
  <si>
    <t>01-20000143</t>
  </si>
  <si>
    <t>CAKE BOX COVER 10X14X1-1/2 MARIGOLD</t>
  </si>
  <si>
    <t>01-20000144</t>
  </si>
  <si>
    <t>CAKE BOX COVER 10X14X1-1/2 PLAID</t>
  </si>
  <si>
    <t>01-20000145</t>
  </si>
  <si>
    <t>CAKE BOX COVER 10X14X1-1/2 WHITE</t>
  </si>
  <si>
    <t>01-20000146</t>
  </si>
  <si>
    <t>CAKE BOX COVER 10X14X1-1/2 XMAS</t>
  </si>
  <si>
    <t>01-20000147</t>
  </si>
  <si>
    <t>CAKE BOX COVER 10X14X1-1/2 XMAS TREATS</t>
  </si>
  <si>
    <t>01-20000148</t>
  </si>
  <si>
    <t>CAKE BOX COVER 12X12X1-1/2 A22N</t>
  </si>
  <si>
    <t>01-20000149</t>
  </si>
  <si>
    <t>CAKE BOX COVER 12X12X1-1/2 DEEP RED</t>
  </si>
  <si>
    <t>01-20000150</t>
  </si>
  <si>
    <t>CAKE BOX COVER 12X12X1-1/2 GOLD</t>
  </si>
  <si>
    <t>01-20000151</t>
  </si>
  <si>
    <t>CAKE BOX COVER 12X12X1-1/2 MARIGOLD RED</t>
  </si>
  <si>
    <t>01-20000152</t>
  </si>
  <si>
    <t>CAKE BOX COVER 12X12X1-1/2 PLAID</t>
  </si>
  <si>
    <t>01-20000153</t>
  </si>
  <si>
    <t>CAKE BOX COVER 12X12X1-1/2 WHITE</t>
  </si>
  <si>
    <t>01-20000154</t>
  </si>
  <si>
    <t>CAKE BOX COVER 12X16X1-1/2 DEEP RED</t>
  </si>
  <si>
    <t>01-20000155</t>
  </si>
  <si>
    <t>CAKE BOX COVER 12X16X1-1/2 GOLD</t>
  </si>
  <si>
    <t>01-20000156</t>
  </si>
  <si>
    <t>CAKE BOX COVER 12X16X1-1/2 WHITE</t>
  </si>
  <si>
    <t>01-20000157</t>
  </si>
  <si>
    <t>CAKE BOX COVER 8X8X1-1/2 DEEP RED</t>
  </si>
  <si>
    <t>01-20000158</t>
  </si>
  <si>
    <t>CAKE BOX COVER 8X8X1-1/2 GOLD</t>
  </si>
  <si>
    <t>01-20000159</t>
  </si>
  <si>
    <t>CAKE BOX COVER 8X8X1-1/2 PLAID</t>
  </si>
  <si>
    <t>01-20000160</t>
  </si>
  <si>
    <t>CAKE BOX COVER 8X8X1-1/2 WHITE</t>
  </si>
  <si>
    <t>01-20000161</t>
  </si>
  <si>
    <t>CAKE BOX COVER 9X12X1-1/2 C1</t>
  </si>
  <si>
    <t>01-20000162</t>
  </si>
  <si>
    <t>CAKE BOX COVER 9X12X1-1/2 CLASSIC GOLD</t>
  </si>
  <si>
    <t>01-20000163</t>
  </si>
  <si>
    <t>CAKE BOX COVER 9X12X1-1/2 DEEP RED</t>
  </si>
  <si>
    <t>01-20000164</t>
  </si>
  <si>
    <t>CAKE BOX COVER 9X9X1-1/2 APPLE GREEN</t>
  </si>
  <si>
    <t>01-20000165</t>
  </si>
  <si>
    <t>CAKE BOX COVER 9X9X1-1/2 DEEP RED</t>
  </si>
  <si>
    <t>01-20000166</t>
  </si>
  <si>
    <t>CAKE BOX COVER 9X9X1-1/2 GOLD</t>
  </si>
  <si>
    <t>01-20000167</t>
  </si>
  <si>
    <t>CAKE BOX COVER 9X9X1-1/2 PLAID</t>
  </si>
  <si>
    <t>01-20000168</t>
  </si>
  <si>
    <t>CAKE BOX COVER 9X9X1-1/2 POMELO PINK</t>
  </si>
  <si>
    <t>01-20000169</t>
  </si>
  <si>
    <t>CAKE BOX COVER 9X9X1-1/2 WHITE</t>
  </si>
  <si>
    <t>01-20000170</t>
  </si>
  <si>
    <t>CAKE BOX KIMONO 9X9X4</t>
  </si>
  <si>
    <t>01-20000171</t>
  </si>
  <si>
    <t>CAKE BOX PRE-FORMED 6X6X3 (PF663-BFD)</t>
  </si>
  <si>
    <t>01-20000172</t>
  </si>
  <si>
    <t>CAKE BOX PRE-FORMED 6X6X3 (PF663-C18)</t>
  </si>
  <si>
    <t>01-20000173</t>
  </si>
  <si>
    <t>CAKE BOX PRE-FORMED 6X6X3 (PF663-C22)</t>
  </si>
  <si>
    <t>01-20000174</t>
  </si>
  <si>
    <t>CAKE BOX PRE-FORMED 6X6X3 (PF663-C7)</t>
  </si>
  <si>
    <t>01-20000175</t>
  </si>
  <si>
    <t>CAKE BOX PRE-FORMED 7X7X3 XMAS</t>
  </si>
  <si>
    <t>01-20000176</t>
  </si>
  <si>
    <t>CAKE BOX PRE-FORMED 8X8X3 XMAS</t>
  </si>
  <si>
    <t>01-20000177</t>
  </si>
  <si>
    <t>CAKE BOX PRE-FORMED 9X9X2 F. SPARKLE</t>
  </si>
  <si>
    <t>01-20000178</t>
  </si>
  <si>
    <t>CAKE BOX PRE-FORMED 9X9X2 XMAS</t>
  </si>
  <si>
    <t>01-20000179</t>
  </si>
  <si>
    <t>CAKE ROLL BOX PEONY BLOSSOMS</t>
  </si>
  <si>
    <t>01-20000180</t>
  </si>
  <si>
    <t>CAKE TOPPER ANNA FROZEN</t>
  </si>
  <si>
    <t>01-20000181</t>
  </si>
  <si>
    <t>CAKE TOPPER BASKETBALL RING</t>
  </si>
  <si>
    <t>01-20000182</t>
  </si>
  <si>
    <t>CAKE TOPPER BATMAN</t>
  </si>
  <si>
    <t>01-20000183</t>
  </si>
  <si>
    <t>CAKE TOPPER BELLE</t>
  </si>
  <si>
    <t>01-20000184</t>
  </si>
  <si>
    <t>CAKE TOPPER BEN 10</t>
  </si>
  <si>
    <t>01-20000185</t>
  </si>
  <si>
    <t>CAKE TOPPER CAPTAIN AMERICA</t>
  </si>
  <si>
    <t>01-20000186</t>
  </si>
  <si>
    <t>CAKE TOPPER CINDERELLA</t>
  </si>
  <si>
    <t>01-20000187</t>
  </si>
  <si>
    <t>CAKE TOPPER CINDERELLA XL</t>
  </si>
  <si>
    <t>01-20000188</t>
  </si>
  <si>
    <t>CAKE TOPPER DEBUTANT XL</t>
  </si>
  <si>
    <t>01-20000189</t>
  </si>
  <si>
    <t>CAKE TOPPER ELSA</t>
  </si>
  <si>
    <t>01-20000190</t>
  </si>
  <si>
    <t>CAKE TOPPER FROZEN 4S</t>
  </si>
  <si>
    <t>01-20000191</t>
  </si>
  <si>
    <t>CAKE TOPPER HELLO KITTY</t>
  </si>
  <si>
    <t>01-20000192</t>
  </si>
  <si>
    <t>CAKE TOPPER LOLA</t>
  </si>
  <si>
    <t>01-20000193</t>
  </si>
  <si>
    <t>CAKE TOPPER LOLO</t>
  </si>
  <si>
    <t>01-20000194</t>
  </si>
  <si>
    <t>CAKE TOPPER MINIONS</t>
  </si>
  <si>
    <t>01-20000195</t>
  </si>
  <si>
    <t>CAKE TOPPER MINNIE MOUSE</t>
  </si>
  <si>
    <t>01-20000196</t>
  </si>
  <si>
    <t>CAKE TOPPER SLEEPING BEAUTY M</t>
  </si>
  <si>
    <t>01-20000197</t>
  </si>
  <si>
    <t>CAKE TOPPER SLEEPING BEAUTY XL</t>
  </si>
  <si>
    <t>01-20000198</t>
  </si>
  <si>
    <t>CAKE TOPPER SNOWHITE SINGLE M</t>
  </si>
  <si>
    <t>01-20000199</t>
  </si>
  <si>
    <t>CAKE TOPPER SOFIA THE FIRST</t>
  </si>
  <si>
    <t>01-20000200</t>
  </si>
  <si>
    <t>CAKE TOPPER SPIDERMAN</t>
  </si>
  <si>
    <t>01-20000201</t>
  </si>
  <si>
    <t>CAKE TOPPER SUPERMAN</t>
  </si>
  <si>
    <t>01-20000202</t>
  </si>
  <si>
    <t>CAKE TOPPER SUPERMAN LARGE</t>
  </si>
  <si>
    <t>01-20000203</t>
  </si>
  <si>
    <t>CAKE TOPPER SUPERMAN XL</t>
  </si>
  <si>
    <t>01-20000204</t>
  </si>
  <si>
    <t>CAKE TOPPER TINKERBELL</t>
  </si>
  <si>
    <t>01-20000205</t>
  </si>
  <si>
    <t>CAKE TOPPER WEDDING DOLL LARGE</t>
  </si>
  <si>
    <t>01-20000206</t>
  </si>
  <si>
    <t>CAKE TOPPER WEDDING DOLL SMALL</t>
  </si>
  <si>
    <t>01-20000207</t>
  </si>
  <si>
    <t>CAKE TOPPER WEDDING DOLL XL</t>
  </si>
  <si>
    <t>01-20000208</t>
  </si>
  <si>
    <t>CANISTER SHORT 404 BLUE</t>
  </si>
  <si>
    <t>01-20000209</t>
  </si>
  <si>
    <t>CANISTER SHORT 404 FUSCHIA</t>
  </si>
  <si>
    <t>01-20000210</t>
  </si>
  <si>
    <t>CANISTER SHORT 404 GOLD</t>
  </si>
  <si>
    <t>01-20000211</t>
  </si>
  <si>
    <t>CANISTER SHORT 404 GREEN</t>
  </si>
  <si>
    <t>01-20000212</t>
  </si>
  <si>
    <t>CANISTER SHORT 404 PURPLE</t>
  </si>
  <si>
    <t>01-20000213</t>
  </si>
  <si>
    <t>CANISTER SHORT 404 RED</t>
  </si>
  <si>
    <t>01-20000214</t>
  </si>
  <si>
    <t>CANISTER TALL 404 BLUE</t>
  </si>
  <si>
    <t>01-20000215</t>
  </si>
  <si>
    <t>CANISTER TALL 404 FUSCHIA</t>
  </si>
  <si>
    <t>01-20000216</t>
  </si>
  <si>
    <t>CANISTER TALL 404 GOLD</t>
  </si>
  <si>
    <t>01-20000217</t>
  </si>
  <si>
    <t>CANISTER TALL 404 GREEN</t>
  </si>
  <si>
    <t>01-20000218</t>
  </si>
  <si>
    <t>CANISTER TALL 404 PURPLE</t>
  </si>
  <si>
    <t>01-20000219</t>
  </si>
  <si>
    <t>CANISTER TALL 404 RED</t>
  </si>
  <si>
    <t>01-20000220</t>
  </si>
  <si>
    <t>CAP SEAL CLEAR 123MMX25MM</t>
  </si>
  <si>
    <t>01-20000221</t>
  </si>
  <si>
    <t>Z1-RI-L2</t>
  </si>
  <si>
    <t>CATERING TRAY #1 2220/44</t>
  </si>
  <si>
    <t>IP</t>
  </si>
  <si>
    <t>01-20000222</t>
  </si>
  <si>
    <t>Z1-RI-L3</t>
  </si>
  <si>
    <t>CATERING TRAY #2 2700/44</t>
  </si>
  <si>
    <t>01-20000223</t>
  </si>
  <si>
    <t>CATERING TRAY #3 3000/54</t>
  </si>
  <si>
    <t>01-20000224</t>
  </si>
  <si>
    <t>CATERING TRAY #4 3200/55</t>
  </si>
  <si>
    <t>IP/SMI</t>
  </si>
  <si>
    <t>01-20000225</t>
  </si>
  <si>
    <t>CATERING TRAY #5 3578/64</t>
  </si>
  <si>
    <t>01-20000226</t>
  </si>
  <si>
    <t>CATERING TRAY #7 4920/64</t>
  </si>
  <si>
    <t>01-20000227</t>
  </si>
  <si>
    <t>CATERING TRAY #8 4850/54</t>
  </si>
  <si>
    <t>01-20000228</t>
  </si>
  <si>
    <t>CATERING TRAY BLACK W/ LID 3.3L</t>
  </si>
  <si>
    <t>01-20000229</t>
  </si>
  <si>
    <t>CHIPBOARD #60</t>
  </si>
  <si>
    <t>01-20000230</t>
  </si>
  <si>
    <t>CHIPBOARD #70</t>
  </si>
  <si>
    <t>01-20000231</t>
  </si>
  <si>
    <t>CHIPBOARD #80</t>
  </si>
  <si>
    <t>Z1-RL-L1</t>
  </si>
  <si>
    <t>CINDYS SPORK WHITE 100X25S</t>
  </si>
  <si>
    <t>01-20000233</t>
  </si>
  <si>
    <t>CLEAR PACK CLAMSHELL BX-150</t>
  </si>
  <si>
    <t>01-20000234</t>
  </si>
  <si>
    <t>CLEAR PACK CLAMSHELL BX-170</t>
  </si>
  <si>
    <t>01-20000235</t>
  </si>
  <si>
    <t>CLEAR PACK CLAMSHELL BX-190</t>
  </si>
  <si>
    <t>01-20000236</t>
  </si>
  <si>
    <t>CLEAR PACK CLAMSHELL BX-210</t>
  </si>
  <si>
    <t>01-20000237</t>
  </si>
  <si>
    <t>CLEAR PACK CLAMSHELL BX-250</t>
  </si>
  <si>
    <t>01-20000238</t>
  </si>
  <si>
    <t>CLEAR PACK CLAMSHELL BX-290</t>
  </si>
  <si>
    <t>01-20000239</t>
  </si>
  <si>
    <t>CLEAR PACK CLAMSHELL CB2D</t>
  </si>
  <si>
    <t>01-20000240</t>
  </si>
  <si>
    <t>Z2-RS-L3</t>
  </si>
  <si>
    <t>CLEAR PACK COOKIES BOX C-303</t>
  </si>
  <si>
    <t>01-20000241</t>
  </si>
  <si>
    <t>CLEAR PACK HAMBURGER BOX C-302</t>
  </si>
  <si>
    <t>01-20000242</t>
  </si>
  <si>
    <t>Z1-RH-L2</t>
  </si>
  <si>
    <t>CLEAR PACK LOAF LARGE (RHC-8)</t>
  </si>
  <si>
    <t>01-20000243</t>
  </si>
  <si>
    <t>CLEAR PACK LOAF MEDIUM (RHC-5)</t>
  </si>
  <si>
    <t>01-20000244</t>
  </si>
  <si>
    <t>CLEAR PACK LOAF SMALL (RHC-2)</t>
  </si>
  <si>
    <t>01-20000245</t>
  </si>
  <si>
    <t>CLEAR PACK OP-L015</t>
  </si>
  <si>
    <t>01-20000246</t>
  </si>
  <si>
    <t>CLEAR PACK OPL-200</t>
  </si>
  <si>
    <t>01-20000247</t>
  </si>
  <si>
    <t>CLEAR PACK OPL-300</t>
  </si>
  <si>
    <t>01-20000248</t>
  </si>
  <si>
    <t>CLEAR PACK OPL-400</t>
  </si>
  <si>
    <t>01-20000249</t>
  </si>
  <si>
    <t>CLEAR PACK OPL-500</t>
  </si>
  <si>
    <t>01-20000250</t>
  </si>
  <si>
    <t>CLEAR PACK RECTANGLE SMALLER (SHC-2H)</t>
  </si>
  <si>
    <t>01-20000251</t>
  </si>
  <si>
    <t>CLEAR PACK RECTANGLE SM-CCI-5H</t>
  </si>
  <si>
    <t>01-20000252</t>
  </si>
  <si>
    <t>CLEAR PACK RECTANGLE W/ COVER (KT-120)</t>
  </si>
  <si>
    <t>01-20000253</t>
  </si>
  <si>
    <t>Z1-RG-L2</t>
  </si>
  <si>
    <t>CLEAR PACK ROUND CAKE LARGE CCIV5</t>
  </si>
  <si>
    <t>01-20000254</t>
  </si>
  <si>
    <t>CLEAR PACK ROUND CAKE SMALL CCIV6</t>
  </si>
  <si>
    <t>01-20000255</t>
  </si>
  <si>
    <t>CLEAR PACK SALAD BAR 4OZ (LT4FL)</t>
  </si>
  <si>
    <t>01-20000256</t>
  </si>
  <si>
    <t>CLEAR PACK SALAD BAR 6OZ (LT6FL)</t>
  </si>
  <si>
    <t>01-20000257</t>
  </si>
  <si>
    <t>CLEAR PACK SPAGHETTI BOX BIG C-301</t>
  </si>
  <si>
    <t>01-20000258</t>
  </si>
  <si>
    <t>CLEAR PACK SPAGHETTI BOX SMALL C-201</t>
  </si>
  <si>
    <t>01-20000259</t>
  </si>
  <si>
    <t>CLEAR PACK SQUARE C-306</t>
  </si>
  <si>
    <t>01-20000260</t>
  </si>
  <si>
    <t>CLEAR ROUND 6 B-0006</t>
  </si>
  <si>
    <t>01-20000261</t>
  </si>
  <si>
    <t>CLEAR ROUND 8 B-0008</t>
  </si>
  <si>
    <t>01-20000262</t>
  </si>
  <si>
    <t>CLEAR SMALL TRIA BOX</t>
  </si>
  <si>
    <t>01-20000263</t>
  </si>
  <si>
    <t>CLING WRAP DISPENSER-HW-450</t>
  </si>
  <si>
    <t>01-20000264</t>
  </si>
  <si>
    <t>CLOSE CRATE #1680 BLUE</t>
  </si>
  <si>
    <t>01-20000265</t>
  </si>
  <si>
    <t>SPOON &amp; FORK W/ TISSUE 32X25S</t>
  </si>
  <si>
    <t>01-20000266</t>
  </si>
  <si>
    <t>COCKTAIL TOOTHPICK</t>
  </si>
  <si>
    <t>01-20000267</t>
  </si>
  <si>
    <t>COFFEE BAG QUAL SEAL 250G BLACK</t>
  </si>
  <si>
    <t>01-20000268</t>
  </si>
  <si>
    <t>COFFEE BAG QUAL SEAL 500G GOLDEN</t>
  </si>
  <si>
    <t>01-20000269</t>
  </si>
  <si>
    <t>Z2-RP-L1</t>
  </si>
  <si>
    <t>MP COFFEE STIRRER RED STRIPE</t>
  </si>
  <si>
    <t>01-20000270</t>
  </si>
  <si>
    <t>COMMERCIAL BOTTLE W/ CAP YELLOW 4OZ</t>
  </si>
  <si>
    <t>01-20000271</t>
  </si>
  <si>
    <t>COMMERCIAL BOTTLE W/ CAP YELLOW 8OZ</t>
  </si>
  <si>
    <t>01-20000272</t>
  </si>
  <si>
    <t>CONSUME BEFORE LABELS</t>
  </si>
  <si>
    <t>01-20000273</t>
  </si>
  <si>
    <t>CONTAINER 5GAL W/ CAP HCNS</t>
  </si>
  <si>
    <t>01-20000274</t>
  </si>
  <si>
    <t>CONTAINER WHITE 1L</t>
  </si>
  <si>
    <t>01-20000275</t>
  </si>
  <si>
    <t>COOLERS CUP CC200 500S</t>
  </si>
  <si>
    <t>01-20000276</t>
  </si>
  <si>
    <t>COPP 4.5X7X100S</t>
  </si>
  <si>
    <t>01-20000277</t>
  </si>
  <si>
    <t>COPP 5X8X100S</t>
  </si>
  <si>
    <t>01-20000278</t>
  </si>
  <si>
    <t>COPP 6X7X100S</t>
  </si>
  <si>
    <t>01-20000279</t>
  </si>
  <si>
    <t>COPP 6X9X100S</t>
  </si>
  <si>
    <t>01-20000280</t>
  </si>
  <si>
    <t>COPP 7X11X100S</t>
  </si>
  <si>
    <t>01-20000281</t>
  </si>
  <si>
    <t>COPP 8X12X100S</t>
  </si>
  <si>
    <t>01-20000282</t>
  </si>
  <si>
    <t>COPP 9X14X100S</t>
  </si>
  <si>
    <t>01-20000283</t>
  </si>
  <si>
    <t>CREAM WHIPPER N2O CHARGER</t>
  </si>
  <si>
    <t>01-20000284</t>
  </si>
  <si>
    <t>Z1-RJ-L1</t>
  </si>
  <si>
    <t>CROCO ALUMINUM FOIL 12X300MX6</t>
  </si>
  <si>
    <t>01-20000285</t>
  </si>
  <si>
    <t>Z1-RJ-L2</t>
  </si>
  <si>
    <t>CROCO ALUMINUM FOIL REFILL 12X8MX48</t>
  </si>
  <si>
    <t>01-20000286</t>
  </si>
  <si>
    <t>CROCO ALUMINUM FOIL SAMPLER 12X5MX48</t>
  </si>
  <si>
    <t>01-20000287</t>
  </si>
  <si>
    <t>CROCO BAKING PAPER 12X5M</t>
  </si>
  <si>
    <t>01-20000288</t>
  </si>
  <si>
    <t>(BLOCKED) CROCO CLING FILM 48X12X20M</t>
  </si>
  <si>
    <t>01-20000289</t>
  </si>
  <si>
    <t>CROCO CLING FILM 12X300M</t>
  </si>
  <si>
    <t>01-20000290</t>
  </si>
  <si>
    <t>CROCO CLING FILM 12X500M</t>
  </si>
  <si>
    <t>01-20000291</t>
  </si>
  <si>
    <t>CROCO CLING FILM 18X500M</t>
  </si>
  <si>
    <t>01-20000292</t>
  </si>
  <si>
    <t>CROCO CLING FILM 30X20M</t>
  </si>
  <si>
    <t>01-20000293</t>
  </si>
  <si>
    <t>CROCO STATIONARY TAPE CLEAR 1/2 12MMX100M 1X432</t>
  </si>
  <si>
    <t>01-20000294</t>
  </si>
  <si>
    <t>CROCO STATIONARY TAPE CLEAR 3/4 18MMX100M 1X288</t>
  </si>
  <si>
    <t>01-20000295</t>
  </si>
  <si>
    <t>CROCO WAX PAPER 12X10MX48</t>
  </si>
  <si>
    <t>01-20000296</t>
  </si>
  <si>
    <t>CROCO WAX PAPER 6X12X150M</t>
  </si>
  <si>
    <t>01-20000297</t>
  </si>
  <si>
    <t>CROCODILE TAPE CLEAR 2X100M</t>
  </si>
  <si>
    <t>01-20000298</t>
  </si>
  <si>
    <t>CROCODILE TAPE TAN 2X100M</t>
  </si>
  <si>
    <t>01-20000299</t>
  </si>
  <si>
    <t>CUP SEALING FILM PLAIN</t>
  </si>
  <si>
    <t>01-20000300</t>
  </si>
  <si>
    <t>CUP SEALING FILM PRINTED DELICIOUS</t>
  </si>
  <si>
    <t>01-20000301</t>
  </si>
  <si>
    <t>CUP SEALING FILM PRINTED FRUIT CART</t>
  </si>
  <si>
    <t>01-20000302</t>
  </si>
  <si>
    <t>CUP SEALING FILM PRINTED LADY IN SIP</t>
  </si>
  <si>
    <t>01-20000303</t>
  </si>
  <si>
    <t>CUPCAKE BASKET 3S 3-1/2X9X3 A31</t>
  </si>
  <si>
    <t>01-20000304</t>
  </si>
  <si>
    <t>CUPCAKE BASKET 3S 3-1/2X9X3 BFD</t>
  </si>
  <si>
    <t>01-20000305</t>
  </si>
  <si>
    <t>CUPCAKE BASKET 3S 3-1/2X9X3 CW</t>
  </si>
  <si>
    <t>01-20000306</t>
  </si>
  <si>
    <t>CUPCAKE CLAMSHELL BX-156</t>
  </si>
  <si>
    <t>01-20000307</t>
  </si>
  <si>
    <t>CUPCAKE HOLDER 12S</t>
  </si>
  <si>
    <t>01-20000308</t>
  </si>
  <si>
    <t>CUPCAKE HOLDER 12S 6X9X-1/2</t>
  </si>
  <si>
    <t>01-20000309</t>
  </si>
  <si>
    <t>CUPCAKE HOLDER 2S 3-1/4X6-1/2X-3/4</t>
  </si>
  <si>
    <t>01-20000310</t>
  </si>
  <si>
    <t>CUPCAKE HOLDER 4S 6X6X-3/4</t>
  </si>
  <si>
    <t>01-20000311</t>
  </si>
  <si>
    <t>CUPCAKE HOLDER 6S 6X9X-3/4</t>
  </si>
  <si>
    <t>01-20000312</t>
  </si>
  <si>
    <t>CUPCAKE HOLDER 9S</t>
  </si>
  <si>
    <t>01-20000313</t>
  </si>
  <si>
    <t>CUPCAKE HOLDER 9S 9X9X-3/4</t>
  </si>
  <si>
    <t>01-20000314</t>
  </si>
  <si>
    <t>CUPCAKE HOLDER SINGLE</t>
  </si>
  <si>
    <t>01-20000315</t>
  </si>
  <si>
    <t>CUPCAKE LINERS CHEVRON RED 3OZ</t>
  </si>
  <si>
    <t>01-20000316</t>
  </si>
  <si>
    <t>CUPCAKE LINERS FLORAL SPARKLE 1OZ</t>
  </si>
  <si>
    <t>01-20000317</t>
  </si>
  <si>
    <t>CUPCAKE LINERS FLORAL SPARKLE 2OZ</t>
  </si>
  <si>
    <t>01-20000318</t>
  </si>
  <si>
    <t>CUPCAKE LINERS FLORAL SPARKLE 3/4OZ</t>
  </si>
  <si>
    <t>01-20000319</t>
  </si>
  <si>
    <t>CUPCAKE LINERS FLORAL SPARKLE 3OZ</t>
  </si>
  <si>
    <t>01-20000320</t>
  </si>
  <si>
    <t>CUPCAKE LINERS FLOWER PARTY 3/4OZ</t>
  </si>
  <si>
    <t>01-20000321</t>
  </si>
  <si>
    <t>CUPCAKE LINERS FLOWER PARTY 3OZ</t>
  </si>
  <si>
    <t>01-20000322</t>
  </si>
  <si>
    <t>CUPCAKE LINERS FLOWER VINE GOLD 1OZ</t>
  </si>
  <si>
    <t>01-20000323</t>
  </si>
  <si>
    <t>CUPCAKE LINERS FLOWER VINE GOLD 2OZ</t>
  </si>
  <si>
    <t>01-20000324</t>
  </si>
  <si>
    <t>CUPCAKE LINERS FLOWER VINE GOLD 3OZ</t>
  </si>
  <si>
    <t>01-20000325</t>
  </si>
  <si>
    <t>CUPCAKE LINERS FLOWER VINE RED 3OZ</t>
  </si>
  <si>
    <t>01-20000326</t>
  </si>
  <si>
    <t>CUPCAKE LINERS FLOWERPARTY 2OZ</t>
  </si>
  <si>
    <t>01-20000327</t>
  </si>
  <si>
    <t>CUPCAKE LINERS FPJ 1OZ</t>
  </si>
  <si>
    <t>01-20000328</t>
  </si>
  <si>
    <t>CUPCAKE LINERS GREEN 1OZ</t>
  </si>
  <si>
    <t>01-20000329</t>
  </si>
  <si>
    <t>CUPCAKE LINERS GREEN 2OZ</t>
  </si>
  <si>
    <t>01-20000330</t>
  </si>
  <si>
    <t>CUPCAKE LINERS GREEN 3/4OZ</t>
  </si>
  <si>
    <t>01-20000331</t>
  </si>
  <si>
    <t>CUPCAKE LINERS HEARTS &amp; FLOWER 3/4OZ</t>
  </si>
  <si>
    <t>01-20000332</t>
  </si>
  <si>
    <t>CUPCAKE LINERS HEARTS 3OZ</t>
  </si>
  <si>
    <t>01-20000333</t>
  </si>
  <si>
    <t>CUPCAKE LINERS HOME KITCHEN 1OZ</t>
  </si>
  <si>
    <t>01-20000334</t>
  </si>
  <si>
    <t>CUPCAKE LINERS HOME KITCHEN 2OZ</t>
  </si>
  <si>
    <t>01-20000335</t>
  </si>
  <si>
    <t>CUPCAKE LINERS HOME KITCHEN 3OZ</t>
  </si>
  <si>
    <t>01-20000336</t>
  </si>
  <si>
    <t>CUPCAKE LINERS HONEY COMB 1OZ</t>
  </si>
  <si>
    <t>01-20000337</t>
  </si>
  <si>
    <t>CUPCAKE LINERS HONEY COMB 2OZ</t>
  </si>
  <si>
    <t>01-20000338</t>
  </si>
  <si>
    <t>CUPCAKE LINERS HONEY COMB 3/4OZ</t>
  </si>
  <si>
    <t>01-20000339</t>
  </si>
  <si>
    <t>CUPCAKE LINERS HONEY COMBS 3OZ</t>
  </si>
  <si>
    <t>01-20000340</t>
  </si>
  <si>
    <t>CUPCAKE LINERS KATIE BLUE 1OZ</t>
  </si>
  <si>
    <t>01-20000341</t>
  </si>
  <si>
    <t>CUPCAKE LINERS KATIE BLUE 2OZ</t>
  </si>
  <si>
    <t>01-20000342</t>
  </si>
  <si>
    <t>CUPCAKE LINERS KATIE BLUE 3/4OZ</t>
  </si>
  <si>
    <t>01-20000343</t>
  </si>
  <si>
    <t>CUPCAKE LINERS KATIE BLUE 3OZ</t>
  </si>
  <si>
    <t>01-20000344</t>
  </si>
  <si>
    <t>CUPCAKE LINERS KATIE GREEN 1OZ</t>
  </si>
  <si>
    <t>01-20000345</t>
  </si>
  <si>
    <t>CUPCAKE LINERS KATIE GREEN 2OZ</t>
  </si>
  <si>
    <t>01-20000346</t>
  </si>
  <si>
    <t>CUPCAKE LINERS KATIE GREEN 3/4OZ</t>
  </si>
  <si>
    <t>01-20000347</t>
  </si>
  <si>
    <t>CUPCAKE LINERS KATIE GREEN 3OZ</t>
  </si>
  <si>
    <t>01-20000348</t>
  </si>
  <si>
    <t>CUPCAKE LINERS KATIE PINK 1OZ</t>
  </si>
  <si>
    <t>01-20000349</t>
  </si>
  <si>
    <t>CUPCAKE LINERS KATIE PINK 2OZ</t>
  </si>
  <si>
    <t>01-20000350</t>
  </si>
  <si>
    <t>CUPCAKE LINERS KATIE PINK 3/4OZ</t>
  </si>
  <si>
    <t>01-20000351</t>
  </si>
  <si>
    <t>CUPCAKE LINERS KATIE PINK 3OZ</t>
  </si>
  <si>
    <t>01-20000352</t>
  </si>
  <si>
    <t>CUPCAKE LINERS KATIE PURPLE 1OZ</t>
  </si>
  <si>
    <t>01-20000353</t>
  </si>
  <si>
    <t>CUPCAKE LINERS KATIE PURPLE 3OZ</t>
  </si>
  <si>
    <t>01-20000354</t>
  </si>
  <si>
    <t>CUPCAKE LINERS KATIEPURPLE 2OZ</t>
  </si>
  <si>
    <t>01-20000355</t>
  </si>
  <si>
    <t>CUPCAKE LINERS KATIEPURPLE 3/4OZ</t>
  </si>
  <si>
    <t>01-20000356</t>
  </si>
  <si>
    <t>CUPCAKE LINERS ORANGE 1OZ</t>
  </si>
  <si>
    <t>01-20000357</t>
  </si>
  <si>
    <t>CUPCAKE LINERS ORANGE 2OZ</t>
  </si>
  <si>
    <t>01-20000358</t>
  </si>
  <si>
    <t>CUPCAKE LINERS ORANGE 3OZ</t>
  </si>
  <si>
    <t>01-20000359</t>
  </si>
  <si>
    <t>CUPCAKE LINERS P6 3/4OZ</t>
  </si>
  <si>
    <t>01-20000360</t>
  </si>
  <si>
    <t>CUPCAKE LINERS P7 3/4OZ</t>
  </si>
  <si>
    <t>01-20000361</t>
  </si>
  <si>
    <t>CUPCAKE LINERS PARTY STRIPE 3OZ</t>
  </si>
  <si>
    <t>01-20000362</t>
  </si>
  <si>
    <t>CUPCAKE LINERS POLKA PARTY 1OZ</t>
  </si>
  <si>
    <t>01-20000363</t>
  </si>
  <si>
    <t>CUPCAKE LINERS POLKA PARTY 3OZ</t>
  </si>
  <si>
    <t>01-20000364</t>
  </si>
  <si>
    <t>CUPCAKE LINERS PREMIUM BLUE 1OZ</t>
  </si>
  <si>
    <t>01-20000365</t>
  </si>
  <si>
    <t>CUPCAKE LINERS PREMIUM BLUE 3/4OZ</t>
  </si>
  <si>
    <t>01-20000366</t>
  </si>
  <si>
    <t>CUPCAKE LINERS PREMIUM BLUE 3OZ</t>
  </si>
  <si>
    <t>01-20000367</t>
  </si>
  <si>
    <t>CUPCAKE LINERS PREMIUM GOLD 1OZ</t>
  </si>
  <si>
    <t>01-20000368</t>
  </si>
  <si>
    <t>CUPCAKE LINERS PREMIUM GOLD 2OZ</t>
  </si>
  <si>
    <t>01-20000369</t>
  </si>
  <si>
    <t>CUPCAKE LINERS PREMIUM GOLD 3OZ</t>
  </si>
  <si>
    <t>01-20000370</t>
  </si>
  <si>
    <t>CUPCAKE LINERS PREMIUM GREEN 1OZ</t>
  </si>
  <si>
    <t>01-20000371</t>
  </si>
  <si>
    <t>CUPCAKE LINERS PREMIUM GREEN 2OZ</t>
  </si>
  <si>
    <t>01-20000372</t>
  </si>
  <si>
    <t>CUPCAKE LINERS PREMIUM GREEN 3OZ</t>
  </si>
  <si>
    <t>01-20000373</t>
  </si>
  <si>
    <t>CUPCAKE LINERS PREMIUM PURPLE 1OZ</t>
  </si>
  <si>
    <t>01-20000374</t>
  </si>
  <si>
    <t>CUPCAKE LINERS PREMIUM PURPLE 3/4OZ</t>
  </si>
  <si>
    <t>01-20000375</t>
  </si>
  <si>
    <t>CUPCAKE LINERS PREMIUM PURPLE 3OZ</t>
  </si>
  <si>
    <t>01-20000376</t>
  </si>
  <si>
    <t>CUPCAKE LINERS PREMIUM RED 1OZ</t>
  </si>
  <si>
    <t>01-20000377</t>
  </si>
  <si>
    <t>CUPCAKE LINERS PREMIUM RED 2OZ</t>
  </si>
  <si>
    <t>01-20000378</t>
  </si>
  <si>
    <t>CUPCAKE LINERS PREMIUM RED 3/4OZ</t>
  </si>
  <si>
    <t>01-20000379</t>
  </si>
  <si>
    <t>CUPCAKE LINERS PREMIUM SILVER 1OZ</t>
  </si>
  <si>
    <t>01-20000380</t>
  </si>
  <si>
    <t>CUPCAKE LINERS PREMIUM SILVER 2OZ</t>
  </si>
  <si>
    <t>01-20000381</t>
  </si>
  <si>
    <t>CUPCAKE LINERS PREMIUM SILVER 3/4OZ</t>
  </si>
  <si>
    <t>01-20000382</t>
  </si>
  <si>
    <t>CUPCAKE LINERS RED 1OZ</t>
  </si>
  <si>
    <t>01-20000383</t>
  </si>
  <si>
    <t>CUPCAKE LINERS RED 2OZ</t>
  </si>
  <si>
    <t>01-20000384</t>
  </si>
  <si>
    <t>CUPCAKE LINERS YELLOW 1OZ</t>
  </si>
  <si>
    <t>01-20000385</t>
  </si>
  <si>
    <t>CUPCAKE LINERS YELLOW 2OZ</t>
  </si>
  <si>
    <t>01-20000386</t>
  </si>
  <si>
    <t>CUPCAKE LINERS ZEBRA BLACK 1OZ</t>
  </si>
  <si>
    <t>01-20000387</t>
  </si>
  <si>
    <t>CUPCAKE LINERS ZEBRA BLACK 2OZ</t>
  </si>
  <si>
    <t>01-20000388</t>
  </si>
  <si>
    <t>CYLINDRICAL BOTTLE 60ML W/ FLIP COVER ACADERM NATURAL</t>
  </si>
  <si>
    <t>01-20000389</t>
  </si>
  <si>
    <t>CYLINDRICAL BOTTLE 60ML W/ FLIP COVER ACADERM WHITE</t>
  </si>
  <si>
    <t>01-20000390</t>
  </si>
  <si>
    <t>DC RUSSIAN TIP 03</t>
  </si>
  <si>
    <t>01-20000391</t>
  </si>
  <si>
    <t>DC RUSSIAN TIP 06</t>
  </si>
  <si>
    <t>01-20000392</t>
  </si>
  <si>
    <t>DC RUSSIAN TIP 08</t>
  </si>
  <si>
    <t>01-20000393</t>
  </si>
  <si>
    <t>DC RUSSIAN TIP 10</t>
  </si>
  <si>
    <t>01-20000394</t>
  </si>
  <si>
    <t>DC RUSSIAN TIP 19</t>
  </si>
  <si>
    <t>01-20000395</t>
  </si>
  <si>
    <t>DC RUSSIAN TIP 20</t>
  </si>
  <si>
    <t>01-20000396</t>
  </si>
  <si>
    <t>DC RUSSIAN TIP 21</t>
  </si>
  <si>
    <t>01-20000397</t>
  </si>
  <si>
    <t>DC RUSSIAN TIP 25</t>
  </si>
  <si>
    <t>01-20000398</t>
  </si>
  <si>
    <t>DC RUSSIAN TIP 27</t>
  </si>
  <si>
    <t>01-20000399</t>
  </si>
  <si>
    <t>DC RUSSIAN TIP 44</t>
  </si>
  <si>
    <t>01-20000400</t>
  </si>
  <si>
    <t>DECORATING BAG HOLDER</t>
  </si>
  <si>
    <t>01-20000401</t>
  </si>
  <si>
    <t>DESSERT CUP</t>
  </si>
  <si>
    <t>01-20000402</t>
  </si>
  <si>
    <t>DISHWASHING BOTTLE W/ PUSHPULL CAP 250ML</t>
  </si>
  <si>
    <t>01-20000403</t>
  </si>
  <si>
    <t>DISPOSABLE CUP WHITE 1OZ 100S</t>
  </si>
  <si>
    <t>01-20000404</t>
  </si>
  <si>
    <t>DISPOSABLE CUP CLEAR 2.5OZ</t>
  </si>
  <si>
    <t>01-20000405</t>
  </si>
  <si>
    <t>DISPOSABLE LID 16OZ W/ PUNCH</t>
  </si>
  <si>
    <t>01-20000406</t>
  </si>
  <si>
    <t>DISPOSABLE CUP PP AO360 12OZ 20X100S</t>
  </si>
  <si>
    <t>01-20000407</t>
  </si>
  <si>
    <t>DISPOSABLE CUP PP AO500 16OZ 20X100S</t>
  </si>
  <si>
    <t>01-20000408</t>
  </si>
  <si>
    <t>DISPOSABLE CUP PP AO700 20OZ 20X50S</t>
  </si>
  <si>
    <t>01-20000409</t>
  </si>
  <si>
    <t>DISPOSABLE CUP PP360 12OZ 20X100S</t>
  </si>
  <si>
    <t>01-20000410</t>
  </si>
  <si>
    <t>DISPOSABLE CUP PP500 16OZ 20X100S</t>
  </si>
  <si>
    <t>01-20000411</t>
  </si>
  <si>
    <t>DISPOSABLE CUP PP700 20OZ 20X50S</t>
  </si>
  <si>
    <t>01-20000412</t>
  </si>
  <si>
    <t>DISPOSABLE CUP TRANSPARENT 16OZ</t>
  </si>
  <si>
    <t>01-20000413</t>
  </si>
  <si>
    <t>DISPOSABLE CUP TRANSPARENT 3.5OZ</t>
  </si>
  <si>
    <t>01-20000414</t>
  </si>
  <si>
    <t>DISPOSABLE CUP WHITE 12OZ</t>
  </si>
  <si>
    <t>01-20000415</t>
  </si>
  <si>
    <t>DISPOSABLE CUP WHITE 16OZ</t>
  </si>
  <si>
    <t>01-20000416</t>
  </si>
  <si>
    <t>DISPOSABLE CUP WHITE 2.5OZ</t>
  </si>
  <si>
    <t>01-20000417</t>
  </si>
  <si>
    <t>DISPOSABLE CUP WHITE 3.5OZ</t>
  </si>
  <si>
    <t>01-20000418</t>
  </si>
  <si>
    <t>DISPOSABLE CUP WHITE 8OZ</t>
  </si>
  <si>
    <t>01-20000419</t>
  </si>
  <si>
    <t>DISPOSABLE CUP WHITE W/ DESIGN 3.5OZ</t>
  </si>
  <si>
    <t>01-20000420</t>
  </si>
  <si>
    <t>DISPOSABLE LID 12OZ W/ HOLE</t>
  </si>
  <si>
    <t>01-20000421</t>
  </si>
  <si>
    <t>DISPOSABLE LID 12OZ W/ OUT HOLE</t>
  </si>
  <si>
    <t>01-20000422</t>
  </si>
  <si>
    <t>DISPOSABLE LID 1OZ</t>
  </si>
  <si>
    <t>01-20000423</t>
  </si>
  <si>
    <t>DISPOSABLE LID CLEAR 2.5OZ</t>
  </si>
  <si>
    <t>01-20000424</t>
  </si>
  <si>
    <t>DISPOSABLE LID WHITE 8OZ W/ PUNCH</t>
  </si>
  <si>
    <t>01-20000425</t>
  </si>
  <si>
    <t>DISPOSABLE LID WHITE 8OZ W/O PUNCH</t>
  </si>
  <si>
    <t>01-20000426</t>
  </si>
  <si>
    <t>DISPOSABLE LID CLEAR 3.5OZ</t>
  </si>
  <si>
    <t>01-20000427</t>
  </si>
  <si>
    <t>DISPOSABLE LID WHITE 3.5OZ</t>
  </si>
  <si>
    <t>01-20000428</t>
  </si>
  <si>
    <t>DISPOSABLE PASTRY BAG 18'</t>
  </si>
  <si>
    <t>01-20000429</t>
  </si>
  <si>
    <t>DISPOSABLE SALAD CUP CLEAR 3.5OZ</t>
  </si>
  <si>
    <t>01-20000430</t>
  </si>
  <si>
    <t>DM BOTTLE 250ML W/ CAP RED</t>
  </si>
  <si>
    <t>01-20000431</t>
  </si>
  <si>
    <t>DM BOTTLE 500ML W/ CAP WHITE</t>
  </si>
  <si>
    <t>01-20000432</t>
  </si>
  <si>
    <t>Z1-RM-L3</t>
  </si>
  <si>
    <t>C90BH DOME LID FOR PAPER CROSS HOLE 10X100S</t>
  </si>
  <si>
    <t>01-20000434</t>
  </si>
  <si>
    <t>DOME LID W/O HOLE C5BH</t>
  </si>
  <si>
    <t>01-20000435</t>
  </si>
  <si>
    <t>DRAGON DRINKING STRAW</t>
  </si>
  <si>
    <t>01-20000436</t>
  </si>
  <si>
    <t>DURA PP PLASTIC 3X5 ORANGE</t>
  </si>
  <si>
    <t>01-20000437</t>
  </si>
  <si>
    <t>DURA PP PLASTIC 4X5X0.003 ORANGE</t>
  </si>
  <si>
    <t>01-20000438</t>
  </si>
  <si>
    <t>PP PLASTIC 4X8X0.003</t>
  </si>
  <si>
    <t>01-20000439</t>
  </si>
  <si>
    <t>DURA PP PLASTIC 5X8X0.003 ORANGE</t>
  </si>
  <si>
    <t>01-20000440</t>
  </si>
  <si>
    <t>DURA PP PLASTIC 6X10X0.003 ORANGE</t>
  </si>
  <si>
    <t>01-20000441</t>
  </si>
  <si>
    <t>DURA PP PLASTIC 6X8X0.003 ORANGE</t>
  </si>
  <si>
    <t>01-20000442</t>
  </si>
  <si>
    <t>SAUCE CUP W/ HINGED LID 120ML 1X800</t>
  </si>
  <si>
    <t>01-20000443</t>
  </si>
  <si>
    <t>SAUCE CUP W/ HINGED LID 60ML 1X1200</t>
  </si>
  <si>
    <t>01-20000444</t>
  </si>
  <si>
    <t>EAGLE COUNTER BAG #02 APPROX 100S</t>
  </si>
  <si>
    <t>01-20000445</t>
  </si>
  <si>
    <t>EAGLE COUNTER BAG #03 APPROX 100S</t>
  </si>
  <si>
    <t>01-20000446</t>
  </si>
  <si>
    <t>EAGLE COUNTER BAG #04 APPROX 100S</t>
  </si>
  <si>
    <t>01-20000447</t>
  </si>
  <si>
    <t>EAGLE COUNTER BAG #05 APPROX 100S</t>
  </si>
  <si>
    <t>01-20000448</t>
  </si>
  <si>
    <t>EAGLE COUNTER BAG #06 APPROX 100S</t>
  </si>
  <si>
    <t>01-20000449</t>
  </si>
  <si>
    <t>EAGLE COUNTER BAG #08 APPROX 100S</t>
  </si>
  <si>
    <t>01-20000450</t>
  </si>
  <si>
    <t>EAGLE COUNTER BAG #10 APPROX 100S</t>
  </si>
  <si>
    <t>01-20000451</t>
  </si>
  <si>
    <t>EAGLE TOOTHPICK</t>
  </si>
  <si>
    <t>01-20000452</t>
  </si>
  <si>
    <t>ELECTRIC OVEN KW-3315 45L</t>
  </si>
  <si>
    <t>01-20000453</t>
  </si>
  <si>
    <t>ENSAYMADA CONTAINER KT-140S</t>
  </si>
  <si>
    <t>01-20000454</t>
  </si>
  <si>
    <t>FACE MASK 2 PLY WHITE</t>
  </si>
  <si>
    <t>01-20000455</t>
  </si>
  <si>
    <t>FACE MASK 3 PLY BLUE</t>
  </si>
  <si>
    <t>01-20000456</t>
  </si>
  <si>
    <t>FLAT LID C5C 20X100S</t>
  </si>
  <si>
    <t>01-20000457</t>
  </si>
  <si>
    <t>MP FLORAL WRAPPER ASSTD COLOR 40M</t>
  </si>
  <si>
    <t>01-20000458</t>
  </si>
  <si>
    <t>FOIL POUCH 2⅜X3-1/4 RED</t>
  </si>
  <si>
    <t>01-20000459</t>
  </si>
  <si>
    <t>FOIL POUCH 2-7/8X3-7/8 COCOA</t>
  </si>
  <si>
    <t>01-20000460</t>
  </si>
  <si>
    <t>FOIL POUCH 2-7/8X3-7/8 GOLD</t>
  </si>
  <si>
    <t>01-20000461</t>
  </si>
  <si>
    <t>FOIL POUCH 2-7/8X3-7/8 GREEN</t>
  </si>
  <si>
    <t>01-20000462</t>
  </si>
  <si>
    <t>FOIL POUCH 2-7/8X3-7/8 RED</t>
  </si>
  <si>
    <t>01-20000463</t>
  </si>
  <si>
    <t>FOIL POUCH 3-1/2X4-1/2 BROWN</t>
  </si>
  <si>
    <t>01-20000464</t>
  </si>
  <si>
    <t>FOIL POUCH 3-1/2X4-1/2 GOLD</t>
  </si>
  <si>
    <t>01-20000465</t>
  </si>
  <si>
    <t>FOIL POUCH 3-1/2X4-1/2 RED</t>
  </si>
  <si>
    <t>01-20000466</t>
  </si>
  <si>
    <t>FOIL POUCH 3-1/2X4-1/2 SILVER</t>
  </si>
  <si>
    <t>01-20000467</t>
  </si>
  <si>
    <t>FOIL POUCH 4X5 SILVER 100S</t>
  </si>
  <si>
    <t>01-20000468</t>
  </si>
  <si>
    <t>FONDANT ROLLING PIN 13</t>
  </si>
  <si>
    <t>01-20000469</t>
  </si>
  <si>
    <t>FOOD TRAY MED 4-3/4X7X2</t>
  </si>
  <si>
    <t>01-20000470</t>
  </si>
  <si>
    <t>FOOD TRAY SMALL 4-1/4X6X1-3/4</t>
  </si>
  <si>
    <t>01-20000471</t>
  </si>
  <si>
    <t>FRENCH STICK WINDOW BREAD BLACK</t>
  </si>
  <si>
    <t>01-20000472</t>
  </si>
  <si>
    <t>FRUITCAKE BOX 6 XMAS</t>
  </si>
  <si>
    <t>01-20000473</t>
  </si>
  <si>
    <t>FRUITCAKE BOX 7 DEEP RED</t>
  </si>
  <si>
    <t>01-20000474</t>
  </si>
  <si>
    <t>FRUITCAKE BOX 7 XMAS</t>
  </si>
  <si>
    <t>01-20000475</t>
  </si>
  <si>
    <t>FRUITCAKE BOX 8 XMAS</t>
  </si>
  <si>
    <t>01-20000476</t>
  </si>
  <si>
    <t>Z1-RL-L3</t>
  </si>
  <si>
    <t>FRY BAGS MEDIUM PLAIN</t>
  </si>
  <si>
    <t>01-20000477</t>
  </si>
  <si>
    <t>FUJI TABLE SCALE FLAT SPF-100</t>
  </si>
  <si>
    <t>01-20000478</t>
  </si>
  <si>
    <t>FUSAN BLENDER 1.5L 2SP</t>
  </si>
  <si>
    <t>01-20000479</t>
  </si>
  <si>
    <t>GALANTINA W/ HOLE 25X26X0.0016</t>
  </si>
  <si>
    <t>Z1-RL-L2</t>
  </si>
  <si>
    <t>01-20000481</t>
  </si>
  <si>
    <t>GALAXY FORK TRANSPARENT SMALL 100X25S</t>
  </si>
  <si>
    <t>01-20000482</t>
  </si>
  <si>
    <t>GALAXY FORK WHITE BIG 100X12S</t>
  </si>
  <si>
    <t>01-20000483</t>
  </si>
  <si>
    <t>GALAXY FORK WHITE SMALL 100X25S</t>
  </si>
  <si>
    <t>01-20000484</t>
  </si>
  <si>
    <t>GALAXY SPOON TRANSPARENT BIG 12S</t>
  </si>
  <si>
    <t>01-20000485</t>
  </si>
  <si>
    <t>GALAXY SPOON TRANSPARENT SMALL 100X25S</t>
  </si>
  <si>
    <t>01-20000486</t>
  </si>
  <si>
    <t>GALAXY SPOON WHITE BIG 100X12S</t>
  </si>
  <si>
    <t>01-20000487</t>
  </si>
  <si>
    <t>GALAXY SPOON WHITE SMALL 100X25S</t>
  </si>
  <si>
    <t>01-20000488</t>
  </si>
  <si>
    <t>GENERIC ALUMINUM FOIL 12X300M</t>
  </si>
  <si>
    <t>01-20000489</t>
  </si>
  <si>
    <t>GENERIC ALUMINUM FOIL 12X300M 2</t>
  </si>
  <si>
    <t>01-20000490</t>
  </si>
  <si>
    <t>GENERIC FORMOSA/NANYA CLING FILM 12X300M</t>
  </si>
  <si>
    <t>01-20000491</t>
  </si>
  <si>
    <t>GENERIC FORMOSA/NANYA CLING FILM 12X500M</t>
  </si>
  <si>
    <t>01-20000492</t>
  </si>
  <si>
    <t>GENERIC FORMOSA/NANYA CLING FILM 18X500M</t>
  </si>
  <si>
    <t>01-20000493</t>
  </si>
  <si>
    <t>GLASS BOTTLE M-7101 W/ CAP 58MM</t>
  </si>
  <si>
    <t>01-20000494</t>
  </si>
  <si>
    <t>GLASS BOTTLE M-7154 10OZ</t>
  </si>
  <si>
    <t>01-20000495</t>
  </si>
  <si>
    <t>GLASS BOTTLE M-7154 10OZ W/ CAP</t>
  </si>
  <si>
    <t>01-20000496</t>
  </si>
  <si>
    <t>GLASS BOTTLE M-7171</t>
  </si>
  <si>
    <t>01-20000497</t>
  </si>
  <si>
    <t>(BLOCKED) GLASS BOTTLE M-7177 8OZ</t>
  </si>
  <si>
    <t>01-20000498</t>
  </si>
  <si>
    <t>GLASS BOTTLE M-7177 W/ CAP</t>
  </si>
  <si>
    <t>01-20000499</t>
  </si>
  <si>
    <t>GLASS BOTTLE M-7263 W/ CAP</t>
  </si>
  <si>
    <t>01-20000500</t>
  </si>
  <si>
    <t>GLASS BOTTLE M-7276</t>
  </si>
  <si>
    <t>01-20000501</t>
  </si>
  <si>
    <t>GLASS BOTTLE M-7277</t>
  </si>
  <si>
    <t>01-20000502</t>
  </si>
  <si>
    <t>GLASS BOTTLE M-7294 250ML</t>
  </si>
  <si>
    <t>01-20000503</t>
  </si>
  <si>
    <t>SAUCE BOTTLE M-7314 150ML</t>
  </si>
  <si>
    <t>01-20000504</t>
  </si>
  <si>
    <t>GLASS BOTTLE M7364 350ML</t>
  </si>
  <si>
    <t>01-20000505</t>
  </si>
  <si>
    <t>GLASS BOTTLE M7364 W/ CAP 350ML</t>
  </si>
  <si>
    <t>01-20000506</t>
  </si>
  <si>
    <t>GLASS BOTTLE M-7743 12OZ</t>
  </si>
  <si>
    <t>01-20000507</t>
  </si>
  <si>
    <t>GLASS BOTTLE ROUND 220ML W/ CAP SILVER</t>
  </si>
  <si>
    <t>01-20000508</t>
  </si>
  <si>
    <t>GLASS BOTTLE ROUND 250ML</t>
  </si>
  <si>
    <t>01-20000509</t>
  </si>
  <si>
    <t>GLASS BOTTLE ROUND 250ML W/ CAP SILVER</t>
  </si>
  <si>
    <t>01-20000510</t>
  </si>
  <si>
    <t>GLASS BOTTLE ROUND 370ML</t>
  </si>
  <si>
    <t>01-20000511</t>
  </si>
  <si>
    <t>GLASS JAR 100ML BOTTLE ONLY</t>
  </si>
  <si>
    <t>01-20000512</t>
  </si>
  <si>
    <t>GLASS JAR 100ML W/ CAP BRONZE</t>
  </si>
  <si>
    <t>01-20000513</t>
  </si>
  <si>
    <t>GLASS JAR 100ML W/ CAP GOLD</t>
  </si>
  <si>
    <t>01-20000514</t>
  </si>
  <si>
    <t>GLASS JAR 100ML W/ CAP WHITE</t>
  </si>
  <si>
    <t>01-20000515</t>
  </si>
  <si>
    <t>GLASS JAR 150ML BOTTLE ONLY</t>
  </si>
  <si>
    <t>01-20000516</t>
  </si>
  <si>
    <t>GLASS JAR 150ML W/ CAP BRONZE</t>
  </si>
  <si>
    <t>01-20000517</t>
  </si>
  <si>
    <t>GLASS JAR 150ML W/ CAP GOLD</t>
  </si>
  <si>
    <t>01-20000518</t>
  </si>
  <si>
    <t>GLASS JAR 150ML W/ CAP SILVER</t>
  </si>
  <si>
    <t>01-20000519</t>
  </si>
  <si>
    <t>GLASS JAR 150ML W/ CAP WHITE</t>
  </si>
  <si>
    <t>01-20000520</t>
  </si>
  <si>
    <t>GLASS JAR 200ML</t>
  </si>
  <si>
    <t>01-20000521</t>
  </si>
  <si>
    <t>GLASS JAR 200ML W/ CAP GOLD</t>
  </si>
  <si>
    <t>01-20000522</t>
  </si>
  <si>
    <t>GLASS JAR 200ML W/ CAP SILVER</t>
  </si>
  <si>
    <t>01-20000523</t>
  </si>
  <si>
    <t>GLASS JAR 200ML W/ CAP WHITE</t>
  </si>
  <si>
    <t>01-20000524</t>
  </si>
  <si>
    <t>GLASS JAR 30ML</t>
  </si>
  <si>
    <t>01-20000525</t>
  </si>
  <si>
    <t>GLASSINE BAG 1/4M 100S</t>
  </si>
  <si>
    <t>01-20000526</t>
  </si>
  <si>
    <t>GLITTER RIBBON SILVER 25Y 1"</t>
  </si>
  <si>
    <t>01-20000527</t>
  </si>
  <si>
    <t>GLOWEE DISHWASHING LIQUID LEMON</t>
  </si>
  <si>
    <t>01-20000528</t>
  </si>
  <si>
    <t>GLOWEE DISHWASHING LIQUID CALAMANSI</t>
  </si>
  <si>
    <t>01-20000529</t>
  </si>
  <si>
    <t>GOLD ZIP LOCK ZPST002 10X15CM</t>
  </si>
  <si>
    <t>01-20000530</t>
  </si>
  <si>
    <t>GREASEPROOF PAPER 8X8</t>
  </si>
  <si>
    <t>01-20000531</t>
  </si>
  <si>
    <t>HALF GALLON CONTAINER ROUND WHITE</t>
  </si>
  <si>
    <t>01-20000532</t>
  </si>
  <si>
    <t>HALF ROLL TRAY (MT-103)</t>
  </si>
  <si>
    <t>01-20000533</t>
  </si>
  <si>
    <t>HAMBURGER PLAIN BAG 6X6</t>
  </si>
  <si>
    <t>01-20000534</t>
  </si>
  <si>
    <t>HAMBURGER BAG 6X6 PRINTED 100S</t>
  </si>
  <si>
    <t>01-20000535</t>
  </si>
  <si>
    <t>HAMBURGER BOX 450ML</t>
  </si>
  <si>
    <t>01-20000536</t>
  </si>
  <si>
    <t>HAMBURGER BOX HB-7</t>
  </si>
  <si>
    <t>01-20000537</t>
  </si>
  <si>
    <t>HAPPY PUTO CUP LARGE ASSTD 1X720</t>
  </si>
  <si>
    <t>01-20000538</t>
  </si>
  <si>
    <t>HAPPY PUTO CUP MEDIUM ASSTD 1X720</t>
  </si>
  <si>
    <t>01-20000539</t>
  </si>
  <si>
    <t>HAPPYBEE ARTISTIC STRAW BLACK</t>
  </si>
  <si>
    <t>01-20000540</t>
  </si>
  <si>
    <t>HAPPYBEE ARTISTIC STRAW COLORED</t>
  </si>
  <si>
    <t>01-20000541</t>
  </si>
  <si>
    <t>HAPPYBEE ARTISTIC STRAW WHITE</t>
  </si>
  <si>
    <t>01-20000542</t>
  </si>
  <si>
    <t>HAPPYBEE BAMBOO TOOTHPICK 500G</t>
  </si>
  <si>
    <t>01-20000543</t>
  </si>
  <si>
    <t>HAPPYBEE BAMBOO SPOON 12S</t>
  </si>
  <si>
    <t>01-20000544</t>
  </si>
  <si>
    <t>HARD STRAW BLACK</t>
  </si>
  <si>
    <t>01-20000545</t>
  </si>
  <si>
    <t>HARD STRAW BLACK INDIVIDUAL WRAPPED</t>
  </si>
  <si>
    <t>01-20000546</t>
  </si>
  <si>
    <t>HARD STRAW RED</t>
  </si>
  <si>
    <t>01-20000547</t>
  </si>
  <si>
    <t>HARD STRAW YELLOW</t>
  </si>
  <si>
    <t>01-20000548</t>
  </si>
  <si>
    <t>HAPPYBEE BAMBOO TOOTHPICK 32G</t>
  </si>
  <si>
    <t>01-20000549</t>
  </si>
  <si>
    <t>HDPE ROLL BAG 10X16</t>
  </si>
  <si>
    <t>01-20000550</t>
  </si>
  <si>
    <t>HDPE ROLL BAG 8X12</t>
  </si>
  <si>
    <t>01-20000551</t>
  </si>
  <si>
    <t>POP-I ROLL BAG 8X12 200S</t>
  </si>
  <si>
    <t>01-20000552</t>
  </si>
  <si>
    <t>HEAT GUN</t>
  </si>
  <si>
    <t>01-20000553</t>
  </si>
  <si>
    <t>HEXAGONAL JAR RP29 190ML W/CAP</t>
  </si>
  <si>
    <t>01-20000554</t>
  </si>
  <si>
    <t>HOTCUP RIPPLED GENERIC 8OZ</t>
  </si>
  <si>
    <t>01-20000555</t>
  </si>
  <si>
    <t>HOTCUP LID BLACK 8OZ</t>
  </si>
  <si>
    <t>01-20000556</t>
  </si>
  <si>
    <t>HOTCUP LID PLAIN WHITE 12OZ/16OZ</t>
  </si>
  <si>
    <t>01-20000557</t>
  </si>
  <si>
    <t>HOTCUP LID PLAIN WHITE 8OZ</t>
  </si>
  <si>
    <t>01-20000558</t>
  </si>
  <si>
    <t>HOTCUP RIPPLEWRAP BLACK 12OZ</t>
  </si>
  <si>
    <t>01-20000559</t>
  </si>
  <si>
    <t>HOTCUP RIPPLEWRAP BLACK 8OZ</t>
  </si>
  <si>
    <t>01-20000560</t>
  </si>
  <si>
    <t>HOTCUP RIPPLEWRAP CLASSIC 12OZ</t>
  </si>
  <si>
    <t>01-20000561</t>
  </si>
  <si>
    <t>HOTCUP RIPPLEWRAP CLASSIC 16OZ</t>
  </si>
  <si>
    <t>01-20000562</t>
  </si>
  <si>
    <t>HOTCUP RIPPLEWRAP CLASSIC 8OZ</t>
  </si>
  <si>
    <t>01-20000563</t>
  </si>
  <si>
    <t>HOTDOG BAG 4X7-1/2 PLAIN</t>
  </si>
  <si>
    <t>01-20000564</t>
  </si>
  <si>
    <t>HOTDOG BAG 4X7-1/2 PRINTED</t>
  </si>
  <si>
    <t>01-20000565</t>
  </si>
  <si>
    <t>Z2-RR-L1</t>
  </si>
  <si>
    <t>MP HOTDOG TRAY SILVER 50S</t>
  </si>
  <si>
    <t>01-20000566</t>
  </si>
  <si>
    <t>MP HOTDOG TRAY WHITE 50S</t>
  </si>
  <si>
    <t>01-20000567</t>
  </si>
  <si>
    <t>ICE CREAM PAPER TUB PINT W/ LID GOLD 16OZ</t>
  </si>
  <si>
    <t>01-20000568</t>
  </si>
  <si>
    <t>ICE CREAM WHITE MARKET CONTAINER 1/2GAL</t>
  </si>
  <si>
    <t>01-20000569</t>
  </si>
  <si>
    <t>ICE CREAM WHITE MARKET CONTAINER 1GAL</t>
  </si>
  <si>
    <t>01-20000570</t>
  </si>
  <si>
    <t>ICE CREAM WHITE MARKET COVER 1/2GAL</t>
  </si>
  <si>
    <t>01-20000571</t>
  </si>
  <si>
    <t>ICE CREAM WHITE MARKET COVER 1GAL</t>
  </si>
  <si>
    <t>01-20000572</t>
  </si>
  <si>
    <t>ICE CRUSHER MACHINE YDL-168</t>
  </si>
  <si>
    <t>01-20000573</t>
  </si>
  <si>
    <t>INK ROLLER</t>
  </si>
  <si>
    <t>01-20000574</t>
  </si>
  <si>
    <t>INNOSEAL REFILL TAPE ONLY</t>
  </si>
  <si>
    <t>01-20000575</t>
  </si>
  <si>
    <t>INNOSEAL REFILL TAPE W/ PAPER</t>
  </si>
  <si>
    <t>01-20000576</t>
  </si>
  <si>
    <t>IWATA IMPULSE HAND SEALER 12</t>
  </si>
  <si>
    <t>01-20000577</t>
  </si>
  <si>
    <t>IWATA IMPULSE HAND SEALER 4</t>
  </si>
  <si>
    <t>01-20000578</t>
  </si>
  <si>
    <t>IWATA IMPULSE HAND SEALER 8</t>
  </si>
  <si>
    <t>01-20000579</t>
  </si>
  <si>
    <t>JAR BART 50ML</t>
  </si>
  <si>
    <t>01-20000580</t>
  </si>
  <si>
    <t>JAR CRYSTAL 15ML</t>
  </si>
  <si>
    <t>01-20000581</t>
  </si>
  <si>
    <t>JAR CRYSTAL 30ML</t>
  </si>
  <si>
    <t>01-20000582</t>
  </si>
  <si>
    <t>JAR CUBE</t>
  </si>
  <si>
    <t>01-20000583</t>
  </si>
  <si>
    <t>JAR MAGIC CREAM 50ML</t>
  </si>
  <si>
    <t>01-20000584</t>
  </si>
  <si>
    <t>JAR RICE TWO NATURAL</t>
  </si>
  <si>
    <t>01-20000585</t>
  </si>
  <si>
    <t>JAR RICE TWO WHITE</t>
  </si>
  <si>
    <t>01-20000586</t>
  </si>
  <si>
    <t>JAR SPACE 15ML</t>
  </si>
  <si>
    <t>01-20000587</t>
  </si>
  <si>
    <t>JAR SQUARE 30ML</t>
  </si>
  <si>
    <t>01-20000588</t>
  </si>
  <si>
    <t>JAR TUBS 100ML</t>
  </si>
  <si>
    <t>01-20000589</t>
  </si>
  <si>
    <t>JAR TUBS 10ML</t>
  </si>
  <si>
    <t>01-20000590</t>
  </si>
  <si>
    <t>JAR TUBS 200ML</t>
  </si>
  <si>
    <t>01-20000591</t>
  </si>
  <si>
    <t>JAR TUBS 50ML</t>
  </si>
  <si>
    <t>01-20000592</t>
  </si>
  <si>
    <t>JOURNAL TAPE 44MMX70MM</t>
  </si>
  <si>
    <t>01-20000593</t>
  </si>
  <si>
    <t>JOURNAL TAPE 70MMX70MM</t>
  </si>
  <si>
    <t>01-20000594</t>
  </si>
  <si>
    <t>JOURNAL TAPE 76MMX70MM</t>
  </si>
  <si>
    <t>01-20000595</t>
  </si>
  <si>
    <t>JOURNAL TAPE 76MMX70MM 2PLY</t>
  </si>
  <si>
    <t>01-20000596</t>
  </si>
  <si>
    <t>JUMPER BIOBAG WHITE LARGE 100S</t>
  </si>
  <si>
    <t>01-20000597</t>
  </si>
  <si>
    <t>JUMPER BIOBAG WHITE MEDIUM 100S</t>
  </si>
  <si>
    <t>01-20000598</t>
  </si>
  <si>
    <t>JUMPER BIOBAG WHITE MINI TINY 100S</t>
  </si>
  <si>
    <t>01-20000599</t>
  </si>
  <si>
    <t>JUMPER BIOBAG WHITE TINY 100S</t>
  </si>
  <si>
    <t>01-20000600</t>
  </si>
  <si>
    <t>JUMPER BIOBAG WHITE XL 50S</t>
  </si>
  <si>
    <t>01-20000601</t>
  </si>
  <si>
    <t>KT BOWL 5QT STAINLESS POLISHED</t>
  </si>
  <si>
    <t>01-20000602</t>
  </si>
  <si>
    <t>KT DOUGH HOOK 5QT</t>
  </si>
  <si>
    <t>01-20000603</t>
  </si>
  <si>
    <t>KT FOOD GRINDER</t>
  </si>
  <si>
    <t>01-20000604</t>
  </si>
  <si>
    <t>KT MIXER ARTISAN 5Q ONYX BLACK</t>
  </si>
  <si>
    <t>01-20000605</t>
  </si>
  <si>
    <t>KT MIXER ARTISAN 5Q WHITE</t>
  </si>
  <si>
    <t>01-20000606</t>
  </si>
  <si>
    <t>KT MIXER ARTISAN 5QT BOYSNBRRY</t>
  </si>
  <si>
    <t>01-20000607</t>
  </si>
  <si>
    <t>KT MIXER PROF 5QT 315W WHITE</t>
  </si>
  <si>
    <t>01-20000608</t>
  </si>
  <si>
    <t>KT S BRUSH CARBON (9706416)</t>
  </si>
  <si>
    <t>01-20000609</t>
  </si>
  <si>
    <t>KT S CONTROL PLATE ASSEMBLY</t>
  </si>
  <si>
    <t>01-20000610</t>
  </si>
  <si>
    <t>KT S PHASE CONTROL BOARD 220V</t>
  </si>
  <si>
    <t>01-20000611</t>
  </si>
  <si>
    <t>KT S WORM GEAR 5Q</t>
  </si>
  <si>
    <t>01-20000612</t>
  </si>
  <si>
    <t>KT WIRE WHISK 4L</t>
  </si>
  <si>
    <t>01-20000613</t>
  </si>
  <si>
    <t>KT WIRE WHISK 5L</t>
  </si>
  <si>
    <t>01-20000614</t>
  </si>
  <si>
    <t>KT WIRE WHISK 7QT</t>
  </si>
  <si>
    <t>01-20000615</t>
  </si>
  <si>
    <t>KTL HEAT GUN</t>
  </si>
  <si>
    <t>01-20000616</t>
  </si>
  <si>
    <t>LDPE PLAIN 35X35X0.0014</t>
  </si>
  <si>
    <t>01-20000617</t>
  </si>
  <si>
    <t>LDPE PLAIN 6X11X8MM</t>
  </si>
  <si>
    <t>01-20000618</t>
  </si>
  <si>
    <t>LDPE PLAIN 7X13</t>
  </si>
  <si>
    <t>01-20000619</t>
  </si>
  <si>
    <t>LDPE PLASTIC BENSDROP 1KG</t>
  </si>
  <si>
    <t>01-20000620</t>
  </si>
  <si>
    <t>LDPE PLASTIC BENSDROP 250G</t>
  </si>
  <si>
    <t>01-20000621</t>
  </si>
  <si>
    <t>LDPE PLASTIC BENSDROP 500G</t>
  </si>
  <si>
    <t>01-20000622</t>
  </si>
  <si>
    <t>LECHE FLAN OVAL SMALL</t>
  </si>
  <si>
    <t>01-20000623</t>
  </si>
  <si>
    <t>LECHON BELLY CORRUGATED BOX</t>
  </si>
  <si>
    <t>01-20000624</t>
  </si>
  <si>
    <t>LAV DISHWASHING LIQUID LEMON 1GAL</t>
  </si>
  <si>
    <t>01-20000625</t>
  </si>
  <si>
    <t>MAXGLOW DISHWASHING LIQUID PONCAN YELLOW</t>
  </si>
  <si>
    <t>01-20000626</t>
  </si>
  <si>
    <t>LIQUID FAMILY BOTTLE WHITE 1L W/ TCPH</t>
  </si>
  <si>
    <t>01-20000627</t>
  </si>
  <si>
    <t>LIQUID FAMILY BOTTLE WHITE 500ML W/ TCPH</t>
  </si>
  <si>
    <t>01-20000628</t>
  </si>
  <si>
    <t>LITTLE CHEF DISPOSABLE GLOVES</t>
  </si>
  <si>
    <t>01-20000629</t>
  </si>
  <si>
    <t>LITTLE CHEF MULTI-WRAP 12X300M</t>
  </si>
  <si>
    <t>01-20000630</t>
  </si>
  <si>
    <t>LNY/PE 85U 165X300MM 3SIDED SEAL</t>
  </si>
  <si>
    <t>01-20000631</t>
  </si>
  <si>
    <t>LNY/PE 85U 190X270</t>
  </si>
  <si>
    <t>01-20000632</t>
  </si>
  <si>
    <t>LNY/PE 85U 210X300</t>
  </si>
  <si>
    <t>01-20000633</t>
  </si>
  <si>
    <t>LOAF BOX 4-1/2X8-1/2X3 XMAS</t>
  </si>
  <si>
    <t>01-20000634</t>
  </si>
  <si>
    <t>LPET/FOIL/PE 119U 205X252</t>
  </si>
  <si>
    <t>01-20000635</t>
  </si>
  <si>
    <t>LUG TYPE CAP 38MM GOLD</t>
  </si>
  <si>
    <t>01-20000636</t>
  </si>
  <si>
    <t>LUG TYPE CAP 53MM WHITE</t>
  </si>
  <si>
    <t>01-20000637</t>
  </si>
  <si>
    <t>LUG TYPE CAP 58MM RTO GOLD</t>
  </si>
  <si>
    <t>01-20000638</t>
  </si>
  <si>
    <t>LUG TYPE CAP 58MM WHITE/GOLD</t>
  </si>
  <si>
    <t>01-20000639</t>
  </si>
  <si>
    <t>LUG TYPE CAP 63MM RTO GOLD/WHITE</t>
  </si>
  <si>
    <t>01-20000640</t>
  </si>
  <si>
    <t>Z2-RT-L2</t>
  </si>
  <si>
    <t>LUNCH BOX 1 BROWN/SILVER</t>
  </si>
  <si>
    <t>01-20000641</t>
  </si>
  <si>
    <t>LUNCH BOX 1 WHITE/SILVER</t>
  </si>
  <si>
    <t>01-20000642</t>
  </si>
  <si>
    <t>LUNCH BOX 1500CC</t>
  </si>
  <si>
    <t>01-20000643</t>
  </si>
  <si>
    <t>LUNCH BOX 2 DIVISION (LB2-S)</t>
  </si>
  <si>
    <t>01-20000644</t>
  </si>
  <si>
    <t>LUNCH BOX 2 DIVISION BROWN/SILVER</t>
  </si>
  <si>
    <t>01-20000645</t>
  </si>
  <si>
    <t>STYRO LUNCH BOX 3 DIVISION (LB-3)</t>
  </si>
  <si>
    <t>01-20000646</t>
  </si>
  <si>
    <t>LUNCH BOX 4 DIVISION (LB4-S)</t>
  </si>
  <si>
    <t>01-20000647</t>
  </si>
  <si>
    <t>LUNCH BOX 880CC</t>
  </si>
  <si>
    <t>01-20000648</t>
  </si>
  <si>
    <t>LUNCH BOX EXTRA LARGE (LB-5)</t>
  </si>
  <si>
    <t>01-20000649</t>
  </si>
  <si>
    <t>LUNCH BOX LARGE (LB-4)</t>
  </si>
  <si>
    <t>01-20000650</t>
  </si>
  <si>
    <t>LUNCH BOX MEDIUM (LB3-1)</t>
  </si>
  <si>
    <t>01-20000651</t>
  </si>
  <si>
    <t>Z2-RU-L2</t>
  </si>
  <si>
    <t>LUNCH BOX MEDIUM BROWN/SILVER</t>
  </si>
  <si>
    <t>01-20000652</t>
  </si>
  <si>
    <t>LUNCH BOX SMALL (LB-2)</t>
  </si>
  <si>
    <t>01-20000653</t>
  </si>
  <si>
    <t>LUNCH BOX W/ COVER (4ROOM) TL-69B</t>
  </si>
  <si>
    <t>01-20000654</t>
  </si>
  <si>
    <t>MATCH CHAIR MANLY</t>
  </si>
  <si>
    <t>01-20000655</t>
  </si>
  <si>
    <t>MANUAL CUP SEALER SCS-02</t>
  </si>
  <si>
    <t>01-20000656</t>
  </si>
  <si>
    <t>MAXGLOW DETERGENT POWDER 1KG</t>
  </si>
  <si>
    <t>01-20000657</t>
  </si>
  <si>
    <t>PAPER MEAL BOX 2DIV. HORIZONTAL</t>
  </si>
  <si>
    <t>01-20000658</t>
  </si>
  <si>
    <t>PAPER MEAL BOX 2DIV. VERTICAL</t>
  </si>
  <si>
    <t>01-20000659</t>
  </si>
  <si>
    <t>MEAT TRAY MEDIUM (MT-102)</t>
  </si>
  <si>
    <t>01-20000660</t>
  </si>
  <si>
    <t>MEAT TRAY MEDIUM BLACK (MT-102B)</t>
  </si>
  <si>
    <t>01-20000661</t>
  </si>
  <si>
    <t>MEAT TRAY SMALL (MT-101)</t>
  </si>
  <si>
    <t>01-20000662</t>
  </si>
  <si>
    <t>MEAT TRAY SMALL BLACK (MT-101B)</t>
  </si>
  <si>
    <t>01-20000663</t>
  </si>
  <si>
    <t>MED AID VINYL GLOVES TRANSPARENT LARGE</t>
  </si>
  <si>
    <t>01-20000664</t>
  </si>
  <si>
    <t>MED AID VINYL GLOVES TRANSPARENT MEDIUM</t>
  </si>
  <si>
    <t>01-20000665</t>
  </si>
  <si>
    <t>METAL CHAIR IN DARK WALNUT</t>
  </si>
  <si>
    <t>01-20000666</t>
  </si>
  <si>
    <t>METALLIC WIRE GOLD</t>
  </si>
  <si>
    <t>01-20000667</t>
  </si>
  <si>
    <t>Z1-RK-L3</t>
  </si>
  <si>
    <t>MIKEY DRINKING STRAW PARTY PACK</t>
  </si>
  <si>
    <t>01-20000668</t>
  </si>
  <si>
    <t>MIKEY DRINKING STRAW VALUE PACK</t>
  </si>
  <si>
    <t>01-20000669</t>
  </si>
  <si>
    <t>MIKEY FORK WHITE 100X25S</t>
  </si>
  <si>
    <t>01-20000670</t>
  </si>
  <si>
    <t>Z2-RS-L1</t>
  </si>
  <si>
    <t>MIKEY PAPER PLATE BROWN 9" 20X25S</t>
  </si>
  <si>
    <t>01-20000671</t>
  </si>
  <si>
    <t>MIKEY PAPER PLATE LAMINATED WHITE 9" 20X25S</t>
  </si>
  <si>
    <t>01-20000673</t>
  </si>
  <si>
    <t>MIKEY PAPER PLATE ORDINARY WHITE 9" 20X25S</t>
  </si>
  <si>
    <t>01-20000674</t>
  </si>
  <si>
    <t>MIKEY SPOON WHITE 100X25S</t>
  </si>
  <si>
    <t>01-20000675</t>
  </si>
  <si>
    <t>MICROWAVABLE RECTANGULAR 1600ML R-1600</t>
  </si>
  <si>
    <t>01-20000676</t>
  </si>
  <si>
    <t>Z2-RQ-L2</t>
  </si>
  <si>
    <t>MICROWAVABLE RECTANGULAR IP-1000 1000ML</t>
  </si>
  <si>
    <t>01-20000677</t>
  </si>
  <si>
    <t>(BLOCKED) MICROWAVABLE RECTANGULAR IP-1000 1000ML 5S</t>
  </si>
  <si>
    <t>01-20000678</t>
  </si>
  <si>
    <t>Z2-RR-L2</t>
  </si>
  <si>
    <t>MICROWAVABLE RECTANGULAR IP-500 500ML</t>
  </si>
  <si>
    <t>01-20000679</t>
  </si>
  <si>
    <t>(BLOCKED) MICROWAVABLE RECTANGULAR IP-500 500ML 5S</t>
  </si>
  <si>
    <t>01-20000680</t>
  </si>
  <si>
    <t>MICROWAVABLE RECTANGULAR IP-750 750ML</t>
  </si>
  <si>
    <t>01-20000681</t>
  </si>
  <si>
    <t>(BLOCKED) MICROWAVABLE RECTANGULAR IP-750 750ML 5S</t>
  </si>
  <si>
    <t>01-20000682</t>
  </si>
  <si>
    <t>MICROWAVABLE RECTANGULAR 1200ML R-1200</t>
  </si>
  <si>
    <t>01-20000683</t>
  </si>
  <si>
    <t>(BLOCKED) MICROWAVABLE ROUND 1600ML</t>
  </si>
  <si>
    <t>01-20000684</t>
  </si>
  <si>
    <t>MICROWAVABLE RECTANGULAR 2500ML R-2500</t>
  </si>
  <si>
    <t>01-20000685</t>
  </si>
  <si>
    <t>MICROWAVABLE ROUND 3000ML/100OZ RO100</t>
  </si>
  <si>
    <t>01-20000686</t>
  </si>
  <si>
    <t>MICROWAVABLE ROUND 750ML RO30-LP</t>
  </si>
  <si>
    <t>01-20000687</t>
  </si>
  <si>
    <t>MICROWAVABLE ROUND IP-C16 500ML</t>
  </si>
  <si>
    <t>01-20000688</t>
  </si>
  <si>
    <t>(BLOCKED) MICROWAVABLE ROUND IP-C16 500ML 5S</t>
  </si>
  <si>
    <t>01-20000689</t>
  </si>
  <si>
    <t>MICROWAVABLE ROUND IP-C30 750ML</t>
  </si>
  <si>
    <t>01-20000690</t>
  </si>
  <si>
    <t>(BLOCKED) MICROWAVABLE ROUND IP-C30 750ML 5S</t>
  </si>
  <si>
    <t>01-20000691</t>
  </si>
  <si>
    <t>MICROWAVABLE ROUND IP-C8 250ML</t>
  </si>
  <si>
    <t>01-20000692</t>
  </si>
  <si>
    <t>(BLOCKED) MICROWAVABLE ROUND IP-C8 250ML 5S</t>
  </si>
  <si>
    <t>01-20000693</t>
  </si>
  <si>
    <t>MICROWAVABLE SP-8</t>
  </si>
  <si>
    <t>01-20000694</t>
  </si>
  <si>
    <t>MICROWAVABLE SUT-1100</t>
  </si>
  <si>
    <t>01-20000695</t>
  </si>
  <si>
    <t>MIGHTY SOFTEE TWINE SMALL</t>
  </si>
  <si>
    <t>01-20000696</t>
  </si>
  <si>
    <t>MILK/CHOCO NATURAL BOTTLE 100ML</t>
  </si>
  <si>
    <t>01-20000697</t>
  </si>
  <si>
    <t>MILK/CHOCO NATURAL BOTTLE 1L</t>
  </si>
  <si>
    <t>01-20000698</t>
  </si>
  <si>
    <t>MILK/CHOCO NATURAL BOTTLE 200ML</t>
  </si>
  <si>
    <t>01-20000699</t>
  </si>
  <si>
    <t>MILK/CHOCO NATURAL BOTTLE 500ML</t>
  </si>
  <si>
    <t>01-20000700</t>
  </si>
  <si>
    <t>MILK/JUICE FQM BOTTLE 300ML</t>
  </si>
  <si>
    <t>01-20000701</t>
  </si>
  <si>
    <t>MINI ROLL PACK W/OUT PRINT (C-317)</t>
  </si>
  <si>
    <t>01-20000702</t>
  </si>
  <si>
    <t>MINOLA OIL BOTTLE YELLOW 1L</t>
  </si>
  <si>
    <t>01-20000703</t>
  </si>
  <si>
    <t>MINTED WOODEN TOOTHPICK 1000S</t>
  </si>
  <si>
    <t>01-20000704</t>
  </si>
  <si>
    <t>MP CELLOSHEET 12X18 1KG</t>
  </si>
  <si>
    <t>01-20000705</t>
  </si>
  <si>
    <t>MP CELLOSHEET 9X13 1KG</t>
  </si>
  <si>
    <t>01-20000706</t>
  </si>
  <si>
    <t>MP GLASSINE WHITE 480S</t>
  </si>
  <si>
    <t>REAM</t>
  </si>
  <si>
    <t>01-20000707</t>
  </si>
  <si>
    <t>Z2-RT-L1</t>
  </si>
  <si>
    <t>MP PAPER BAG #01</t>
  </si>
  <si>
    <t>01-20000708</t>
  </si>
  <si>
    <t>MP PAPER BAG #02</t>
  </si>
  <si>
    <t>01-20000709</t>
  </si>
  <si>
    <t>MP PAPER BAG #03</t>
  </si>
  <si>
    <t>01-20000710</t>
  </si>
  <si>
    <t>MP PAPER BAG #04</t>
  </si>
  <si>
    <t>01-20000711</t>
  </si>
  <si>
    <t>MP PAPER BAG #05</t>
  </si>
  <si>
    <t>01-20000712</t>
  </si>
  <si>
    <t>MP PAPER BAG #06</t>
  </si>
  <si>
    <t>01-20000713</t>
  </si>
  <si>
    <t>MP PAPER BAG #08</t>
  </si>
  <si>
    <t>01-20000714</t>
  </si>
  <si>
    <t>MP PAPER BAG #10</t>
  </si>
  <si>
    <t>01-20000715</t>
  </si>
  <si>
    <t>MP PAPER BAG #12</t>
  </si>
  <si>
    <t>01-20000716</t>
  </si>
  <si>
    <t>MP PAPER BAG #16</t>
  </si>
  <si>
    <t>01-20000717</t>
  </si>
  <si>
    <t>MP PAPER BAG #20</t>
  </si>
  <si>
    <t>01-20000718</t>
  </si>
  <si>
    <t>MP PAPER BAG #25</t>
  </si>
  <si>
    <t>01-20000719</t>
  </si>
  <si>
    <t>MP PAPER BAG #45</t>
  </si>
  <si>
    <t>01-20000720</t>
  </si>
  <si>
    <t>MP POPSICLE STICK - SABOG</t>
  </si>
  <si>
    <t>Z1-RM-L2</t>
  </si>
  <si>
    <t>01-20000722</t>
  </si>
  <si>
    <t>MP WATER CELLOPHANE BLUE</t>
  </si>
  <si>
    <t>01-20000723</t>
  </si>
  <si>
    <t>MP WATER CELLOPHANE GREEN</t>
  </si>
  <si>
    <t>01-20000724</t>
  </si>
  <si>
    <t>MP WATER CELLOPHANE ORANGE</t>
  </si>
  <si>
    <t>01-20000725</t>
  </si>
  <si>
    <t>MP WATER CELLOPHANE PINK</t>
  </si>
  <si>
    <t>01-20000726</t>
  </si>
  <si>
    <t>MP WATER CELLOPHANE RED</t>
  </si>
  <si>
    <t>01-20000727</t>
  </si>
  <si>
    <t>MP WATER CELLOPHANE WHITE</t>
  </si>
  <si>
    <t>01-20000728</t>
  </si>
  <si>
    <t>MP WATER CELLOPHANE YELLOW</t>
  </si>
  <si>
    <t>01-20000729</t>
  </si>
  <si>
    <t>MULTI-BLENDER &amp; ICE CRUSHER</t>
  </si>
  <si>
    <t>01-20000730</t>
  </si>
  <si>
    <t>NITRILE GLOVES LARGE 100S</t>
  </si>
  <si>
    <t>01-20000731</t>
  </si>
  <si>
    <t>NITRILE GLOVES MEDIUM</t>
  </si>
  <si>
    <t>01-20000732</t>
  </si>
  <si>
    <t>(BLOCKED) NON-WOVEN BAG LARGE ASSTD COLOR</t>
  </si>
  <si>
    <t>01-20000733</t>
  </si>
  <si>
    <t>NON-WOVEN BAG LARGE BLUE</t>
  </si>
  <si>
    <t>01-20000734</t>
  </si>
  <si>
    <t>NON-WOVEN BAG LARGE RED</t>
  </si>
  <si>
    <t>01-20000735</t>
  </si>
  <si>
    <t>NON-WOVEN BAG LARGE WHITE</t>
  </si>
  <si>
    <t>01-20000736</t>
  </si>
  <si>
    <t>(BLOCKED) NON-WOVEN BAG MEDIUM ASSTD COLOR</t>
  </si>
  <si>
    <t>01-20000737</t>
  </si>
  <si>
    <t>NON-WOVEN BAG MEDIUM BLUE</t>
  </si>
  <si>
    <t>01-20000738</t>
  </si>
  <si>
    <t>NON-WOVEN BAG MEDIUM GREEN</t>
  </si>
  <si>
    <t>01-20000739</t>
  </si>
  <si>
    <t>NON-WOVEN BAG MEDIUM ORANGE</t>
  </si>
  <si>
    <t>01-20000740</t>
  </si>
  <si>
    <t>NON-WOVEN BAG MEDIUM RED</t>
  </si>
  <si>
    <t>01-20000741</t>
  </si>
  <si>
    <t>NON-WOVEN BAG MEDIUM YELLOW</t>
  </si>
  <si>
    <t>01-20000742</t>
  </si>
  <si>
    <t>(BLOCKED) NON-WOVEN BAG MINI TINY ASSTD COLOR</t>
  </si>
  <si>
    <t>01-20000743</t>
  </si>
  <si>
    <t>NON-WOVEN BAG MINI TINY BLUE</t>
  </si>
  <si>
    <t>01-20000744</t>
  </si>
  <si>
    <t>NON-WOVEN BAG MINI TINY RED</t>
  </si>
  <si>
    <t>01-20000745</t>
  </si>
  <si>
    <t>(BLOCKED) NON-WOVEN BAG SMALL ASSTD COLOR</t>
  </si>
  <si>
    <t>01-20000746</t>
  </si>
  <si>
    <t>(BLOCKED) NON-WOVEN BAG TINY ASSTD COLOR</t>
  </si>
  <si>
    <t>01-20000747</t>
  </si>
  <si>
    <t>NON-WOVEN BAG TINY BLUE</t>
  </si>
  <si>
    <t>01-20000748</t>
  </si>
  <si>
    <t>NON-WOVEN BAG TINY GREEN</t>
  </si>
  <si>
    <t>01-20000749</t>
  </si>
  <si>
    <t>NON-WOVEN BAG TINY RED</t>
  </si>
  <si>
    <t>01-20000750</t>
  </si>
  <si>
    <t>(BLOCKED) NON-WOVEN BAG X-LARGE ASSTD COLOR</t>
  </si>
  <si>
    <t>01-20000751</t>
  </si>
  <si>
    <t>NON-WOVEN BAG X-LARGE BLUE</t>
  </si>
  <si>
    <t>01-20000752</t>
  </si>
  <si>
    <t>NON-WOVEN BAG X-LARGE RED</t>
  </si>
  <si>
    <t>01-20000753</t>
  </si>
  <si>
    <t>NOODLE TRAY (NT-7)</t>
  </si>
  <si>
    <t>01-20000754</t>
  </si>
  <si>
    <t>NOODLE TRAY BLACK (NT-7B)</t>
  </si>
  <si>
    <t>01-20000755</t>
  </si>
  <si>
    <t>NUMBER CANDLE #0 (N99)</t>
  </si>
  <si>
    <t>01-20000756</t>
  </si>
  <si>
    <t>NUMBER CANDLE #1 (N99)</t>
  </si>
  <si>
    <t>01-20000757</t>
  </si>
  <si>
    <t>NUMBER CANDLE #2 (N99)</t>
  </si>
  <si>
    <t>01-20000758</t>
  </si>
  <si>
    <t>NUMBER CANDLE #3 (N99)</t>
  </si>
  <si>
    <t>01-20000759</t>
  </si>
  <si>
    <t>NUMBER CANDLE #4 (N99)</t>
  </si>
  <si>
    <t>01-20000760</t>
  </si>
  <si>
    <t>NUMBER CANDLE #5 (N99)</t>
  </si>
  <si>
    <t>01-20000761</t>
  </si>
  <si>
    <t>NUMBER CANDLE #6 (N99)</t>
  </si>
  <si>
    <t>01-20000762</t>
  </si>
  <si>
    <t>NUMBER CANDLE #7 (N99)</t>
  </si>
  <si>
    <t>01-20000763</t>
  </si>
  <si>
    <t>NUMBER CANDLE #8 (N99)</t>
  </si>
  <si>
    <t>01-20000764</t>
  </si>
  <si>
    <t>NUMBER CANDLE #9 (N99)</t>
  </si>
  <si>
    <t>01-20000765</t>
  </si>
  <si>
    <t>CUPCAKE W/ FROSTING OPS-C40 6PC</t>
  </si>
  <si>
    <t>01-20000766</t>
  </si>
  <si>
    <t>CUPCAKE W/ FROSTING OPS-C44 4PC</t>
  </si>
  <si>
    <t>01-20000767</t>
  </si>
  <si>
    <t>ORO ROUND PAN 14X3</t>
  </si>
  <si>
    <t>01-20000768</t>
  </si>
  <si>
    <t>ORO ROUND PAN 16X3</t>
  </si>
  <si>
    <t>01-20000769</t>
  </si>
  <si>
    <t>ORO TORTA MOLDER 4-1/2OZ</t>
  </si>
  <si>
    <t>01-20000770</t>
  </si>
  <si>
    <t>ORO TORTA MOLDER 5-1/2OZ</t>
  </si>
  <si>
    <t>01-20000771</t>
  </si>
  <si>
    <t>ORO TORTA MOLDER 5OZ</t>
  </si>
  <si>
    <t>01-20000772</t>
  </si>
  <si>
    <t>OSTER 2601 MOTOR DRIVE GEAR</t>
  </si>
  <si>
    <t>01-20000773</t>
  </si>
  <si>
    <t>OSTER 4172 1L COUPLING ASSY</t>
  </si>
  <si>
    <t>01-20000774</t>
  </si>
  <si>
    <t>OSTER 4172 1L JAR ASSEMBLY</t>
  </si>
  <si>
    <t>01-20000775</t>
  </si>
  <si>
    <t>OSTER 4172 GLASS JAR</t>
  </si>
  <si>
    <t>01-20000776</t>
  </si>
  <si>
    <t>OSTER 4172 GLASS JAR W/ LID &amp; MC</t>
  </si>
  <si>
    <t>01-20000777</t>
  </si>
  <si>
    <t>OSTER 4172 JAR NUT ASSEMBLY</t>
  </si>
  <si>
    <t>01-20000778</t>
  </si>
  <si>
    <t>OSTER BRUSHCUT &amp; SPRING 115531</t>
  </si>
  <si>
    <t>01-20000779</t>
  </si>
  <si>
    <t>OSTER HAND MIXER 6-SPEED</t>
  </si>
  <si>
    <t>01-20000780</t>
  </si>
  <si>
    <t>OSTER MASON JAR NUT ASSEMBLY</t>
  </si>
  <si>
    <t>01-20000781</t>
  </si>
  <si>
    <t>OSTER MIXER H/S 10SP STAINLESS</t>
  </si>
  <si>
    <t>01-20000782</t>
  </si>
  <si>
    <t>OSTER MYBLEND BLADE ASSEMBLY</t>
  </si>
  <si>
    <t>01-20000783</t>
  </si>
  <si>
    <t>OSTER PRO BLENDER 2SP W/ INTERLOCK</t>
  </si>
  <si>
    <t>01-20000784</t>
  </si>
  <si>
    <t>OSTER SEALING RING</t>
  </si>
  <si>
    <t>01-20000785</t>
  </si>
  <si>
    <t>OSTER SEALING RING FOR MYBLEND</t>
  </si>
  <si>
    <t>01-20000786</t>
  </si>
  <si>
    <t>OSTERIZER 10 SP W/ INTERLOCK</t>
  </si>
  <si>
    <t>01-20000787</t>
  </si>
  <si>
    <t>PAPER BAG 1/2 100S</t>
  </si>
  <si>
    <t>01-20000788</t>
  </si>
  <si>
    <t>PAPER BAG 1/4 100S</t>
  </si>
  <si>
    <t>01-20000789</t>
  </si>
  <si>
    <t>PAPER BAG 3/4 100S</t>
  </si>
  <si>
    <t>01-20000790</t>
  </si>
  <si>
    <t>PAPER BAG KS 1/4 100S</t>
  </si>
  <si>
    <t>01-20000791</t>
  </si>
  <si>
    <t>PAPER BAG KS 100S</t>
  </si>
  <si>
    <t>01-20000792</t>
  </si>
  <si>
    <t>PAPER BAG LARGE 13X4X12</t>
  </si>
  <si>
    <t>01-20000793</t>
  </si>
  <si>
    <t>PAPER BAG MEDIUM 9-1/2X4X13</t>
  </si>
  <si>
    <t>01-20000794</t>
  </si>
  <si>
    <t>Z2-M10-L2</t>
  </si>
  <si>
    <t>PAPER BAG TINY 5X2-1/2X8</t>
  </si>
  <si>
    <t>01-20000795</t>
  </si>
  <si>
    <t>PAPER BAG WHITE #04</t>
  </si>
  <si>
    <t>01-20000796</t>
  </si>
  <si>
    <t>PAPER BAG WHITE #05</t>
  </si>
  <si>
    <t>01-20000797</t>
  </si>
  <si>
    <t>PAPER BAG WHITE #06</t>
  </si>
  <si>
    <t>01-20000798</t>
  </si>
  <si>
    <t>PAPER BAG WHITE #08</t>
  </si>
  <si>
    <t>01-20000799</t>
  </si>
  <si>
    <t>PAPER BAG WHITE #12</t>
  </si>
  <si>
    <t>01-20000800</t>
  </si>
  <si>
    <t>Z2-RR-L3</t>
  </si>
  <si>
    <t>PAPER BOWL 320CC</t>
  </si>
  <si>
    <t>01-20000801</t>
  </si>
  <si>
    <t>PAPER BOWL 390CC</t>
  </si>
  <si>
    <t>01-20000802</t>
  </si>
  <si>
    <t>PAPER BOWL 520CC</t>
  </si>
  <si>
    <t>01-20000803</t>
  </si>
  <si>
    <t>PAPER BOWL 750CC</t>
  </si>
  <si>
    <t>01-20000804</t>
  </si>
  <si>
    <t>Z1-M4-L2</t>
  </si>
  <si>
    <t>PAPER BOWL CUBE PRINTED 320CC</t>
  </si>
  <si>
    <t>01-20000805</t>
  </si>
  <si>
    <t>Z2-RQ-L3</t>
  </si>
  <si>
    <t>PAPER BOWL LID 320CC</t>
  </si>
  <si>
    <t>01-20000806</t>
  </si>
  <si>
    <t>PAPER BOWL LID 390CC</t>
  </si>
  <si>
    <t>01-20000807</t>
  </si>
  <si>
    <t>PAPER BOWL LID 520CC</t>
  </si>
  <si>
    <t>01-20000808</t>
  </si>
  <si>
    <t>PAPER BOWL LID 750CC</t>
  </si>
  <si>
    <t>01-20000809</t>
  </si>
  <si>
    <t>PAPER BOWL PLAIN WHITE 260CC</t>
  </si>
  <si>
    <t>01-20000810</t>
  </si>
  <si>
    <t>PAPER BOWL PRINTED 390CC</t>
  </si>
  <si>
    <t>01-20000811</t>
  </si>
  <si>
    <t>PAPER BOWL PRINTED 520CC</t>
  </si>
  <si>
    <t>01-20000812</t>
  </si>
  <si>
    <t>PAPER BOWL PRINTED SWIRL 390CC</t>
  </si>
  <si>
    <t>01-20000813</t>
  </si>
  <si>
    <t>PAPER CHICKEN BOX #2</t>
  </si>
  <si>
    <t>01-20000814</t>
  </si>
  <si>
    <t>PAPER CHICKEN BOX #3</t>
  </si>
  <si>
    <t>01-20000815</t>
  </si>
  <si>
    <t>PAPER CUP HOLDER 4S</t>
  </si>
  <si>
    <t>01-20000816</t>
  </si>
  <si>
    <t>PAPER CUP PLAIN WHITE 12OZ</t>
  </si>
  <si>
    <t>01-20000817</t>
  </si>
  <si>
    <t>PAPER CUP PLAIN WHITE 16OZ</t>
  </si>
  <si>
    <t>01-20000818</t>
  </si>
  <si>
    <t>PAPER CUP PLAIN WHITE 4OZ</t>
  </si>
  <si>
    <t>01-20000819</t>
  </si>
  <si>
    <t>Z2-M6-L2</t>
  </si>
  <si>
    <t>PAPER CUP PLAIN WHITE 6.5OZ</t>
  </si>
  <si>
    <t>01-20000820</t>
  </si>
  <si>
    <t>PAPER CUP PLAIN WHITE 8OZ</t>
  </si>
  <si>
    <t>01-20000821</t>
  </si>
  <si>
    <t>PAPER CUP SLEEVES</t>
  </si>
  <si>
    <t>01-20000822</t>
  </si>
  <si>
    <t>PAPER CUP SLEEVES ADJUSTABLE</t>
  </si>
  <si>
    <t>01-20000823</t>
  </si>
  <si>
    <t>PAPER MEAL BOX 3DIV</t>
  </si>
  <si>
    <t>01-20000824</t>
  </si>
  <si>
    <t>PAPER MEAL BOX BIG</t>
  </si>
  <si>
    <t>01-20000825</t>
  </si>
  <si>
    <t>(BLOCKED) PAPER PLATE HOLDER ASSORTED 12S</t>
  </si>
  <si>
    <t>01-20000826</t>
  </si>
  <si>
    <t>PAPER PLATE HOLDER BLUE 12S</t>
  </si>
  <si>
    <t>DZ</t>
  </si>
  <si>
    <t>01-20000827</t>
  </si>
  <si>
    <t>PAPER PLATE HOLDER GREEN 12S</t>
  </si>
  <si>
    <t>01-20000828</t>
  </si>
  <si>
    <t>PAPER PLATE HOLDER ORANGE 12S</t>
  </si>
  <si>
    <t>01-20000829</t>
  </si>
  <si>
    <t>Z2-RQ-L1</t>
  </si>
  <si>
    <t>(BLOCKED) PAPER PLATE HOLDER PINK 12S</t>
  </si>
  <si>
    <t>01-20000830</t>
  </si>
  <si>
    <t>PAPER PLATE HOLDER RED 12S</t>
  </si>
  <si>
    <t>01-20000831</t>
  </si>
  <si>
    <t>PAPER PLATE HOLDER VIOLET 12S</t>
  </si>
  <si>
    <t>01-20000832</t>
  </si>
  <si>
    <t>PAPER PLATE HOLDER YELLOW 12S</t>
  </si>
  <si>
    <t>01-20000833</t>
  </si>
  <si>
    <t>PAPER PLATE LAMINATED WHITE 5-1/2 10X20X50S</t>
  </si>
  <si>
    <t>01-20000834</t>
  </si>
  <si>
    <t>PAPER SPAGHETTI BOX SMALL</t>
  </si>
  <si>
    <t>01-20000835</t>
  </si>
  <si>
    <t>PAPER STRAW RED 50S</t>
  </si>
  <si>
    <t>01-20000836</t>
  </si>
  <si>
    <t>PAPER STRAW RED STRIPE 100S</t>
  </si>
  <si>
    <t>01-20000837</t>
  </si>
  <si>
    <t>PAPER SAGO STRAW POINTED WHITE 25S</t>
  </si>
  <si>
    <t>01-20000838</t>
  </si>
  <si>
    <t>PAPER SAGO STRAW WHITE 50S</t>
  </si>
  <si>
    <t>01-20000839</t>
  </si>
  <si>
    <t>PAPER STRAW WHITE 100S</t>
  </si>
  <si>
    <t>01-20000840</t>
  </si>
  <si>
    <t>PE LAMINATED PAPER 7X10 PLAIN</t>
  </si>
  <si>
    <t>01-20000841</t>
  </si>
  <si>
    <t>PE LAMINATED PAPER 9X12 PLAIN</t>
  </si>
  <si>
    <t>01-20000842</t>
  </si>
  <si>
    <t>Z1-M5-L2</t>
  </si>
  <si>
    <t>PEANUT BUTTER BOTTLE LARGE</t>
  </si>
  <si>
    <t>01-20000843</t>
  </si>
  <si>
    <t>PEANUT BUTTER BOTTLE MEDIUM</t>
  </si>
  <si>
    <t>01-20000844</t>
  </si>
  <si>
    <t>PEANUT BUTTER BOTTLE SMALL</t>
  </si>
  <si>
    <t>01-20000845</t>
  </si>
  <si>
    <t>PENGUIN SANDO BAG LARGE WHITE 100S</t>
  </si>
  <si>
    <t>01-20000846</t>
  </si>
  <si>
    <t>PENGUIN SANDO BAG MEDIUM WHITE 100S</t>
  </si>
  <si>
    <t>01-20000847</t>
  </si>
  <si>
    <t>PENGUIN SANDO BAG TINY WHITE 100S</t>
  </si>
  <si>
    <t>01-20000848</t>
  </si>
  <si>
    <t>PEOTRACO PASTRY BAG LARGE</t>
  </si>
  <si>
    <t>01-20000849</t>
  </si>
  <si>
    <t>PEOTRACO PASTRY BAG MEDIUM</t>
  </si>
  <si>
    <t>01-20000850</t>
  </si>
  <si>
    <t>PEOTRACO PASTRY BAG SMALL</t>
  </si>
  <si>
    <t>01-20000851</t>
  </si>
  <si>
    <t>PET BOTTLE 330ML W/ CAP WHITE</t>
  </si>
  <si>
    <t>01-20000852</t>
  </si>
  <si>
    <t>PET BOTTLE 500ML</t>
  </si>
  <si>
    <t>01-20000853</t>
  </si>
  <si>
    <t>PET BOTTLE CLEAR 1000ML</t>
  </si>
  <si>
    <t>01-20000854</t>
  </si>
  <si>
    <t>PET JAR 230ML BLUE</t>
  </si>
  <si>
    <t>01-20000855</t>
  </si>
  <si>
    <t>PET JAR 230ML BROWN</t>
  </si>
  <si>
    <t>01-20000856</t>
  </si>
  <si>
    <t>PET JAR 230ML GREEN</t>
  </si>
  <si>
    <t>01-20000857</t>
  </si>
  <si>
    <t>PET JAR 230ML ORANGE</t>
  </si>
  <si>
    <t>01-20000858</t>
  </si>
  <si>
    <t>PET JAR 230ML RED</t>
  </si>
  <si>
    <t>01-20000859</t>
  </si>
  <si>
    <t>PET JAR 230ML WHITE</t>
  </si>
  <si>
    <t>01-20000860</t>
  </si>
  <si>
    <t>PET JAR 230ML YELLOW</t>
  </si>
  <si>
    <t>01-20000861</t>
  </si>
  <si>
    <t>PET JAR 340ML BLUE</t>
  </si>
  <si>
    <t>01-20000862</t>
  </si>
  <si>
    <t>PET JAR 340ML BROWN</t>
  </si>
  <si>
    <t>01-20000863</t>
  </si>
  <si>
    <t>PET JAR 340ML GREEN</t>
  </si>
  <si>
    <t>01-20000864</t>
  </si>
  <si>
    <t>PET JAR 340ML ORANGE</t>
  </si>
  <si>
    <t>01-20000865</t>
  </si>
  <si>
    <t>PET JAR 340ML RED</t>
  </si>
  <si>
    <t>01-20000866</t>
  </si>
  <si>
    <t>PET JAR 340ML WHITE</t>
  </si>
  <si>
    <t>01-20000867</t>
  </si>
  <si>
    <t>PET JAR 340ML YELLOW</t>
  </si>
  <si>
    <t>01-20000868</t>
  </si>
  <si>
    <t>PET JAR 4OZ W/ CAP RED</t>
  </si>
  <si>
    <t>01-20000869</t>
  </si>
  <si>
    <t>PET JAR 500ML BLUE</t>
  </si>
  <si>
    <t>01-20000870</t>
  </si>
  <si>
    <t>PET JAR 500ML BROWN</t>
  </si>
  <si>
    <t>01-20000871</t>
  </si>
  <si>
    <t>PET JAR 500ML GREEN</t>
  </si>
  <si>
    <t>01-20000872</t>
  </si>
  <si>
    <t>PET JAR 500ML ORANGE</t>
  </si>
  <si>
    <t>01-20000873</t>
  </si>
  <si>
    <t>PET JAR 500ML RED</t>
  </si>
  <si>
    <t>01-20000874</t>
  </si>
  <si>
    <t>PET JAR 500ML WHITE</t>
  </si>
  <si>
    <t>01-20000875</t>
  </si>
  <si>
    <t>PET JAR 500ML YELLOW</t>
  </si>
  <si>
    <t>01-20000876</t>
  </si>
  <si>
    <t>PET JAR 8OZ W/ RED CAP</t>
  </si>
  <si>
    <t>01-20000877</t>
  </si>
  <si>
    <t>PET PLASTIC DOME LID 16OZ/22OZ</t>
  </si>
  <si>
    <t>01-20000878</t>
  </si>
  <si>
    <t>PET SAUCE CUP 1OZ</t>
  </si>
  <si>
    <t>01-20000879</t>
  </si>
  <si>
    <t>PET SAUCE CUP 2OZ</t>
  </si>
  <si>
    <t>01-20000880</t>
  </si>
  <si>
    <t>PET SAUCE CUP 3OZ</t>
  </si>
  <si>
    <t>01-20000881</t>
  </si>
  <si>
    <t>PET SAUCE CUP 4OZ</t>
  </si>
  <si>
    <t>01-20000882</t>
  </si>
  <si>
    <t>PET SAUCE CUP FLAT LID 1OZ</t>
  </si>
  <si>
    <t>01-20000883</t>
  </si>
  <si>
    <t>PET SAUCE CUP FLAT LID 2OZ</t>
  </si>
  <si>
    <t>01-20000884</t>
  </si>
  <si>
    <t>PET SAUCE CUP FLAT LID 3OZ/4OZ</t>
  </si>
  <si>
    <t>01-20000885</t>
  </si>
  <si>
    <t>PET STANDARD W/ CAP 1L</t>
  </si>
  <si>
    <t>01-20000886</t>
  </si>
  <si>
    <t>PET TWIST 240ML W/ CAP</t>
  </si>
  <si>
    <t>01-20000887</t>
  </si>
  <si>
    <t>PFS HAND SEALER M-PFS300 12HD</t>
  </si>
  <si>
    <t>01-20000888</t>
  </si>
  <si>
    <t>PHARMA BOTTLE W/ FLIP TOP CAP 60ML</t>
  </si>
  <si>
    <t>01-20000889</t>
  </si>
  <si>
    <t>PHARMA DG W/ FLIP TOP CAP 60ML</t>
  </si>
  <si>
    <t>01-20000890</t>
  </si>
  <si>
    <t>PIE PAN ROUND ALUMINUM 10</t>
  </si>
  <si>
    <t>01-20000891</t>
  </si>
  <si>
    <t>PIE PAN ROUND ALUMINUM 6</t>
  </si>
  <si>
    <t>01-20000892</t>
  </si>
  <si>
    <t>PIE PAN ROUND ALUMINUM 8</t>
  </si>
  <si>
    <t>01-20000893</t>
  </si>
  <si>
    <t>PIMIENTO JAR M7471 W/ CAP 4OZ</t>
  </si>
  <si>
    <t>01-20000894</t>
  </si>
  <si>
    <t>PINOY DISPOSABLE GLOVES</t>
  </si>
  <si>
    <t>01-20000895</t>
  </si>
  <si>
    <t>PINOY DISPOSABLE GLOVES POLYBAG</t>
  </si>
  <si>
    <t>01-20000896</t>
  </si>
  <si>
    <t>PINT CONTAINER WHITE SET</t>
  </si>
  <si>
    <t>01-20000897</t>
  </si>
  <si>
    <t>PIZZA BOX 1PC 12X12</t>
  </si>
  <si>
    <t>01-20000898</t>
  </si>
  <si>
    <t>PIZZA BOX BLACK&amp;WHITE 10X10X1-1/2 PF101-PBW</t>
  </si>
  <si>
    <t>01-20000899</t>
  </si>
  <si>
    <t>PIZZA BOX BLACK&amp;WHITE 13X13X1-1/2 PF131-PBW</t>
  </si>
  <si>
    <t>01-20000900</t>
  </si>
  <si>
    <t>PIZZA BOX BLACK&amp;WHITE 9X9X1-1/2 PF991-PBW</t>
  </si>
  <si>
    <t>01-20000901</t>
  </si>
  <si>
    <t>PIZZA BOX CORRUGATED 11X11X1-1/2</t>
  </si>
  <si>
    <t>01-20000902</t>
  </si>
  <si>
    <t>PIZZA BOX CORRUGATED 12X12X1-1/2</t>
  </si>
  <si>
    <t>01-20000903</t>
  </si>
  <si>
    <t>PIZZA BOX CORRUGATED 13X13X1-1/2</t>
  </si>
  <si>
    <t>01-20000904</t>
  </si>
  <si>
    <t>PIZZA BOX NATURAL 7X7X1-1/4 PF771-NT</t>
  </si>
  <si>
    <t>01-20000905</t>
  </si>
  <si>
    <t>PIZZA BOX NATURAL 8X8X1-1/2 PF881-NT</t>
  </si>
  <si>
    <t>01-20000906</t>
  </si>
  <si>
    <t>PIZZA BOX PURE WHITE 10X10X1-1/2 PF101-P1</t>
  </si>
  <si>
    <t>01-20000907</t>
  </si>
  <si>
    <t>PIZZA BOX PURE WHITE 12X12X1-1/2 PF121-P1</t>
  </si>
  <si>
    <t>01-20000908</t>
  </si>
  <si>
    <t>PIZZA BOX PURE WHITE 13X13X1-1/2 PF131-P1</t>
  </si>
  <si>
    <t>01-20000909</t>
  </si>
  <si>
    <t>PIZZA BOX PURE WHITE 8X8X1-1/2 PF881-C1</t>
  </si>
  <si>
    <t>01-20000910</t>
  </si>
  <si>
    <t>PIZZA BOX PURE WHITE 9X9X1-1/2 PF991-P1</t>
  </si>
  <si>
    <t>01-20000911</t>
  </si>
  <si>
    <t>PLASTIC BOTTLE RD OPAQUE 1L</t>
  </si>
  <si>
    <t>01-20000912</t>
  </si>
  <si>
    <t>PLASTIC BOTTLE VW 1/2GAL</t>
  </si>
  <si>
    <t>01-20000913</t>
  </si>
  <si>
    <t>PLASTIC BOTTLE VW 120ML</t>
  </si>
  <si>
    <t>01-20000914</t>
  </si>
  <si>
    <t>PLASTIC BOTTLE VW 1GAL</t>
  </si>
  <si>
    <t>01-20000915</t>
  </si>
  <si>
    <t>PLASTIC BOTTLE VW 30ML</t>
  </si>
  <si>
    <t>01-20000916</t>
  </si>
  <si>
    <t>PLASTIC BOTTLE VW 60ML</t>
  </si>
  <si>
    <t>01-20000917</t>
  </si>
  <si>
    <t>PLASTIC CLEAR MASK 10S</t>
  </si>
  <si>
    <t>01-20000918</t>
  </si>
  <si>
    <t>POP-I CUP TRANSPARENT 5OZ</t>
  </si>
  <si>
    <t>01-20000919</t>
  </si>
  <si>
    <t>PLASTIC KNIFE 25S</t>
  </si>
  <si>
    <t>01-20000920</t>
  </si>
  <si>
    <t>PLASTIC MASK TRANSPARENT 10S</t>
  </si>
  <si>
    <t>01-20000921</t>
  </si>
  <si>
    <t>01-20000922</t>
  </si>
  <si>
    <t>PAPER PLATE ROUND SILVER 5-1/2 50S</t>
  </si>
  <si>
    <t>01-20000923</t>
  </si>
  <si>
    <t>PAPER PLATE ROUND ORDINARY WHITE 5-1/2 50S</t>
  </si>
  <si>
    <t>01-20000924</t>
  </si>
  <si>
    <t>POLYBAG PE 15X24X0.0015</t>
  </si>
  <si>
    <t>01-20000925</t>
  </si>
  <si>
    <t>POP-I CUP TRANSPARENT 12OZ</t>
  </si>
  <si>
    <t>01-20000926</t>
  </si>
  <si>
    <t>POP-I CUP TRANSPARENT 6OZ</t>
  </si>
  <si>
    <t>01-20000927</t>
  </si>
  <si>
    <t>POP-I CUP TRANSPARENT 7OZ</t>
  </si>
  <si>
    <t>01-20000928</t>
  </si>
  <si>
    <t>POP-I CUP TRANSPARENT 8OZ</t>
  </si>
  <si>
    <t>01-20000930</t>
  </si>
  <si>
    <t>POP-I SPOON &amp; FORK TRANSPARENT 12S</t>
  </si>
  <si>
    <t>01-20000932</t>
  </si>
  <si>
    <t>RP POP-I TRASH BAG SMALL BLACK 10S</t>
  </si>
  <si>
    <t>01-20000933</t>
  </si>
  <si>
    <t>PP JAR #1</t>
  </si>
  <si>
    <t>01-20000934</t>
  </si>
  <si>
    <t>PP JAR #2</t>
  </si>
  <si>
    <t>01-20000935</t>
  </si>
  <si>
    <t>PP JAR #3</t>
  </si>
  <si>
    <t>01-20000936</t>
  </si>
  <si>
    <t>PP JAR #5</t>
  </si>
  <si>
    <t>01-20000937</t>
  </si>
  <si>
    <t>PP PLASTIC 10X12X0.012</t>
  </si>
  <si>
    <t>01-20000938</t>
  </si>
  <si>
    <t>PP PLASTIC 10X18X0.001</t>
  </si>
  <si>
    <t>01-20000939</t>
  </si>
  <si>
    <t>PP PLASTIC 12X18X0.0012</t>
  </si>
  <si>
    <t>01-20000940</t>
  </si>
  <si>
    <t>PP PLASTIC 12X24X0.0012</t>
  </si>
  <si>
    <t>01-20000941</t>
  </si>
  <si>
    <t>PP PLASTIC 14X24X0.0012</t>
  </si>
  <si>
    <t>01-20000942</t>
  </si>
  <si>
    <t>PP PLASTIC 4X5X0.0012</t>
  </si>
  <si>
    <t>01-20000943</t>
  </si>
  <si>
    <t>PP PLASTIC 6X12X.0012</t>
  </si>
  <si>
    <t>01-20000944</t>
  </si>
  <si>
    <t>PP PLASTIC LACE LARGE 100S</t>
  </si>
  <si>
    <t>01-20000945</t>
  </si>
  <si>
    <t>PP PLASTIC LACE MEDIUM 100S</t>
  </si>
  <si>
    <t>01-20000946</t>
  </si>
  <si>
    <t>PP PLASTIC LACE SMALL100S</t>
  </si>
  <si>
    <t>01-20000947</t>
  </si>
  <si>
    <t>PP PLASTIC PLAIN 6X10X0.001</t>
  </si>
  <si>
    <t>01-20000948</t>
  </si>
  <si>
    <t>PRE-FORMED BOX 4-1/2X9X2 XMAS</t>
  </si>
  <si>
    <t>01-20000949</t>
  </si>
  <si>
    <t>PRICE LABEL W/ RED LINE 100S</t>
  </si>
  <si>
    <t>01-20000950</t>
  </si>
  <si>
    <t>PROFILM CLING WRAP 12X30M</t>
  </si>
  <si>
    <t>01-20000951</t>
  </si>
  <si>
    <t>PVC SUPREME TAPE BLUE</t>
  </si>
  <si>
    <t>01-20000952</t>
  </si>
  <si>
    <t>PVC SUPREME TAPE GREEN</t>
  </si>
  <si>
    <t>01-20000953</t>
  </si>
  <si>
    <t>PVC SUPREME TAPE ORANGE</t>
  </si>
  <si>
    <t>01-20000954</t>
  </si>
  <si>
    <t>PVC SUPREME TAPE RED</t>
  </si>
  <si>
    <t>01-20000955</t>
  </si>
  <si>
    <t>PVC SUPREME TAPE WHITE</t>
  </si>
  <si>
    <t>01-20000956</t>
  </si>
  <si>
    <t>PVC SUPREME TAPE YELLOW</t>
  </si>
  <si>
    <t>01-20000957</t>
  </si>
  <si>
    <t>QUADRO STAINLESS TABLE LEG</t>
  </si>
  <si>
    <t>01-20000958</t>
  </si>
  <si>
    <t>QUAIL EGG TRAY 24S</t>
  </si>
  <si>
    <t>01-20000959</t>
  </si>
  <si>
    <t>RECTANGULAR CONTAINER BLACK 1600ML W/ CLEAR COVER</t>
  </si>
  <si>
    <t>01-20000960</t>
  </si>
  <si>
    <t>PRINT WORK-VINYL REDUCERS</t>
  </si>
  <si>
    <t>01-20000961</t>
  </si>
  <si>
    <t>ROLL TRAY (RT-1)</t>
  </si>
  <si>
    <t>01-20000962</t>
  </si>
  <si>
    <t>ROUND BOTTLE PHARMA 100ML W/ TDC WHITE</t>
  </si>
  <si>
    <t>01-20000963</t>
  </si>
  <si>
    <t>ROUND BOTTLE WIDEMOUTH 250ML W/ CAP WHITE</t>
  </si>
  <si>
    <t>01-20000964</t>
  </si>
  <si>
    <t>ROUND BOTTLE WIDEMOUTH 250ML W/ CAP YELLOW</t>
  </si>
  <si>
    <t>01-20000965</t>
  </si>
  <si>
    <t>ROUND BOTTLE WIDEMOUTH 350ML W/ CAP RED</t>
  </si>
  <si>
    <t>01-20000966</t>
  </si>
  <si>
    <t>ROUND BOTTLE WIDEMOUTH 350ML W/ CAP YELLOW</t>
  </si>
  <si>
    <t>01-20000967</t>
  </si>
  <si>
    <t>RS CHINA/MASTER DISPOSABLE PASTRY BAG LARGE 16'</t>
  </si>
  <si>
    <t>01-20000968</t>
  </si>
  <si>
    <t>RS CHINA/MASTER DISPOSABLE PASTRY BAG SMALL 12'</t>
  </si>
  <si>
    <t>01-20000969</t>
  </si>
  <si>
    <t>(BLOCKED) SAGO STRAW ASSTD 1KG</t>
  </si>
  <si>
    <t>01-20000970</t>
  </si>
  <si>
    <t>SAGO STRAW BLACK 1KG</t>
  </si>
  <si>
    <t>01-20000971</t>
  </si>
  <si>
    <t>SAGO STRAW CLEAR 1KG</t>
  </si>
  <si>
    <t>01-20000972</t>
  </si>
  <si>
    <t>SAGO STRAW POINTED INDIVIDUAL BLACK 100S</t>
  </si>
  <si>
    <t>01-20000973</t>
  </si>
  <si>
    <t>SAGO STRAW POINTED INDIVIDUAL CLEAR 100S</t>
  </si>
  <si>
    <t>01-20000974</t>
  </si>
  <si>
    <t>SAGO STRAW RED 1KG</t>
  </si>
  <si>
    <t>01-20000975</t>
  </si>
  <si>
    <t>SAGO STRAW YELLOW 1KG</t>
  </si>
  <si>
    <t>01-20000976</t>
  </si>
  <si>
    <t>SAMARK GUN TAGGER</t>
  </si>
  <si>
    <t>01-20000977</t>
  </si>
  <si>
    <t>SANDWICH BOX CLEAR</t>
  </si>
  <si>
    <t>01-20000978</t>
  </si>
  <si>
    <t>SANI CLEAN FACE MASK CLEAR</t>
  </si>
  <si>
    <t>01-20000979</t>
  </si>
  <si>
    <t>SANITARY CAP BLACK</t>
  </si>
  <si>
    <t>01-20000980</t>
  </si>
  <si>
    <t>SANITARY CAP WHITE 100X10X1</t>
  </si>
  <si>
    <t>01-20000981</t>
  </si>
  <si>
    <t>MP SAUSAGE/KIKIAM TRAY ORDINARY 50S</t>
  </si>
  <si>
    <t>01-20000982</t>
  </si>
  <si>
    <t>MP SAUSAGE TRAY SILVER 50S</t>
  </si>
  <si>
    <t>01-20000983</t>
  </si>
  <si>
    <t>SEALER CLEAR 105MMX25MM 1X1000S</t>
  </si>
  <si>
    <t>01-20000984</t>
  </si>
  <si>
    <t>SEALER CLEAR 118MMX25MM</t>
  </si>
  <si>
    <t>01-20000985</t>
  </si>
  <si>
    <t>SEALER CLEAR 135MMX30MM</t>
  </si>
  <si>
    <t>01-20000986</t>
  </si>
  <si>
    <t>SEALER CLEAR 20MMX73MM</t>
  </si>
  <si>
    <t>01-20000987</t>
  </si>
  <si>
    <t>SEALER CLEAR 93MMX30MM</t>
  </si>
  <si>
    <t>01-20000988</t>
  </si>
  <si>
    <t>SEALER CLEAR 96MMX25MM</t>
  </si>
  <si>
    <t>01-20000989</t>
  </si>
  <si>
    <t>SEALER MICROWAVABLE RECTANGULAR 280MMX30MM</t>
  </si>
  <si>
    <t>01-20000990</t>
  </si>
  <si>
    <t>SEALER MICROWAVABLE ROUND 190MMX30MM</t>
  </si>
  <si>
    <t>01-20000991</t>
  </si>
  <si>
    <t>SEALER RED 118MMX40MM</t>
  </si>
  <si>
    <t>01-20000992</t>
  </si>
  <si>
    <t>SEALER RED 96MMX25MM 1X1000S</t>
  </si>
  <si>
    <t>01-20000993</t>
  </si>
  <si>
    <t>SEALER TRANSPARENT 118MMX40MM</t>
  </si>
  <si>
    <t>01-20000994</t>
  </si>
  <si>
    <t>SEALER TRANSPARENT 38MMX38MM</t>
  </si>
  <si>
    <t>01-20000995</t>
  </si>
  <si>
    <t>01-20000996</t>
  </si>
  <si>
    <t>SEALER TRANSPARENT 67MMX30MM</t>
  </si>
  <si>
    <t>01-20000997</t>
  </si>
  <si>
    <t>SEALER TRANSPARENT 96MMX60MM 5GAL</t>
  </si>
  <si>
    <t>01-20000998</t>
  </si>
  <si>
    <t>SEALER WHITE 118MMX25MM</t>
  </si>
  <si>
    <t>01-20000999</t>
  </si>
  <si>
    <t>SEALER WHITE 118MMX40MM</t>
  </si>
  <si>
    <t>01-20001000</t>
  </si>
  <si>
    <t>SEALER WHITE 38MMX28MM</t>
  </si>
  <si>
    <t>01-20001001</t>
  </si>
  <si>
    <t>SEALER WHITE 55MMX30MM</t>
  </si>
  <si>
    <t>01-20001002</t>
  </si>
  <si>
    <t>SEALER WHITE 67MMX30MM</t>
  </si>
  <si>
    <t>01-20001003</t>
  </si>
  <si>
    <t>SEALER WHITE 96MMX25MM 1X1000S</t>
  </si>
  <si>
    <t>01-20001004</t>
  </si>
  <si>
    <t>SEALER WHITE 96MMX60MM 1X1000S</t>
  </si>
  <si>
    <t>01-20001005</t>
  </si>
  <si>
    <t>SEALER YELLOW 55MMX30MM</t>
  </si>
  <si>
    <t>01-20001006</t>
  </si>
  <si>
    <t>SEALER YELLOW 96MMX25MM 1000S</t>
  </si>
  <si>
    <t>01-20001007</t>
  </si>
  <si>
    <t>SEIA BOTTLE 250ML W/ CAP WHITE</t>
  </si>
  <si>
    <t>01-20001008</t>
  </si>
  <si>
    <t>SEIA BOTTLE 500ML W/ CAP RED</t>
  </si>
  <si>
    <t>01-20001009</t>
  </si>
  <si>
    <t>SHRINK LABEL PLAIN 58MMX130MM</t>
  </si>
  <si>
    <t>01-20001010</t>
  </si>
  <si>
    <t>SHRINK LABEL PLAIN 60MMX125MM</t>
  </si>
  <si>
    <t>01-20001011</t>
  </si>
  <si>
    <t>SHRINK LABEL PLAIN 82MMX50MM</t>
  </si>
  <si>
    <t>01-20001012</t>
  </si>
  <si>
    <t>SHRINK LABEL TRANSPARENT 102MMX50MM</t>
  </si>
  <si>
    <t>01-20001013</t>
  </si>
  <si>
    <t>SHRINK LABEL TRANSPARENT 72MMX75MM</t>
  </si>
  <si>
    <t>01-20001014</t>
  </si>
  <si>
    <t>SIOMAI FORK 36X500S</t>
  </si>
  <si>
    <t>01-20001015</t>
  </si>
  <si>
    <t>SMALL TRAY 1 PRE-FORMED 5X6-3/4X1-1/2 (PFST1-BFD)</t>
  </si>
  <si>
    <t>01-20001016</t>
  </si>
  <si>
    <t>SMALL TRAY 1 PRE-FORMED 5X6-3/4X1-1/2 (PFST1-C16)</t>
  </si>
  <si>
    <t>01-20001017</t>
  </si>
  <si>
    <t>SMALL TRAY 1 PRE-FORMED 5X6-3/4X1-1/2 (PFST1-C19)</t>
  </si>
  <si>
    <t>01-20001018</t>
  </si>
  <si>
    <t>SMALL TRAY 1 PRE-FORMED 5X6-3/4X1-1/2 (PFST1-C5)</t>
  </si>
  <si>
    <t>01-20001019</t>
  </si>
  <si>
    <t>SMALL TRAY 1 PRE-FORMED 5X6-3/4X1-1/2 (PFST1-C7)</t>
  </si>
  <si>
    <t>01-20001020</t>
  </si>
  <si>
    <t>SMALL TRAY 1 PRE-FORMED 5X6-3/4X1-1/2 FS</t>
  </si>
  <si>
    <t>01-20001021</t>
  </si>
  <si>
    <t>SMALL TRAY BASE 1.5 WHITE</t>
  </si>
  <si>
    <t>01-20001022</t>
  </si>
  <si>
    <t>SMALL TRAY COVER A21 MARIGOLD</t>
  </si>
  <si>
    <t>01-20001023</t>
  </si>
  <si>
    <t>SMALL TRAY COVER A22 HYANCINTH</t>
  </si>
  <si>
    <t>01-20001024</t>
  </si>
  <si>
    <t>SMALL TRAY COVER GOLD</t>
  </si>
  <si>
    <t>01-20001025</t>
  </si>
  <si>
    <t>SMALL TRAY COVER RED</t>
  </si>
  <si>
    <t>01-20001026</t>
  </si>
  <si>
    <t>SNOWBIRD HD TRANSPARENT 20X30 20S</t>
  </si>
  <si>
    <t>01-20001027</t>
  </si>
  <si>
    <t>SNOWBIRD HD TRASH BAG MEDIUM 10S</t>
  </si>
  <si>
    <t>01-20001028</t>
  </si>
  <si>
    <t>SNOWBIRD SANDO BAG LARGE WHITE 100S</t>
  </si>
  <si>
    <t>01-20001029</t>
  </si>
  <si>
    <t>SNOWBIRD SANDO BAG MEDIUM WHITE 100S</t>
  </si>
  <si>
    <t>01-20001030</t>
  </si>
  <si>
    <t>SNOWBIRD SANDO BAG TINY WHITE 100S</t>
  </si>
  <si>
    <t>01-20001031</t>
  </si>
  <si>
    <t>SNOWBIRD SANDO BAG XL WHITE 50S</t>
  </si>
  <si>
    <t>01-20001032</t>
  </si>
  <si>
    <t>SNOWBIRD SANDO BAG TINY RED 100S</t>
  </si>
  <si>
    <t>01-20001033</t>
  </si>
  <si>
    <t>SOFTDRINKS BAG DOUBLE 5X100S</t>
  </si>
  <si>
    <t>01-20001034</t>
  </si>
  <si>
    <t>SOFTDRINKS BAG SINGLE 5X100S</t>
  </si>
  <si>
    <t>01-20001035</t>
  </si>
  <si>
    <t>SOFTEE TWINE BIG BLUE</t>
  </si>
  <si>
    <t>01-20001036</t>
  </si>
  <si>
    <t>SOFTEE TWINE BIG GREEN</t>
  </si>
  <si>
    <t>01-20001037</t>
  </si>
  <si>
    <t>SOFTEE TWINE BIG RED</t>
  </si>
  <si>
    <t>01-20001038</t>
  </si>
  <si>
    <t>SOFTEE TWINE BIG WHITE</t>
  </si>
  <si>
    <t>01-20001039</t>
  </si>
  <si>
    <t>SOFTEE TWINE BIG YELLOW</t>
  </si>
  <si>
    <t>01-20001040</t>
  </si>
  <si>
    <t>SOFTEE TWINE XL</t>
  </si>
  <si>
    <t>01-20001041</t>
  </si>
  <si>
    <t>SOUP BOWL REGULAR SB3</t>
  </si>
  <si>
    <t>01-20001042</t>
  </si>
  <si>
    <t>SOUP BOWL REGULAR COVER SB3-C</t>
  </si>
  <si>
    <t>01-20001043</t>
  </si>
  <si>
    <t>SPARTA MIXER 10 QUARTS</t>
  </si>
  <si>
    <t>01-20001044</t>
  </si>
  <si>
    <t>SPIRAL CANDLE BIG BLUE</t>
  </si>
  <si>
    <t>01-20001045</t>
  </si>
  <si>
    <t>SPIRAL CANDLE BIG PINK</t>
  </si>
  <si>
    <t>01-20001046</t>
  </si>
  <si>
    <t>SPIRAL CANDLE BIG RED</t>
  </si>
  <si>
    <t>01-20001047</t>
  </si>
  <si>
    <t>SPIRAL CANDLE SMALL BLUE</t>
  </si>
  <si>
    <t>01-20001048</t>
  </si>
  <si>
    <t>SPIRAL CANDLE SMALL PINK</t>
  </si>
  <si>
    <t>01-20001049</t>
  </si>
  <si>
    <t>SPIRAL CANDLE SMALL RED</t>
  </si>
  <si>
    <t>01-20001050</t>
  </si>
  <si>
    <t>SPIRAL MIXER 12.5KG</t>
  </si>
  <si>
    <t>01-20001051</t>
  </si>
  <si>
    <t>SQUARE JAR M7438 250ML</t>
  </si>
  <si>
    <t>01-20001052</t>
  </si>
  <si>
    <t>SQUARE WIDEMOUTH BOTTLE 250ML W/ CAP WHITE</t>
  </si>
  <si>
    <t>01-20001053</t>
  </si>
  <si>
    <t>SQUARE WIDEMOUTH BOTTLE 250ML W/ CAP YELLOW</t>
  </si>
  <si>
    <t>01-20001054</t>
  </si>
  <si>
    <t>SQUEEZABLE BOTTLE 250ML W/ CAP</t>
  </si>
  <si>
    <t>01-20001055</t>
  </si>
  <si>
    <t>SQUEEZE BOTTLE 10ML W/ PLUG &amp; CAP CLEAR</t>
  </si>
  <si>
    <t>01-20001056</t>
  </si>
  <si>
    <t>SQUEEZE BOTTLE 10ML W/ PLUG &amp; CAP WHITE</t>
  </si>
  <si>
    <t>01-20001057</t>
  </si>
  <si>
    <t>SQUEEZE BOTTLE 120ML W/ PLUG &amp; CAP WHITE</t>
  </si>
  <si>
    <t>01-20001058</t>
  </si>
  <si>
    <t>SQUEEZE BOTTLE 15ML CLEAR</t>
  </si>
  <si>
    <t>01-20001059</t>
  </si>
  <si>
    <t>SQUEEZE BOTTLE 15ML WHITE</t>
  </si>
  <si>
    <t>01-20001060</t>
  </si>
  <si>
    <t>SQUEEZE BOTTLE 35ML CLEAR</t>
  </si>
  <si>
    <t>01-20001061</t>
  </si>
  <si>
    <t>SQUEEZE BOTTLE 35ML WHITE</t>
  </si>
  <si>
    <t>01-20001062</t>
  </si>
  <si>
    <t>STAINLESS BOTTLE CAP PUNCHER</t>
  </si>
  <si>
    <t>01-20001063</t>
  </si>
  <si>
    <t>STAINLESS SCOOP 500G</t>
  </si>
  <si>
    <t>01-20001064</t>
  </si>
  <si>
    <t>STANDUP POUCH 100MMX165MM 30MMX2</t>
  </si>
  <si>
    <t>01-20001065</t>
  </si>
  <si>
    <t>STANDUP POUCH 130X210 HALF BLUE/CLEAR</t>
  </si>
  <si>
    <t>01-20001066</t>
  </si>
  <si>
    <t>STANDUP POUCH 130X210 HALF RED/CLEAR</t>
  </si>
  <si>
    <t>01-20001067</t>
  </si>
  <si>
    <t>STANDUP POUCH 140MMX265MM 40MMX2</t>
  </si>
  <si>
    <t>01-20001068</t>
  </si>
  <si>
    <t>STANDUP POUCH 80MMX150MM 25MMX2</t>
  </si>
  <si>
    <t>01-20001069</t>
  </si>
  <si>
    <t>SUP W/ ZIP 120MMX230MM 35MMX2</t>
  </si>
  <si>
    <t>01-20001070</t>
  </si>
  <si>
    <t>STANDUP ZIP POUCH 4 CLEAR</t>
  </si>
  <si>
    <t>01-20001071</t>
  </si>
  <si>
    <t>STANDUP ZIP POUCH 4 GOLD</t>
  </si>
  <si>
    <t>01-20001072</t>
  </si>
  <si>
    <t>STANDUP ZIP POUCH 4 RED</t>
  </si>
  <si>
    <t>01-20001073</t>
  </si>
  <si>
    <t>STATIONARY GAS OVEN 3DG2</t>
  </si>
  <si>
    <t>01-20001074</t>
  </si>
  <si>
    <t>STYRO CUP PLAIN 6OZ</t>
  </si>
  <si>
    <t>01-20001076</t>
  </si>
  <si>
    <t>STYRO DECOR CASTLE SMALL</t>
  </si>
  <si>
    <t>01-20001077</t>
  </si>
  <si>
    <t>STYRO DECOR PLAIN</t>
  </si>
  <si>
    <t>01-20001078</t>
  </si>
  <si>
    <t>STYRO PLATE ROUND 9" (P-9)</t>
  </si>
  <si>
    <t>01-20001079</t>
  </si>
  <si>
    <t>STYRO ROUND PLATE 7" P-7</t>
  </si>
  <si>
    <t>01-20001080</t>
  </si>
  <si>
    <t>SPAGHETTI BOX NB-7</t>
  </si>
  <si>
    <t>01-20001082</t>
  </si>
  <si>
    <t>SUP ZIP 140 500ML</t>
  </si>
  <si>
    <t>01-20001083</t>
  </si>
  <si>
    <t>SUP ZIP KRAFT W/ WINDOW WHITE 12X20CM</t>
  </si>
  <si>
    <t>01-20001084</t>
  </si>
  <si>
    <t>SUP ZIP WHITE ALUMINUM L. ZPWV011</t>
  </si>
  <si>
    <t>01-20001085</t>
  </si>
  <si>
    <t>TABLE NAPKIN 10X10 PLAIN</t>
  </si>
  <si>
    <t>01-20001086</t>
  </si>
  <si>
    <t>TABLE NAPKIN 17X17 PLAIN PLAIN</t>
  </si>
  <si>
    <t>01-20001087</t>
  </si>
  <si>
    <t>TABLE NAPKIN 17X17 PLAIN 1 PLY</t>
  </si>
  <si>
    <t>01-20001088</t>
  </si>
  <si>
    <t>TABLE TOP MARBLE SQUARE 70X70C</t>
  </si>
  <si>
    <t>01-20001089</t>
  </si>
  <si>
    <t>TAHO CUP 3OZ</t>
  </si>
  <si>
    <t>01-20001090</t>
  </si>
  <si>
    <t>TAHO CUP 5OZ</t>
  </si>
  <si>
    <t>01-20001091</t>
  </si>
  <si>
    <t>TAKE OUT BAG BROWN #01 100S</t>
  </si>
  <si>
    <t>01-20001092</t>
  </si>
  <si>
    <t>TAKE OUT BAG BROWN #02 100S</t>
  </si>
  <si>
    <t>01-20001093</t>
  </si>
  <si>
    <t>TAKE OUT BAG BROWN #03 100S</t>
  </si>
  <si>
    <t>01-20001094</t>
  </si>
  <si>
    <t>TAKE OUT BOX MEDIUM</t>
  </si>
  <si>
    <t>01-20001095</t>
  </si>
  <si>
    <t>TAKE OUT BOX SMALL</t>
  </si>
  <si>
    <t>01-20001096</t>
  </si>
  <si>
    <t>TANDUAY CAP W/ LINER BLACK 28MM</t>
  </si>
  <si>
    <t>01-20001097</t>
  </si>
  <si>
    <t>TANDUAY CAP W/ LINER WHITE 28MM</t>
  </si>
  <si>
    <t>01-20001098</t>
  </si>
  <si>
    <t>TANDUAY CAP W/O LINER BLACK 28MM</t>
  </si>
  <si>
    <t>01-20001099</t>
  </si>
  <si>
    <t>TANDUAY CAP W/O LINER WHITE 28MM</t>
  </si>
  <si>
    <t>01-20001100</t>
  </si>
  <si>
    <t>TANITA DIGITAL SCALE KD-200</t>
  </si>
  <si>
    <t>01-20001101</t>
  </si>
  <si>
    <t>TANITA DIGITAL SCALE KD200 5KG</t>
  </si>
  <si>
    <t>01-20001102</t>
  </si>
  <si>
    <t>TANITA DIGITAL SCALE KD-321 3KG</t>
  </si>
  <si>
    <t>01-20001103</t>
  </si>
  <si>
    <t>TANITA DIGITAL SCALE KV-200 1KG</t>
  </si>
  <si>
    <t>01-20001104</t>
  </si>
  <si>
    <t>TAWAS CONTAINER W/ COVER</t>
  </si>
  <si>
    <t>01-20001105</t>
  </si>
  <si>
    <t>TEFLON CLOTH 12X1M</t>
  </si>
  <si>
    <t>01-20001106</t>
  </si>
  <si>
    <t>TETRA STRAW BLUE 1KG</t>
  </si>
  <si>
    <t>01-20001107</t>
  </si>
  <si>
    <t>TETRA STRAW TRANSPARENT 1KG</t>
  </si>
  <si>
    <t>01-20001108</t>
  </si>
  <si>
    <t>TETRA STRAW WHITE 1KG</t>
  </si>
  <si>
    <t>01-20001109</t>
  </si>
  <si>
    <t>(BLOCKED) THERMAL BARCODE 40X46MM LIGHT</t>
  </si>
  <si>
    <t>01-20001110</t>
  </si>
  <si>
    <t>THERMAL PAPER 80MMX80MM</t>
  </si>
  <si>
    <t>01-20001111</t>
  </si>
  <si>
    <t>TIN CAN 6X2 BRONZE</t>
  </si>
  <si>
    <t>01-20001112</t>
  </si>
  <si>
    <t>TRASH BAG BLACK LARGE 13X13X32</t>
  </si>
  <si>
    <t>01-20001113</t>
  </si>
  <si>
    <t>TRASH BAG BLACK SMALL 9X9X18</t>
  </si>
  <si>
    <t>01-20001114</t>
  </si>
  <si>
    <t>TRASH BAG BLACK XL 15X15X37</t>
  </si>
  <si>
    <t>01-20001115</t>
  </si>
  <si>
    <t>TRASH BAG CLEAR 11X11X24 100S</t>
  </si>
  <si>
    <t>01-20001116</t>
  </si>
  <si>
    <t>TRASH BAG CLEAR 13X13X32 100S</t>
  </si>
  <si>
    <t>01-20001117</t>
  </si>
  <si>
    <t>TRASH BAG CLEAR 15X15X37 100S</t>
  </si>
  <si>
    <t>01-20001118</t>
  </si>
  <si>
    <t>TRASH BAG CLEAR XXL 18-1/2X18-1/2X40 50S</t>
  </si>
  <si>
    <t>01-20001119</t>
  </si>
  <si>
    <t>TRASH BAG CLEAR 9X9X18 100S</t>
  </si>
  <si>
    <t>01-20001120</t>
  </si>
  <si>
    <t>TRASH BAG LARGE GREEN</t>
  </si>
  <si>
    <t>01-20001121</t>
  </si>
  <si>
    <t>TRASH BAG LARGE YELLOW</t>
  </si>
  <si>
    <t>01-20001122</t>
  </si>
  <si>
    <t>TRASH BAG BLACK MEDIUM 11X11X24</t>
  </si>
  <si>
    <t>01-20001123</t>
  </si>
  <si>
    <t>TRASH BAG BLACK XXL 18.5X18.5</t>
  </si>
  <si>
    <t>01-20001124</t>
  </si>
  <si>
    <t>TRAY BOX PRIME GOLD BIG 6X9X1.5 BTP7</t>
  </si>
  <si>
    <t>01-20001125</t>
  </si>
  <si>
    <t>TRAY BOX PRIME RED BIG 6X9X1.5 BTP5</t>
  </si>
  <si>
    <t>01-20001126</t>
  </si>
  <si>
    <t>TROPICAL DRINKING STRAW ASSTD</t>
  </si>
  <si>
    <t>01-20001127</t>
  </si>
  <si>
    <t>TUBULAR BOTTLE 100ML W/ AFC SREW CAP CLEAR</t>
  </si>
  <si>
    <t>01-20001128</t>
  </si>
  <si>
    <t>TUBULAR BOTTLE 100ML W/ ARDENT CAP</t>
  </si>
  <si>
    <t>01-20001129</t>
  </si>
  <si>
    <t>TUBULAR BOTTLE 100ML W/ MUSHROOM FLIPTOP CAP</t>
  </si>
  <si>
    <t>01-20001130</t>
  </si>
  <si>
    <t>TUBULAR BOTTLE 120ML W/ MUSHROOM FLIPTOP CAP</t>
  </si>
  <si>
    <t>01-20001131</t>
  </si>
  <si>
    <t>TUBULAR BOTTLE 150ML W/ AFC SREW CAP CLEAR</t>
  </si>
  <si>
    <t>01-20001132</t>
  </si>
  <si>
    <t>TUBULAR BOTTLE 60ML W/ ARDENT CAP CLEAR</t>
  </si>
  <si>
    <t>01-20001133</t>
  </si>
  <si>
    <t>TUBULAR BOTTLE 60ML W/ FLIPTOP CAP CLEAR</t>
  </si>
  <si>
    <t>01-20001134</t>
  </si>
  <si>
    <t>TUBULAR BOTTLE 60ML W/ SCREW MUSHROOM CAP</t>
  </si>
  <si>
    <t>01-20001135</t>
  </si>
  <si>
    <t>TWINE PLASTIC</t>
  </si>
  <si>
    <t>01-20001136</t>
  </si>
  <si>
    <t>UMBRELLA TOOTHPICK</t>
  </si>
  <si>
    <t>01-20001137</t>
  </si>
  <si>
    <t>URATEX MONO CHAIR CLASSIC WHITE 101</t>
  </si>
  <si>
    <t>01-20001138</t>
  </si>
  <si>
    <t>U-SHAPE BOTTLE 250ML W/ CAP 60ML</t>
  </si>
  <si>
    <t>01-20001139</t>
  </si>
  <si>
    <t>U-SHAPE CUP 12OZ (Q360)</t>
  </si>
  <si>
    <t>01-20001141</t>
  </si>
  <si>
    <t>VACUUM MACHINE DZ300 2D</t>
  </si>
  <si>
    <t>01-20001142</t>
  </si>
  <si>
    <t>VINYL GLOVES LARGE 100S</t>
  </si>
  <si>
    <t>01-20001143</t>
  </si>
  <si>
    <t>VITAMIN BOTTLE W/ C&amp;L WHITE 100 TAB</t>
  </si>
  <si>
    <t>01-20001144</t>
  </si>
  <si>
    <t>VITAMIN BOTTLE W/ C&amp;L WHITE 250 TAB</t>
  </si>
  <si>
    <t>01-20001145</t>
  </si>
  <si>
    <t>VITAMIN BOTTLE W/ C&amp;L WHITE 60 TAB</t>
  </si>
  <si>
    <t>01-20001146</t>
  </si>
  <si>
    <t>VITAMIN CAPSULE CLEAR 100ML</t>
  </si>
  <si>
    <t>01-20001147</t>
  </si>
  <si>
    <t>VITAMIN CAPSULE CLEAR 200ML</t>
  </si>
  <si>
    <t>01-20001148</t>
  </si>
  <si>
    <t>WAVE BOTTLE CLEAR 100ML W/ AFC SREW CAP</t>
  </si>
  <si>
    <t>01-20001149</t>
  </si>
  <si>
    <t>WAVE BOTTLE CLEAR 100ML W/ MUSHROOM FLIPTOP CAP</t>
  </si>
  <si>
    <t>01-20001150</t>
  </si>
  <si>
    <t>WAVE BOTTLE CLEAR 200ML W/ MUSHROOM FLIPTOP CAP</t>
  </si>
  <si>
    <t>01-20001151</t>
  </si>
  <si>
    <t>WAVE BOTTLE CLEAR 50ML W/ MUSHROOM FLIPTOP CAP</t>
  </si>
  <si>
    <t>01-20001152</t>
  </si>
  <si>
    <t>WHOLE ROLL HDPE PLAIN BAG</t>
  </si>
  <si>
    <t>01-20001153</t>
  </si>
  <si>
    <t>WIDE MOUTH JAR M-7368 16OZ</t>
  </si>
  <si>
    <t>01-20001154</t>
  </si>
  <si>
    <t>WINE BOTTLE AMBER 750ML W/ CAP BLACK</t>
  </si>
  <si>
    <t>01-20001155</t>
  </si>
  <si>
    <t>WINE BOTTLE GREEN 750ML W/ CAP BLACK</t>
  </si>
  <si>
    <t>01-20001156</t>
  </si>
  <si>
    <t>WINE BOTTLE GREEN 750ML</t>
  </si>
  <si>
    <t>01-20001157</t>
  </si>
  <si>
    <t>WINE BOTTLE GREEN 750ML W/ CAP GREEN</t>
  </si>
  <si>
    <t>01-20001158</t>
  </si>
  <si>
    <t>WOODEN FORK 25S</t>
  </si>
  <si>
    <t>01-20001159</t>
  </si>
  <si>
    <t>WOODEN SPOON 25S</t>
  </si>
  <si>
    <t>01-20001160</t>
  </si>
  <si>
    <t>WOODEN SPOON 500S</t>
  </si>
  <si>
    <t>01-20001161</t>
  </si>
  <si>
    <t>XMAS DELI BOX BIG 6X8X4</t>
  </si>
  <si>
    <t>01-20001162</t>
  </si>
  <si>
    <t>XMAS DELI BOX SMALL 5-1/2X6-1/2X4</t>
  </si>
  <si>
    <t>01-20001163</t>
  </si>
  <si>
    <t>YAHHUU PAPER TOWEL 1 PLY 150S</t>
  </si>
  <si>
    <t>01-20001164</t>
  </si>
  <si>
    <t>YAHHUU PRECUT TABLE NAPKIN 1PLY 127MMX140MM 1000S</t>
  </si>
  <si>
    <t>01-20001165</t>
  </si>
  <si>
    <t>YAHHUU QUARTERFOLDED</t>
  </si>
  <si>
    <t>01-20001166</t>
  </si>
  <si>
    <t>YAKITORI STICK 6"</t>
  </si>
  <si>
    <t>01-20001167</t>
  </si>
  <si>
    <t>YSU LABELS</t>
  </si>
  <si>
    <t>01-20001168</t>
  </si>
  <si>
    <t>ZIP LOCK SUP GOLD 16X24CM</t>
  </si>
  <si>
    <t>01-20001169</t>
  </si>
  <si>
    <t>ZIPPER BAG #01 5X7X100S</t>
  </si>
  <si>
    <t>01-20001170</t>
  </si>
  <si>
    <t>ZIPPER BAG #02 6X8X100S</t>
  </si>
  <si>
    <t>01-20001171</t>
  </si>
  <si>
    <t>ZIPPER BAG #03 7X10X100S</t>
  </si>
  <si>
    <t>01-20001172</t>
  </si>
  <si>
    <t>ZIPPER BAG #04 8X12X100S</t>
  </si>
  <si>
    <t>01-20001173</t>
  </si>
  <si>
    <t>ZIPPER BAG #05 10X15X100S</t>
  </si>
  <si>
    <t>01-20001174</t>
  </si>
  <si>
    <t>ZIPPER BAG #06 12X17100S</t>
  </si>
  <si>
    <t>01-20001175</t>
  </si>
  <si>
    <t>ZIPPER BAG #07 14X20X100S</t>
  </si>
  <si>
    <t>01-20001176</t>
  </si>
  <si>
    <t>ZIPPER BAG #08 17X20X100S</t>
  </si>
  <si>
    <t>01-20001177</t>
  </si>
  <si>
    <t>ZIPPER BAG #09 20X28X100S</t>
  </si>
  <si>
    <t>01-20001178</t>
  </si>
  <si>
    <t>ZIPPER BAG #10 100S</t>
  </si>
  <si>
    <t>01-20001179</t>
  </si>
  <si>
    <t>BAKING CUPS BROWN 1/2OZ</t>
  </si>
  <si>
    <t>01-20001180</t>
  </si>
  <si>
    <t>BULLDOG ROLL BAG 14X20 100S</t>
  </si>
  <si>
    <t>01-20001181</t>
  </si>
  <si>
    <t>CAKE BOARD CORRUGATED 8X12</t>
  </si>
  <si>
    <t>01-20001182</t>
  </si>
  <si>
    <t>CAKE BOARD CORRUGATED 9X12</t>
  </si>
  <si>
    <t>01-20001183</t>
  </si>
  <si>
    <t>CLEAR &amp; FOIL COMBI 130X210+40</t>
  </si>
  <si>
    <t>01-20001184</t>
  </si>
  <si>
    <t>DISPOSABLE KNIFE PLASTIC BLACK 25S</t>
  </si>
  <si>
    <t>01-20001185</t>
  </si>
  <si>
    <t>FOIL POUCH 2⅜X3-1/4 GOLD</t>
  </si>
  <si>
    <t>01-20001186</t>
  </si>
  <si>
    <t>FOIL POUCH 2⅜X3-1/4 SILVER</t>
  </si>
  <si>
    <t>01-20001187</t>
  </si>
  <si>
    <t>FOIL POUCH 3X4 GOLD</t>
  </si>
  <si>
    <t>01-20001188</t>
  </si>
  <si>
    <t>FOIL POUCH 3X4 GREEN</t>
  </si>
  <si>
    <t>01-20001189</t>
  </si>
  <si>
    <t>FOIL POUCH 3X4 SILVER</t>
  </si>
  <si>
    <t>01-20001190</t>
  </si>
  <si>
    <t>GALANTINA 25X26X0.0016 W/O HOLE</t>
  </si>
  <si>
    <t>01-20001191</t>
  </si>
  <si>
    <t>GLASS BOTTLE ROUND 720ML W/ CAP BLACK</t>
  </si>
  <si>
    <t>01-20001192</t>
  </si>
  <si>
    <t>GLASS BOTTLE ROUND W/ CAP SILVER 500ML</t>
  </si>
  <si>
    <t>01-20001193</t>
  </si>
  <si>
    <t>LATEX 315 INK BLACK</t>
  </si>
  <si>
    <t>01-20001194</t>
  </si>
  <si>
    <t>LUG TYPE CAP 53MM GOLD</t>
  </si>
  <si>
    <t>01-20001195</t>
  </si>
  <si>
    <t>LUG TYPE CAP 82MM BLACK</t>
  </si>
  <si>
    <t>01-20001196</t>
  </si>
  <si>
    <t>LUG TYPE CAP 82MM GOLD</t>
  </si>
  <si>
    <t>01-20001197</t>
  </si>
  <si>
    <t>MICRO BOWL 350ML</t>
  </si>
  <si>
    <t>01-20001198</t>
  </si>
  <si>
    <t>MICRO LID FLAT PLAIN RED SEALED</t>
  </si>
  <si>
    <t>01-20001199</t>
  </si>
  <si>
    <t>MICROWAVABLE ROUND 400ML RO16-LP</t>
  </si>
  <si>
    <t>01-20001200</t>
  </si>
  <si>
    <t>NON-WOVEN BAG LARGE LIGHT BLUE</t>
  </si>
  <si>
    <t>01-20001201</t>
  </si>
  <si>
    <t>PANDESAL LINER</t>
  </si>
  <si>
    <t>01-20001202</t>
  </si>
  <si>
    <t>PAPER BAG WHITE #02</t>
  </si>
  <si>
    <t>01-20001203</t>
  </si>
  <si>
    <t>PAPER BAG WHITE #10</t>
  </si>
  <si>
    <t>01-20001204</t>
  </si>
  <si>
    <t>(BLOCKED) PAPER BOWL 220CC PRINTED SPLASH</t>
  </si>
  <si>
    <t>01-20001205</t>
  </si>
  <si>
    <t>PAPER BOWL LID 220CC</t>
  </si>
  <si>
    <t>01-20001206</t>
  </si>
  <si>
    <t>PAPER CUP GENERIC PRINTED 6.5OZ</t>
  </si>
  <si>
    <t>01-20001207</t>
  </si>
  <si>
    <t>PLASTIC INSERT TRAY W/O PARTITION</t>
  </si>
  <si>
    <t>01-20001208</t>
  </si>
  <si>
    <t>RP POP-I TRASH BAG BLACK LARGE 10S</t>
  </si>
  <si>
    <t>01-20001209</t>
  </si>
  <si>
    <t>RP POP-I TRASH BAG MEDIUM 10S</t>
  </si>
  <si>
    <t>01-20001210</t>
  </si>
  <si>
    <t>PRINT INK SPI FG WHITE</t>
  </si>
  <si>
    <t>01-20001211</t>
  </si>
  <si>
    <t>SANDWICH TRIANGULAR POUCH</t>
  </si>
  <si>
    <t>01-20001212</t>
  </si>
  <si>
    <t>SEALER YELLOW 38MMX28MM</t>
  </si>
  <si>
    <t>01-20001213</t>
  </si>
  <si>
    <t>SNOWBIRD HD TRASH BAG LARGE 26X32 10S</t>
  </si>
  <si>
    <t>01-20001214</t>
  </si>
  <si>
    <t>(BLOCKED) SNOWBIRD HD TRASH BAG MEDIUM 10S</t>
  </si>
  <si>
    <t>01-20001215</t>
  </si>
  <si>
    <t>SNOWBIRD HD TRASH BAG XL 10S</t>
  </si>
  <si>
    <t>01-20001216</t>
  </si>
  <si>
    <t>STANDUP POUCH 190MMX275MM 55MMX2</t>
  </si>
  <si>
    <t>01-20001217</t>
  </si>
  <si>
    <t>STYRO ROUND PLATE 5" P-5</t>
  </si>
  <si>
    <t>01-20001218</t>
  </si>
  <si>
    <t>SUP W/ ZIP 100X170 CLEAR</t>
  </si>
  <si>
    <t>01-20001219</t>
  </si>
  <si>
    <t>SUP W/O ZIP 120X190X75</t>
  </si>
  <si>
    <t>01-20001220</t>
  </si>
  <si>
    <t>SUP W/ ZIP 150X235 1/2CLR,1/2MET</t>
  </si>
  <si>
    <t>01-20001221</t>
  </si>
  <si>
    <t>TAKE AWAY SOS BAG #08 BLEACH</t>
  </si>
  <si>
    <t>01-20001222</t>
  </si>
  <si>
    <t>TAKE OUT BOX LARGE</t>
  </si>
  <si>
    <t>01-20001223</t>
  </si>
  <si>
    <t>TRASH BAG LARGE RED</t>
  </si>
  <si>
    <t>01-20001224</t>
  </si>
  <si>
    <t>TRASH BAG MEDIUM GREEN</t>
  </si>
  <si>
    <t>01-20001225</t>
  </si>
  <si>
    <t>TRASH BAG MEDIUM YELLOW</t>
  </si>
  <si>
    <t>01-20001226</t>
  </si>
  <si>
    <t>TRASH BAG XL YELLOW</t>
  </si>
  <si>
    <t>01-20001227</t>
  </si>
  <si>
    <t>TRASH BAG XXL GREEN</t>
  </si>
  <si>
    <t>01-20001228</t>
  </si>
  <si>
    <t>TRASH BAG XXL YELLOW</t>
  </si>
  <si>
    <t>01-20001229</t>
  </si>
  <si>
    <t>ALCOHOL DISPENSER</t>
  </si>
  <si>
    <t>01-20001230</t>
  </si>
  <si>
    <t>CARBOY CONTAINER W/ CAP SEAL</t>
  </si>
  <si>
    <t>01-20001231</t>
  </si>
  <si>
    <t>FACE SHIELD</t>
  </si>
  <si>
    <t>01-20001232</t>
  </si>
  <si>
    <t>LNY/PE 65U 252X300</t>
  </si>
  <si>
    <t>01-20001233</t>
  </si>
  <si>
    <t>MICROWAVABLE IP-C16 TAMPERPROOF FREEZER GRADE</t>
  </si>
  <si>
    <t>01-20001234</t>
  </si>
  <si>
    <t>MICROWAVABLE IP-C8 TAMPERPROOF FREEZER GRADE</t>
  </si>
  <si>
    <t>01-20001235</t>
  </si>
  <si>
    <t>(BLOCKED) MICROWAVABLE ROUND 1500ML C-45</t>
  </si>
  <si>
    <t>01-20001236</t>
  </si>
  <si>
    <t>OJ BOTTLE 250ML W/ CAP RED</t>
  </si>
  <si>
    <t>01-20001237</t>
  </si>
  <si>
    <t>WASHABLE FACE MASK 1PC + 3 FILTERS</t>
  </si>
  <si>
    <t>01-20001238</t>
  </si>
  <si>
    <t>BAKING CUPS ASSORTED PRINTED 2OZ</t>
  </si>
  <si>
    <t>01-20001239</t>
  </si>
  <si>
    <t>BAKING CUPS ASSORTED PRINTED 3OZ</t>
  </si>
  <si>
    <t>01-20001240</t>
  </si>
  <si>
    <t>EMPTY CONTAINER</t>
  </si>
  <si>
    <t>01-20001241</t>
  </si>
  <si>
    <t>EMPTY CONTAINER 2</t>
  </si>
  <si>
    <t>01-20001242</t>
  </si>
  <si>
    <t>EMPTY SACK</t>
  </si>
  <si>
    <t>01-20001243</t>
  </si>
  <si>
    <t>MICROWAVABLE KL-RO1000</t>
  </si>
  <si>
    <t>01-20001244</t>
  </si>
  <si>
    <t>PAPER BAG SQUARE SERIES #1-3/4 100S</t>
  </si>
  <si>
    <t>01-20001245</t>
  </si>
  <si>
    <t>SPAGHETTI BOX BROWN/SILVER</t>
  </si>
  <si>
    <t>01-20001246</t>
  </si>
  <si>
    <t>CLEAR PACK W/ BLACK BASE SSC-2</t>
  </si>
  <si>
    <t>01-20001247</t>
  </si>
  <si>
    <t>MICROWAVABLE BLACK BODY CLEAR LID RE500 10S</t>
  </si>
  <si>
    <t>01-20001248</t>
  </si>
  <si>
    <t>MICROWAVABLE BLACK BODY CLEAR LID RE750 10S</t>
  </si>
  <si>
    <t>01-20001249</t>
  </si>
  <si>
    <t>MICROWAVABLE BLACK BODY CLEAR LID RO10 10S</t>
  </si>
  <si>
    <t>01-20001250</t>
  </si>
  <si>
    <t>MICROWAVABLE BLACK BODY CLEAR LID RO16 10S</t>
  </si>
  <si>
    <t>01-20001251</t>
  </si>
  <si>
    <t>MICROWAVABLE BLACK BODY CLEAR LID RO25 10S</t>
  </si>
  <si>
    <t>01-20001252</t>
  </si>
  <si>
    <t>MICROWAVABLE BLACK BODY CLEAR LID RO40 10S</t>
  </si>
  <si>
    <t>01-20001253</t>
  </si>
  <si>
    <t>MICROWAVABLE BLACK BODY CLEAR LID ROB12 10S</t>
  </si>
  <si>
    <t>01-20001254</t>
  </si>
  <si>
    <t>MICROWAVABLE BLACK BODY CLEAR LID ROB25 10S</t>
  </si>
  <si>
    <t>01-20001255</t>
  </si>
  <si>
    <t>MICROWAVABLE BLACK BODY CLEAR LID SQ1000 10S</t>
  </si>
  <si>
    <t>01-20001256</t>
  </si>
  <si>
    <t>MICROWAVABLE BLACK BODY CLEAR LID SQ2000 10S</t>
  </si>
  <si>
    <t>01-20001257</t>
  </si>
  <si>
    <t>MICROWAVABLE BLACK BODY CLEAR LID SQ500 10S</t>
  </si>
  <si>
    <t>01-20001258</t>
  </si>
  <si>
    <t>MICROWAVABLE RECTANGULAR CONTAINER 3200ML RE3200</t>
  </si>
  <si>
    <t>01-20001259</t>
  </si>
  <si>
    <t>MICROWAVABLE TWIN BLACK BODY CLEAR LID RE500 10S</t>
  </si>
  <si>
    <t>01-20001260</t>
  </si>
  <si>
    <t>MICROWAVABLE TWIN BLACK BODY CLEAR LID RE750 10S</t>
  </si>
  <si>
    <t>01-20001261</t>
  </si>
  <si>
    <t>NON-WOVEN BAG TINY YELLOW</t>
  </si>
  <si>
    <t>01-20001262</t>
  </si>
  <si>
    <t>POP-I DISPOSABLE GLOVES BOX</t>
  </si>
  <si>
    <t>01-20001263</t>
  </si>
  <si>
    <t>ALCOHOL ETHYL GALLON</t>
  </si>
  <si>
    <t>01-20001264</t>
  </si>
  <si>
    <t>MICROWAVABLE RECTANGULAR IP-750 750ML BLACK 5S</t>
  </si>
  <si>
    <t>01-20001265</t>
  </si>
  <si>
    <t>PAPER BAG W/ HOLE HANDLE 10X12</t>
  </si>
  <si>
    <t>01-20001266</t>
  </si>
  <si>
    <t>WASHABLE FACE MASK</t>
  </si>
  <si>
    <t>01-20001267</t>
  </si>
  <si>
    <t>PAPER CHICKEN BOX #4</t>
  </si>
  <si>
    <t>01-20001268</t>
  </si>
  <si>
    <t>SINGLE TANK ELECTRIC FRYER 6L (HEF6L)</t>
  </si>
  <si>
    <t>01-20001269</t>
  </si>
  <si>
    <t>LUNCH BOX RECTANGLE 3 COMPARTMENTS BLACK</t>
  </si>
  <si>
    <t>01-20001270</t>
  </si>
  <si>
    <t>LUNCH BOX SQUARE 3 COMPARTMENTS BLACK</t>
  </si>
  <si>
    <t>01-20001271</t>
  </si>
  <si>
    <t>LUNCH BOX ROUND 3 COMPARTMENTS BLACK</t>
  </si>
  <si>
    <t>01-20001272</t>
  </si>
  <si>
    <t>LUNCH BOX ROUND 4 COMPARTMENTS BLACK</t>
  </si>
  <si>
    <t>01-20001273</t>
  </si>
  <si>
    <t>LUNCH BOX 4 ROOM W/ COVER TTB-7B</t>
  </si>
  <si>
    <t>01-20001274</t>
  </si>
  <si>
    <t>LUNCH BOX 4 ROOM W/ COVER TL-69B</t>
  </si>
  <si>
    <t>01-20001275</t>
  </si>
  <si>
    <t>LUNCH BOX 3 ROOM W/ COVER TTB-4B</t>
  </si>
  <si>
    <t>01-20001276</t>
  </si>
  <si>
    <t>RP POP-I TRASH BAG BLACK XL 10S</t>
  </si>
  <si>
    <t>01-20001277</t>
  </si>
  <si>
    <t>RP POP-I TRASH BAG BLACK XXL 10S</t>
  </si>
  <si>
    <t>01-20001278</t>
  </si>
  <si>
    <t>TSF CONTINUOUS FORMS 5½X9½ 3PLY</t>
  </si>
  <si>
    <t>01-20001279</t>
  </si>
  <si>
    <t>EMPTY CARTON - MEDIUM</t>
  </si>
  <si>
    <t>01-20001280</t>
  </si>
  <si>
    <t>RECTANGULAR PAN 8X12X2</t>
  </si>
  <si>
    <t>01-20001281</t>
  </si>
  <si>
    <t>BAKING PAN ALUMINUM RECTANGULAR 7X11X2</t>
  </si>
  <si>
    <t>01-20001282</t>
  </si>
  <si>
    <t>AERIS ACTIVE ALL PURPOSE DISINFECT &amp; CLEANER 750ML</t>
  </si>
  <si>
    <t>01-20001283</t>
  </si>
  <si>
    <t>BAKING PAN ROUND 9X3</t>
  </si>
  <si>
    <t>01-20001284</t>
  </si>
  <si>
    <t>MICROWAVABLE B12 BBCL 24X5S</t>
  </si>
  <si>
    <t>01-20001285</t>
  </si>
  <si>
    <t>MICROWAVABLE B18 BBCL 24X5S</t>
  </si>
  <si>
    <t>01-20001286</t>
  </si>
  <si>
    <t>MICROWAVABLE R-1600 BBCL 24X5S</t>
  </si>
  <si>
    <t>01-20001287</t>
  </si>
  <si>
    <t>MICROWAVABLE R-2500 BBCL 24X5S</t>
  </si>
  <si>
    <t>01-20001288</t>
  </si>
  <si>
    <t>MICROWAVABLE R-500 BBCL 24X5S</t>
  </si>
  <si>
    <t>01-20001289</t>
  </si>
  <si>
    <t>MICROWAVABLE R-750 BBCL 24X5S</t>
  </si>
  <si>
    <t>01-20001290</t>
  </si>
  <si>
    <t>MICROWAVABLE U-1000 BBCL 24X5S</t>
  </si>
  <si>
    <t>01-20001291</t>
  </si>
  <si>
    <t>MICROWAVABLE B-12 BBCL 10X50S</t>
  </si>
  <si>
    <t>01-20001292</t>
  </si>
  <si>
    <t>MICROWAVABLE R-500 BBCL 10X50S</t>
  </si>
  <si>
    <t>01-20001293</t>
  </si>
  <si>
    <t>MICROWAVABLE R-750 BBCL 10X50S</t>
  </si>
  <si>
    <t>01-20001294</t>
  </si>
  <si>
    <t>MICROWAVABLE U-1000 BBCL 10X50S</t>
  </si>
  <si>
    <t>01-20001295</t>
  </si>
  <si>
    <t>MICROWAVABLE RA-40 600ML</t>
  </si>
  <si>
    <t>01-20001296</t>
  </si>
  <si>
    <t>MICROWAVABLE RA-50 750ML</t>
  </si>
  <si>
    <t>01-20001297</t>
  </si>
  <si>
    <t>MICROWAVABLE RA-50-2 750ML W/ DIVISION</t>
  </si>
  <si>
    <t>01-20001298</t>
  </si>
  <si>
    <t>CAKE BOX COVER 10X14X1-1/2 DEEP RED</t>
  </si>
  <si>
    <t>01-20001299</t>
  </si>
  <si>
    <t>CAKE BOX 6X9X3 C7 GOLD</t>
  </si>
  <si>
    <t>01-20001300</t>
  </si>
  <si>
    <t>CAKE BOX 6X9X3 C22 PURPLE FROST</t>
  </si>
  <si>
    <t>01-20001301</t>
  </si>
  <si>
    <t>CAKE BOX 6X9X3 C18 POWDER BLUE</t>
  </si>
  <si>
    <t>01-20001302</t>
  </si>
  <si>
    <t>GLASS BOTTLE ROUND 720ML W/ CAP GOLD</t>
  </si>
  <si>
    <t>01-20001303</t>
  </si>
  <si>
    <t>(BLOCKED) GV MICROWAVABLE KL-RP750 40X5S</t>
  </si>
  <si>
    <t>01-20001304</t>
  </si>
  <si>
    <t>(BLOCKED) GV MICROWAVABLE KL-RP500 40X5S</t>
  </si>
  <si>
    <t>01-20001305</t>
  </si>
  <si>
    <t>(BLOCKED) GV MICROWAVABLE KL-RO450 40X5S</t>
  </si>
  <si>
    <t>01-20001306</t>
  </si>
  <si>
    <t>(BLOCKED) GV MICROWAVABLE KL-RO250 50X5S</t>
  </si>
  <si>
    <t>01-20001307</t>
  </si>
  <si>
    <t>(BLOCKED) GV MICROWAVABLE KL-RP1000 40X5S</t>
  </si>
  <si>
    <t>01-20001308</t>
  </si>
  <si>
    <t>(BLOCKED) GV MICROWAVABLE KL-RO750 40X5S</t>
  </si>
  <si>
    <t>01-20001309</t>
  </si>
  <si>
    <t>MICROWAVABLE ROUND C-40 1250ML</t>
  </si>
  <si>
    <t>01-20001310</t>
  </si>
  <si>
    <t>MICROWAVABLE ROUND C-45 1500ML</t>
  </si>
  <si>
    <t>01-20001311</t>
  </si>
  <si>
    <t>BURGER BOX CLEAR S-43</t>
  </si>
  <si>
    <t>01-20001312</t>
  </si>
  <si>
    <t>CAKE BOX CLEAR C-35</t>
  </si>
  <si>
    <t>01-20001313</t>
  </si>
  <si>
    <t>FRUIT TRAY LARGE T-11</t>
  </si>
  <si>
    <t>01-20001314</t>
  </si>
  <si>
    <t>FRUIT TRAY MEDIUM T-8</t>
  </si>
  <si>
    <t>01-20001315</t>
  </si>
  <si>
    <t>FRUIT TRAY SMALL T-9</t>
  </si>
  <si>
    <t>01-20001316</t>
  </si>
  <si>
    <t>HOTDOG TRAY LONG T-14</t>
  </si>
  <si>
    <t>01-20001317</t>
  </si>
  <si>
    <t>HOTDOG TRAY T-13</t>
  </si>
  <si>
    <t>01-20001318</t>
  </si>
  <si>
    <t>PASTRY BOX MEDIUM CLEAR R-H1L</t>
  </si>
  <si>
    <t>01-20001319</t>
  </si>
  <si>
    <t>PASTRY BOX SMALL CLEAR R-H2L</t>
  </si>
  <si>
    <t>01-20001320</t>
  </si>
  <si>
    <t>PASTRY BOX SQUARE S-180</t>
  </si>
  <si>
    <t>01-20001321</t>
  </si>
  <si>
    <t>NON-WOVEN BAG LARGE BLACK</t>
  </si>
  <si>
    <t>01-20001322</t>
  </si>
  <si>
    <t>NON-WOVEN BAG X-LARGE BLACK</t>
  </si>
  <si>
    <t>01-20001323</t>
  </si>
  <si>
    <t>PAPER BOWL SILVER 25S</t>
  </si>
  <si>
    <t>01-20001324</t>
  </si>
  <si>
    <t>PAPER PLATE COATED 5-1/2 25S</t>
  </si>
  <si>
    <t>01-20001325</t>
  </si>
  <si>
    <t>PAPER PLATE COATED 9 25S</t>
  </si>
  <si>
    <t>01-20001326</t>
  </si>
  <si>
    <t>PAPER PLATE FLOWER DESIGN SILVER 50S</t>
  </si>
  <si>
    <t>01-20001327</t>
  </si>
  <si>
    <t>PAPER PLATE HEXAGON SILVER 25S</t>
  </si>
  <si>
    <t>01-20001328</t>
  </si>
  <si>
    <t>PAPER PLATE LAMINATED WHITE 7-1/2 50S</t>
  </si>
  <si>
    <t>01-20001329</t>
  </si>
  <si>
    <t>PAPER PLATE SILVER 7-1/2 50S</t>
  </si>
  <si>
    <t>01-20001330</t>
  </si>
  <si>
    <t>PAPER PLATE STAR SILVER 25S</t>
  </si>
  <si>
    <t>01-20001331</t>
  </si>
  <si>
    <t>BEN XON ROUND TRAY RED BX 103</t>
  </si>
  <si>
    <t>01-20001332</t>
  </si>
  <si>
    <t>CLEAR PACK BOWL F-200</t>
  </si>
  <si>
    <t>01-20001333</t>
  </si>
  <si>
    <t>TABLE NAPKIN 5X5</t>
  </si>
  <si>
    <t>01-20001334</t>
  </si>
  <si>
    <t>CUP 8OZ DETPAK W/ PRINT</t>
  </si>
  <si>
    <t>01-20001335</t>
  </si>
  <si>
    <t>CONTAINER WHITE 1GAL</t>
  </si>
  <si>
    <t>01-20001336</t>
  </si>
  <si>
    <t>NON-WOVEN BAG MEDIUM WHITE</t>
  </si>
  <si>
    <t>01-20001337</t>
  </si>
  <si>
    <t>NON-WOVEN BAG TINY WHITE</t>
  </si>
  <si>
    <t>01-20001338</t>
  </si>
  <si>
    <t>PAPER BOWL 1000CC</t>
  </si>
  <si>
    <t>01-20001339</t>
  </si>
  <si>
    <t>PAPER BOWL 800CC</t>
  </si>
  <si>
    <t>01-20001340</t>
  </si>
  <si>
    <t>PAPER CUP GENERIC PRINTED 8OZ</t>
  </si>
  <si>
    <t>01-20001341</t>
  </si>
  <si>
    <t>MICROWAVABLE ROUND IP-C16 500ML 5S BLACK</t>
  </si>
  <si>
    <t>01-20001342</t>
  </si>
  <si>
    <t>INNOSEAL PROFESSIONAL CRYSTAL SEALER</t>
  </si>
  <si>
    <t>01-20001343</t>
  </si>
  <si>
    <t>WIN-WIN CUP TRANSPARENT 7OZ 50S</t>
  </si>
  <si>
    <t>01-20001344</t>
  </si>
  <si>
    <t>WIN-WIN CUP TRANSPARENT 6OZ 50S</t>
  </si>
  <si>
    <t>01-20001345</t>
  </si>
  <si>
    <t>WIN-WIN CUP TRANSPARENT 8OZ 50S</t>
  </si>
  <si>
    <t>01-20001346</t>
  </si>
  <si>
    <t>PINOY CUP TRANSPARENT 12OZ 50S</t>
  </si>
  <si>
    <t>01-20001347</t>
  </si>
  <si>
    <t>AQUA CUP TRANSPARENT 12OZ 50S</t>
  </si>
  <si>
    <t>01-20001348</t>
  </si>
  <si>
    <t>AQUA CUP TRANSPARENT 16OZ 50S</t>
  </si>
  <si>
    <t>01-20001349</t>
  </si>
  <si>
    <t>WIN-WIN CUP TRANSPARENT 16OZ 50S</t>
  </si>
  <si>
    <t>01-20001350</t>
  </si>
  <si>
    <t>AQUA CUP WHITE 3.5OZ</t>
  </si>
  <si>
    <t>01-20001351</t>
  </si>
  <si>
    <t>BAKING CUPS ASSORTED PRINTED 1OZ</t>
  </si>
  <si>
    <t>01-20001352</t>
  </si>
  <si>
    <t>BEA 2 LID 12OZ WHITE W/ HOLE</t>
  </si>
  <si>
    <t>01-20001353</t>
  </si>
  <si>
    <t>BEA 2 LID 12OZ WHITE W/O HOLE</t>
  </si>
  <si>
    <t>01-20001354</t>
  </si>
  <si>
    <t>BT TRAY BLACK 50</t>
  </si>
  <si>
    <t>01-20001355</t>
  </si>
  <si>
    <t>CATERING TRAY D626-371 BIG</t>
  </si>
  <si>
    <t>01-20001356</t>
  </si>
  <si>
    <t>CATERING TRAY D626-371 SMALL</t>
  </si>
  <si>
    <t>01-20001357</t>
  </si>
  <si>
    <t>CLEANNE CUP WHITE 1OZ</t>
  </si>
  <si>
    <t>01-20001358</t>
  </si>
  <si>
    <t>DISPOSABLE LID 8OZ TRANSPARENT W/ PUNCH</t>
  </si>
  <si>
    <t>01-20001359</t>
  </si>
  <si>
    <t>FORTUNE LID 16OZ TRANSPARENT W/ HOLE</t>
  </si>
  <si>
    <t>01-20001360</t>
  </si>
  <si>
    <t>FORTUNE LID 8OZ TRANSPARENT W/O PUNCH</t>
  </si>
  <si>
    <t>01-20001361</t>
  </si>
  <si>
    <t>FRENCH STICK WINDOW BREAD BROWN</t>
  </si>
  <si>
    <t>01-20001362</t>
  </si>
  <si>
    <t>HAPPYBEE TRASH BAG CLEAR 37X40 10S</t>
  </si>
  <si>
    <t>01-20001363</t>
  </si>
  <si>
    <t>Z1-RJ-L3</t>
  </si>
  <si>
    <t>MAGIC PAN #16</t>
  </si>
  <si>
    <t>01-20001364</t>
  </si>
  <si>
    <t>MAGIC PAN #28</t>
  </si>
  <si>
    <t>01-20001365</t>
  </si>
  <si>
    <t>MAGIC PAN #32</t>
  </si>
  <si>
    <t>01-20001366</t>
  </si>
  <si>
    <t>MAGIC PAN #46</t>
  </si>
  <si>
    <t>01-20001367</t>
  </si>
  <si>
    <t>MICROWAVABLE KL-RO-2300</t>
  </si>
  <si>
    <t>01-20001368</t>
  </si>
  <si>
    <t>MICROWAVABLE SP-8 CUP ONLY</t>
  </si>
  <si>
    <t>01-20001369</t>
  </si>
  <si>
    <t>OPS BT LID</t>
  </si>
  <si>
    <t>01-20001370</t>
  </si>
  <si>
    <t>PAPER SAGO STRAW WHITE 25S</t>
  </si>
  <si>
    <t>01-20001371</t>
  </si>
  <si>
    <t>PDD CUP TRANSPARENT 12OZ</t>
  </si>
  <si>
    <t>01-20001372</t>
  </si>
  <si>
    <t>PLASTIC BOTTLE VW 1L</t>
  </si>
  <si>
    <t>01-20001373</t>
  </si>
  <si>
    <t>POLYBAG 13X24X100S</t>
  </si>
  <si>
    <t>01-20001374</t>
  </si>
  <si>
    <t>(BLOCKED) POP-I TRASH BAG BLACK MEDIUM 100S</t>
  </si>
  <si>
    <t>01-20001375</t>
  </si>
  <si>
    <t>(BLOCKED) POP-I TRASH BAG BLACK SMALL 100S</t>
  </si>
  <si>
    <t>01-20001376</t>
  </si>
  <si>
    <t>PP TRAY BLACK 2DH</t>
  </si>
  <si>
    <t>01-20001377</t>
  </si>
  <si>
    <t>RICE CONTAINER WHITE 12OZ</t>
  </si>
  <si>
    <t>01-20001378</t>
  </si>
  <si>
    <t>RICE CONTAINER WHITE 4OZ</t>
  </si>
  <si>
    <t>01-20001379</t>
  </si>
  <si>
    <t>RICE CONTAINER WHITE 6OZ</t>
  </si>
  <si>
    <t>01-20001380</t>
  </si>
  <si>
    <t>STC LID CLEAR 3.5OZ</t>
  </si>
  <si>
    <t>01-20001381</t>
  </si>
  <si>
    <t>STC LID WHITE 1OZ</t>
  </si>
  <si>
    <t>01-20001382</t>
  </si>
  <si>
    <t>SUPERMAN TRASH BAG BLACK 11X11 100S</t>
  </si>
  <si>
    <t>01-20001383</t>
  </si>
  <si>
    <t>SUPERMAN TRASH BAG BLACK 9X9 100S</t>
  </si>
  <si>
    <t>01-20001384</t>
  </si>
  <si>
    <t>SUPERMAN TRASH BAG YELLOW 9X9 100S</t>
  </si>
  <si>
    <t>01-20001385</t>
  </si>
  <si>
    <t>TRASH BAG CLEAR HD 18-1/2X18-1/2X40 50S</t>
  </si>
  <si>
    <t>01-20001386</t>
  </si>
  <si>
    <t>LOTUS FORK WHITE</t>
  </si>
  <si>
    <t>01-20001387</t>
  </si>
  <si>
    <t>LOTUS SPOON WHITE</t>
  </si>
  <si>
    <t>01-20001388</t>
  </si>
  <si>
    <t>DIGITAL INSTANT READ THERMOMETER 3516</t>
  </si>
  <si>
    <t>01-20001389</t>
  </si>
  <si>
    <t>OTSO BOTTLE TRANSPARENT 350ML W/ BLACK LID</t>
  </si>
  <si>
    <t>01-20001390</t>
  </si>
  <si>
    <t>OTSO BOTTLE TRANSPARENT 500ML W/ BLACK LID</t>
  </si>
  <si>
    <t>01-20001391</t>
  </si>
  <si>
    <t>CAKE BOX 10X14 W/ PRINT DESSERT STORM</t>
  </si>
  <si>
    <t>01-20001392</t>
  </si>
  <si>
    <t>PENGUIN SANDO BAG MEDIUM TRANSPARENT 100S</t>
  </si>
  <si>
    <t>01-20001393</t>
  </si>
  <si>
    <t>SAVERS SANDO BAG MEDIUM WHITE 100S</t>
  </si>
  <si>
    <t>01-20001394</t>
  </si>
  <si>
    <t>THERMAL SCANNER</t>
  </si>
  <si>
    <t>01-20001395</t>
  </si>
  <si>
    <t>PAPER PLATE SQUARE SILVER 5-1/2 50S</t>
  </si>
  <si>
    <t>01-20001396</t>
  </si>
  <si>
    <t>PAPER PLATE LAMINATED WHITE 9" 20X25S</t>
  </si>
  <si>
    <t>01-20001397</t>
  </si>
  <si>
    <t>PAPER PLATE LAMINATED SILVER 9" 20X25S</t>
  </si>
  <si>
    <t>01-20001398</t>
  </si>
  <si>
    <t>PAPER PLATE BROWN 9" 20X25S</t>
  </si>
  <si>
    <t>01-20001399</t>
  </si>
  <si>
    <t>PAPER PLATE ORDINARY WHITE 9" 20X25S</t>
  </si>
  <si>
    <t>01-20001400</t>
  </si>
  <si>
    <t>SAUCE CUP W/ HINGED LID 30ML</t>
  </si>
  <si>
    <t>01-20001401</t>
  </si>
  <si>
    <t>SAUCE CUP W/ HINGED LID 90ML</t>
  </si>
  <si>
    <t>01-20001402</t>
  </si>
  <si>
    <t>THERMOMETER GUN (168 MODEL)</t>
  </si>
  <si>
    <t>01-20001403</t>
  </si>
  <si>
    <t>FACE SHIELD W/ FOAM</t>
  </si>
  <si>
    <t>01-20001404</t>
  </si>
  <si>
    <t>PPE WITH TAPE SEAL</t>
  </si>
  <si>
    <t>01-20001405</t>
  </si>
  <si>
    <t>PPE ALL WHITE</t>
  </si>
  <si>
    <t>01-20001406</t>
  </si>
  <si>
    <t>FOOT COVER</t>
  </si>
  <si>
    <t>PAIR</t>
  </si>
  <si>
    <t>01-20001407</t>
  </si>
  <si>
    <t>MICROWAVABLE RECTANGULAR IP-500 500ML 5S</t>
  </si>
  <si>
    <t>01-20001408</t>
  </si>
  <si>
    <t>MICROWAVABLE RECTANGULAR IP-1000 1000ML 5S</t>
  </si>
  <si>
    <t>01-20001409</t>
  </si>
  <si>
    <t>MICROWAVABLE RECTANGULAR IP-750 750ML 5S</t>
  </si>
  <si>
    <t>01-20001410</t>
  </si>
  <si>
    <t>MICROWAVABLE ROUND IP-C16 500ML 5S</t>
  </si>
  <si>
    <t>01-20001411</t>
  </si>
  <si>
    <t>MICROWAVABLE ROUND IP-C30 750ML 5S</t>
  </si>
  <si>
    <t>01-20001412</t>
  </si>
  <si>
    <t>MICROWAVABLE ROUND IP-C8 250ML 5S</t>
  </si>
  <si>
    <t>01-20001413</t>
  </si>
  <si>
    <t>MICROWAVABLE BLACK IP-500 5S</t>
  </si>
  <si>
    <t>01-20001414</t>
  </si>
  <si>
    <t>MICROWAVABLE BLACK IP-750 5S</t>
  </si>
  <si>
    <t>01-20001415</t>
  </si>
  <si>
    <t>MICROWAVABLE BLACK R-500</t>
  </si>
  <si>
    <t>01-20001416</t>
  </si>
  <si>
    <t>CONTINUOUS FORMS 5½X9½ 2PLY</t>
  </si>
  <si>
    <t>01-20001417</t>
  </si>
  <si>
    <t>OPP PLASTIC PLAIN 9X13X0012 SIDE SEALED</t>
  </si>
  <si>
    <t>01-20001418</t>
  </si>
  <si>
    <t>OPP PLASTIC PLAIN 8X10X0012 SIDE SEALED</t>
  </si>
  <si>
    <t>01-20001419</t>
  </si>
  <si>
    <t>OPP PLASTIC PLAIN 6X12X0012 SIDE SEALED</t>
  </si>
  <si>
    <t>01-20001420</t>
  </si>
  <si>
    <t>BENTO BOX - HA02 LB4-A</t>
  </si>
  <si>
    <t>01-20001421</t>
  </si>
  <si>
    <t>STANDUP POUCH 160MMX275MM 45MMX2</t>
  </si>
  <si>
    <t>01-20001422</t>
  </si>
  <si>
    <t>STANDUP POUCH 120MMX230MM 35MMX2</t>
  </si>
  <si>
    <t>01-20001423</t>
  </si>
  <si>
    <t>PE LAMINATED PAPER 11X11</t>
  </si>
  <si>
    <t>01-20001424</t>
  </si>
  <si>
    <t>GOGGLES</t>
  </si>
  <si>
    <t>01-20001425</t>
  </si>
  <si>
    <t>SNOWBIRD HD TRANSPARENT 16X24</t>
  </si>
  <si>
    <t>01-20001426</t>
  </si>
  <si>
    <t>CATERING TRAY #1 2220/44 PLASTIC LID</t>
  </si>
  <si>
    <t>01-20001427</t>
  </si>
  <si>
    <t>CATERING TRAY #2 2700/44 PLASTIC LID</t>
  </si>
  <si>
    <t>01-20001428</t>
  </si>
  <si>
    <t>CATERING TRAY #3 3000/54 PLASTIC LID</t>
  </si>
  <si>
    <t>01-20001429</t>
  </si>
  <si>
    <t>CATERING TRAY #4 3200/55 PLASTIC LID</t>
  </si>
  <si>
    <t>01-20001430</t>
  </si>
  <si>
    <t>CATERING TRAY #5 3578/64 PLASTIC LID</t>
  </si>
  <si>
    <t>01-20001431</t>
  </si>
  <si>
    <t>CATERING TRAY #7 4850/54 PLASTIC LID</t>
  </si>
  <si>
    <t>01-20001432</t>
  </si>
  <si>
    <t>BENTO BOX - HA02 6X50S</t>
  </si>
  <si>
    <t>01-20001433</t>
  </si>
  <si>
    <t>NON-WOVEN BAG MINI WHITE</t>
  </si>
  <si>
    <t>01-20001434</t>
  </si>
  <si>
    <t>FG SPOON MEDIUM ROUNDED WHITE</t>
  </si>
  <si>
    <t>01-20001435</t>
  </si>
  <si>
    <t>FG FORK MEDIUM ROUNDED WHITE</t>
  </si>
  <si>
    <t>01-20001436</t>
  </si>
  <si>
    <t>VINYL GLOVES MEDIUM 100S</t>
  </si>
  <si>
    <t>01-20001437</t>
  </si>
  <si>
    <t>PACKAGING TAPE CLEAR 3" 80M (40 MICRONS)</t>
  </si>
  <si>
    <t>01-20001438</t>
  </si>
  <si>
    <t>STYROPOR BOARD 10X1</t>
  </si>
  <si>
    <t>01-20001439</t>
  </si>
  <si>
    <t>KA-S MOTOR 230V W/ TRANSMISSION</t>
  </si>
  <si>
    <t>01-20001440</t>
  </si>
  <si>
    <t>ALUMINIZE PLANTSA 13X18 (PAN)</t>
  </si>
  <si>
    <t>01-20001441</t>
  </si>
  <si>
    <t>HAPPYBEE FORK WHITE 100X12S</t>
  </si>
  <si>
    <t>01-20001442</t>
  </si>
  <si>
    <t>BNW SPOON WHITE BIG 100X12S</t>
  </si>
  <si>
    <t>01-20001443</t>
  </si>
  <si>
    <t>BNW FORK WHITE BIG 100X12S</t>
  </si>
  <si>
    <t>01-20001444</t>
  </si>
  <si>
    <t>ROSE FORK TRANSPARENT SMALL 100X25S</t>
  </si>
  <si>
    <t>01-20001445</t>
  </si>
  <si>
    <t>ROSE SPOON TRANSPARENT SMALL 100X25S</t>
  </si>
  <si>
    <t>01-20001446</t>
  </si>
  <si>
    <t>LOTUS SPOON WHITE 100X25S</t>
  </si>
  <si>
    <t>01-20001447</t>
  </si>
  <si>
    <t>LOTUS FORK WHITE 100X25S</t>
  </si>
  <si>
    <t>01-20001448</t>
  </si>
  <si>
    <t>LUNCH BOX 2 WHITE/SILVER</t>
  </si>
  <si>
    <t>01-20001449</t>
  </si>
  <si>
    <t>BAGASSE OVAL 500ML W/ LID</t>
  </si>
  <si>
    <t>01-20001450</t>
  </si>
  <si>
    <t>SQUARE JAR 100ML W/ BLACK CAP</t>
  </si>
  <si>
    <t>01-20001451</t>
  </si>
  <si>
    <t>SUKI DETERGENT POWDER 1KG</t>
  </si>
  <si>
    <t>01-20001452</t>
  </si>
  <si>
    <t>TANDUAY LAPAD GLASS 375ML</t>
  </si>
  <si>
    <t>01-20001453</t>
  </si>
  <si>
    <t>SUP W/ ZIP 100X170MM CLEAR METALIZED</t>
  </si>
  <si>
    <t>01-20001454</t>
  </si>
  <si>
    <t>THERMAL BARCODE STICKER 40X46MM</t>
  </si>
  <si>
    <t>01-20001455</t>
  </si>
  <si>
    <t>SUP W/ ZIP 120X190 1/2CLR, 1/2MET</t>
  </si>
  <si>
    <t>01-20001456</t>
  </si>
  <si>
    <t>CAKE BOX PRE-FORMED NATURAL 8X8X4</t>
  </si>
  <si>
    <t>01-20001457</t>
  </si>
  <si>
    <t>MEDICINE JAR WHITE 100ML W/ CRC CAP</t>
  </si>
  <si>
    <t>01-20001458</t>
  </si>
  <si>
    <t>PEANUT BUTTER JAR 237ML W/ RED CAP</t>
  </si>
  <si>
    <t>01-20001459</t>
  </si>
  <si>
    <t>PEANUT BUTTER JAR 475ML W/ RED CAP</t>
  </si>
  <si>
    <t>01-20001460</t>
  </si>
  <si>
    <t>COPP 4X6X100S</t>
  </si>
  <si>
    <t>01-20001461</t>
  </si>
  <si>
    <t>PP PLASTIC 6X12X.02</t>
  </si>
  <si>
    <t>01-20001462</t>
  </si>
  <si>
    <t>PP PLASTIC 4X5X.02</t>
  </si>
  <si>
    <t>01-20001463</t>
  </si>
  <si>
    <t>SUP ZIP WHITE GLOSSY 10X15CM</t>
  </si>
  <si>
    <t>01-20001464</t>
  </si>
  <si>
    <t>SUP ZIP WHITE GLOSSY 12X20CM</t>
  </si>
  <si>
    <t>01-20001465</t>
  </si>
  <si>
    <t>SUP ZIP HALF SILVER/CLEAR 12X18CM</t>
  </si>
  <si>
    <t>01-20001466</t>
  </si>
  <si>
    <t>SUP ZIP KRAFT W/ WINDOW YELLOW GLOSSY 12X20CM</t>
  </si>
  <si>
    <t>01-20001467</t>
  </si>
  <si>
    <t>SUP ZIP SILVER FOIL 12X22CM</t>
  </si>
  <si>
    <t>01-20001468</t>
  </si>
  <si>
    <t>LOAF PAN BIG 960/55</t>
  </si>
  <si>
    <t>01-20001469</t>
  </si>
  <si>
    <t>PLASTIC LID 960/55</t>
  </si>
  <si>
    <t>01-20001470</t>
  </si>
  <si>
    <t>SQUARE PAN #2 1452/44</t>
  </si>
  <si>
    <t>01-20001471</t>
  </si>
  <si>
    <t>PLASTIC LID 1452/44</t>
  </si>
  <si>
    <t>01-20001472</t>
  </si>
  <si>
    <t>U-SHAPE CUP 22OZ (Q700)</t>
  </si>
  <si>
    <t>01-20001473</t>
  </si>
  <si>
    <t>EP ZIP LOCK SUP CLEAR TRANSPARENT 16X24CM ZPST004</t>
  </si>
  <si>
    <t>01-20001474</t>
  </si>
  <si>
    <t>PASTRY POUCH CLEAR OPP 4X5 100S</t>
  </si>
  <si>
    <t>01-20001475</t>
  </si>
  <si>
    <t>PASTRY POUCH CLEAR OPP 3X4 100S</t>
  </si>
  <si>
    <t>01-20001476</t>
  </si>
  <si>
    <t>SEALER CLEAR 55MMX45MM</t>
  </si>
  <si>
    <t>01-20001477</t>
  </si>
  <si>
    <t>SEALER CLEAR 88MMX107MM</t>
  </si>
  <si>
    <t>01-20001478</t>
  </si>
  <si>
    <t>SEALER CLEAR 280MMX30MM</t>
  </si>
  <si>
    <t>01-20001479</t>
  </si>
  <si>
    <t>SEALER CLEAR 60MMX125MM</t>
  </si>
  <si>
    <t>01-20001480</t>
  </si>
  <si>
    <t>SEALER CLEAR 56MMX30MM</t>
  </si>
  <si>
    <t>01-20001481</t>
  </si>
  <si>
    <t>SEALER CLEAR 102MMX50MM</t>
  </si>
  <si>
    <t>01-20001482</t>
  </si>
  <si>
    <t>SEALER CLEAR 75MMX30MM</t>
  </si>
  <si>
    <t>01-20001483</t>
  </si>
  <si>
    <t>SEALER CLEAR 73MMX20MM</t>
  </si>
  <si>
    <t>01-20001484</t>
  </si>
  <si>
    <t>SUP W/ ZIP 165X190MM CLEAR METALLIZE</t>
  </si>
  <si>
    <t>01-20001485</t>
  </si>
  <si>
    <t>SUP W/ ZIP 80X150MM CLEAR METALLIZE</t>
  </si>
  <si>
    <t>01-20001486</t>
  </si>
  <si>
    <t>CAKE BOARD CORRUGATED 12X4</t>
  </si>
  <si>
    <t>01-20001487</t>
  </si>
  <si>
    <t>CAKE BOARD CORRUGATED 14X18</t>
  </si>
  <si>
    <t>01-20001488</t>
  </si>
  <si>
    <t>CAKE BOARD CORRUGATED ROUND 7</t>
  </si>
  <si>
    <t>01-20001489</t>
  </si>
  <si>
    <t>FOIL POUCH 2-7/8X3-7/8 SILVER</t>
  </si>
  <si>
    <t>01-20001490</t>
  </si>
  <si>
    <t>LAM PET FOIL PE 90X120 100S</t>
  </si>
  <si>
    <t>01-20001491</t>
  </si>
  <si>
    <t>SUP 270X160MM</t>
  </si>
  <si>
    <t>01-20001492</t>
  </si>
  <si>
    <t>SUP 270X190MM</t>
  </si>
  <si>
    <t>01-20001493</t>
  </si>
  <si>
    <t>LNY/PE 400X250MM 3SIDED SEAL CLEAR</t>
  </si>
  <si>
    <t>01-20001494</t>
  </si>
  <si>
    <t>LAM PET/PE 150X250 100S</t>
  </si>
  <si>
    <t>01-20001495</t>
  </si>
  <si>
    <t>SUP W/O ZIP 160X275MM CLEAR</t>
  </si>
  <si>
    <t>01-20001496</t>
  </si>
  <si>
    <t>SUP W/ ZIP 270X190MM CLEAR</t>
  </si>
  <si>
    <t>01-20001497</t>
  </si>
  <si>
    <t>SUP W/ ZIP 270X160MM BROWN CLEAR</t>
  </si>
  <si>
    <t>01-20001498</t>
  </si>
  <si>
    <t>PASTRY POUCH GOLD OPP 4X5 100S</t>
  </si>
  <si>
    <t>01-20001499</t>
  </si>
  <si>
    <t>PASTRY POUCH CLEAR OPP 3-1/2X4-1/2</t>
  </si>
  <si>
    <t>01-20001500</t>
  </si>
  <si>
    <t>PASTRY POUCH CLEAR OPP 3X4 200S</t>
  </si>
  <si>
    <t>01-20001501</t>
  </si>
  <si>
    <t>PASTRY POUCH CLEAR OPP 4X5 200S</t>
  </si>
  <si>
    <t>01-20001502</t>
  </si>
  <si>
    <t>PASTRY POUCH FOIL COCOA 2-7/8X3-7/8 100S</t>
  </si>
  <si>
    <t>01-20001503</t>
  </si>
  <si>
    <t>PASTRY POUCH FOIL RED 4X5 100S</t>
  </si>
  <si>
    <t>01-20001504</t>
  </si>
  <si>
    <t>COMPOSTABLE HB-7</t>
  </si>
  <si>
    <t>01-20001505</t>
  </si>
  <si>
    <t>CAKE BOARD SQUARE 10X14 GOLD</t>
  </si>
  <si>
    <t>01-20001506</t>
  </si>
  <si>
    <t>SUP 190X120MM CLEAR</t>
  </si>
  <si>
    <t>01-20001507</t>
  </si>
  <si>
    <t>SUP W/ ZIP 120X190MM CLEAR</t>
  </si>
  <si>
    <t>01-20001508</t>
  </si>
  <si>
    <t>SUP 120X190MM CLEAR</t>
  </si>
  <si>
    <t>01-20001509</t>
  </si>
  <si>
    <t>SUP W/O ZIP 140X200MM CLEAR</t>
  </si>
  <si>
    <t>01-20001510</t>
  </si>
  <si>
    <t>MICROWAVABLE ROUND IP-C45 1500ML WHITE</t>
  </si>
  <si>
    <t>01-20001511</t>
  </si>
  <si>
    <t>LUNCH BOX ROUND 3 COMPARTMENTS BLACK SZ-838</t>
  </si>
  <si>
    <t>01-20001512</t>
  </si>
  <si>
    <t>KRAFT SALAD BOWL 1200ML</t>
  </si>
  <si>
    <t>01-20001513</t>
  </si>
  <si>
    <t>MICROWAVABLE BT-3 (NO DIVISION)</t>
  </si>
  <si>
    <t>01-20001514</t>
  </si>
  <si>
    <t>MICROWAVABLE BT-1 (3 DIVISION)</t>
  </si>
  <si>
    <t>01-20001515</t>
  </si>
  <si>
    <t>MICROWAVABLE BT-2 (2 DIVISION)</t>
  </si>
  <si>
    <t>01-20001516</t>
  </si>
  <si>
    <t>MICROWAVABLE BT-4 (4 DIVISION)</t>
  </si>
  <si>
    <t>01-20001517</t>
  </si>
  <si>
    <t>MEAT TRAY BLACK (TH-102)</t>
  </si>
  <si>
    <t>01-20001518</t>
  </si>
  <si>
    <t>PE-PLAIN 15X24X0.0015 100S</t>
  </si>
  <si>
    <t>01-20001519</t>
  </si>
  <si>
    <t>GLASS JAR M-7041 500ML</t>
  </si>
  <si>
    <t>01-20001520</t>
  </si>
  <si>
    <t>LT 7107-13-B</t>
  </si>
  <si>
    <t>01-20001521</t>
  </si>
  <si>
    <t>SPILL GUARD 12X10S</t>
  </si>
  <si>
    <t>01-20001522</t>
  </si>
  <si>
    <t>1 LITER GALLON W/ HANDLE</t>
  </si>
  <si>
    <t>01-20001523</t>
  </si>
  <si>
    <t>CAKE BOARD CORRUGATED 14X16</t>
  </si>
  <si>
    <t>01-20001524</t>
  </si>
  <si>
    <t>PAPER CUP 16OZ FRUITS DESIGN PRINT</t>
  </si>
  <si>
    <t>01-20001525</t>
  </si>
  <si>
    <t>PET DOME LID PLASTIC 1200ML</t>
  </si>
  <si>
    <t>01-20001526</t>
  </si>
  <si>
    <t>STANDUP POUCH 130X210 HALF GOLD/CLEAR</t>
  </si>
  <si>
    <t>01-20001527</t>
  </si>
  <si>
    <t>MICROWAVABLE BLACK BODY CLEAR LID 250ML</t>
  </si>
  <si>
    <t>01-20001528</t>
  </si>
  <si>
    <t>OJ BOTTLE 250ML W/ CAP GREEN</t>
  </si>
  <si>
    <t>01-20001529</t>
  </si>
  <si>
    <t>TPE GLOVES MEDIUM</t>
  </si>
  <si>
    <t>01-20001530</t>
  </si>
  <si>
    <t>TPE GLOVES LARGE</t>
  </si>
  <si>
    <t>01-20001531</t>
  </si>
  <si>
    <t>NON-WOVEN BAG TINY LIGHT BLUE</t>
  </si>
  <si>
    <t>01-20001532</t>
  </si>
  <si>
    <t>PAPER HAMBURGER BOX BROWN/SILVER</t>
  </si>
  <si>
    <t>01-20001533</t>
  </si>
  <si>
    <t>GLASS BOTTLE ROUND 220ML W/ CAP BLACK</t>
  </si>
  <si>
    <t>01-20001534</t>
  </si>
  <si>
    <t>CAKE CONTAINER OPL-002X2400</t>
  </si>
  <si>
    <t>01-20001535</t>
  </si>
  <si>
    <t>LOAF BOX 8.5X4.5X3 W/ WINDOW CARRIER/CARRIER</t>
  </si>
  <si>
    <t>01-20001536</t>
  </si>
  <si>
    <t>PAPER HOTDOG BOX BROWN SILVER 40X25S</t>
  </si>
  <si>
    <t>01-20001537</t>
  </si>
  <si>
    <t>SANDWICH WEDGE OPS-W1</t>
  </si>
  <si>
    <t>01-20001538</t>
  </si>
  <si>
    <t>CAKE BOX PRE-FORMED 6X6X3 SILVER STAR (PF663-SS)</t>
  </si>
  <si>
    <t>01-20001539</t>
  </si>
  <si>
    <t>CAKE BOX PRE-FORMED 6X6X3 GOLD PRINT (PF663-G7)</t>
  </si>
  <si>
    <t>01-20001540</t>
  </si>
  <si>
    <t>CAKE BOX PRE-FORMED 9X12X3 SILVER STAR (PF9R3-SS)</t>
  </si>
  <si>
    <t>01-20001541</t>
  </si>
  <si>
    <t>CAKE BOX PRE-FORMED 9X12X3 GOLD PRINT (PF9R3-G7)</t>
  </si>
  <si>
    <t>01-20001542</t>
  </si>
  <si>
    <t>POP-I TROPICAL DRINKING STRAW ASSTD</t>
  </si>
  <si>
    <t>01-20001543</t>
  </si>
  <si>
    <t>PAPER CUP PLAIN WHITE 3OZ</t>
  </si>
  <si>
    <t>01-20001544</t>
  </si>
  <si>
    <t>PAPER CUP PLAIN WHITE 5OZ</t>
  </si>
  <si>
    <t>01-20001545</t>
  </si>
  <si>
    <t>SUP ZIP KRAFT W/ WINDOW WHITE 14X20CM</t>
  </si>
  <si>
    <t>01-20001546</t>
  </si>
  <si>
    <t>SUP ZIP KRAFT W/ WINDOW BROWN 14X20CM</t>
  </si>
  <si>
    <t>01-20001547</t>
  </si>
  <si>
    <t>POP-I TPE GLOVES MEDIUM</t>
  </si>
  <si>
    <t>01-20001548</t>
  </si>
  <si>
    <t>POP-I TPE GLOVES LARGE</t>
  </si>
  <si>
    <t>01-20001549</t>
  </si>
  <si>
    <t>NON-WOVEN BAG LARGE PINK</t>
  </si>
  <si>
    <t>01-20001550</t>
  </si>
  <si>
    <t>MORRIS BAR CHAIR DARK GRAY + WALNUT LEGS</t>
  </si>
  <si>
    <t>01-20001551</t>
  </si>
  <si>
    <t>PET BOTTLE 330ML W/ CAP BLUE</t>
  </si>
  <si>
    <t>01-20001552</t>
  </si>
  <si>
    <t>DOUBLE WALL COFFEE CUP BLACK U16OZ 1X500S</t>
  </si>
  <si>
    <t>01-20001553</t>
  </si>
  <si>
    <t>DOUBLE WALL COFFEE CUP KRAFT U12OZ 1X500S</t>
  </si>
  <si>
    <t>01-20001554</t>
  </si>
  <si>
    <t>DOUBLE WALL COFFEE CUP KRAFT U8OZ 1X500S</t>
  </si>
  <si>
    <t>01-20001555</t>
  </si>
  <si>
    <t>BAGASSE OVAL 850ML W/ LID - 2 DIVISION 1X500S</t>
  </si>
  <si>
    <t>01-20001556</t>
  </si>
  <si>
    <t>BAGASSE CLAMSHELL 1000ML 1X500S</t>
  </si>
  <si>
    <t>01-20001557</t>
  </si>
  <si>
    <t>HAPPYBEE COLORED FORK 25S</t>
  </si>
  <si>
    <t>01-20001558</t>
  </si>
  <si>
    <t>HAPPYBEE COLORED SPOON 25S</t>
  </si>
  <si>
    <t>01-20001559</t>
  </si>
  <si>
    <t>ICE CREAM SPOON 50S</t>
  </si>
  <si>
    <t>01-20001560</t>
  </si>
  <si>
    <t>RM BAKING CUPS FOIL 3/4OZ 120S</t>
  </si>
  <si>
    <t>01-20001561</t>
  </si>
  <si>
    <t>RM BAKING CUPS FOIL 3OZ 120S</t>
  </si>
  <si>
    <t>01-20001562</t>
  </si>
  <si>
    <t>NON-WOVEN BAG MEDIUM PINK</t>
  </si>
  <si>
    <t>01-20001563</t>
  </si>
  <si>
    <t>ALUMINUM TRAY SMALL LOAF 7X4X2IN (550ML) RE190</t>
  </si>
  <si>
    <t>01-20001564</t>
  </si>
  <si>
    <t>ALUMINUM TRAY MEDIUM LOAF 8X4X2IN (650ML) RE205</t>
  </si>
  <si>
    <t>01-20001565</t>
  </si>
  <si>
    <t>ALUMINUM TRAY BIG LOAF 8.5X4.5X2.2 (900ML) RE216</t>
  </si>
  <si>
    <t>01-20001566</t>
  </si>
  <si>
    <t>ALUMINUM TRAY CATERING SMALL 10X7.4X2.3 (1750ML) RE255</t>
  </si>
  <si>
    <t>01-20001567</t>
  </si>
  <si>
    <t>ALUMINUM TRAY LARGE EXTRA DEEP 12.6X10.4X2.3IN (3500ML) RE320</t>
  </si>
  <si>
    <t>01-20001568</t>
  </si>
  <si>
    <t>ALUMINUM TRAY ROUND 7IN (750ML) RO7</t>
  </si>
  <si>
    <t>01-20001569</t>
  </si>
  <si>
    <t>ALUMINUM TRAY ROUND 8IN (950ML) RO8</t>
  </si>
  <si>
    <t>01-20001570</t>
  </si>
  <si>
    <t>ALUMINUM TRAY ROUND 9IN (1300ML) RO9</t>
  </si>
  <si>
    <t>01-20001571</t>
  </si>
  <si>
    <t>ALUMINUM TRAY SOLO SMALL 6X4.75X2IN (450ML) RE150</t>
  </si>
  <si>
    <t>01-20001572</t>
  </si>
  <si>
    <t>BILAO PLASTIC BLACK 10"</t>
  </si>
  <si>
    <t>01-20001573</t>
  </si>
  <si>
    <t>BILAO PLASTIC BLACK 14"</t>
  </si>
  <si>
    <t>01-20001574</t>
  </si>
  <si>
    <t>BILAO PLASTIC BLACK 18"</t>
  </si>
  <si>
    <t>01-20001575</t>
  </si>
  <si>
    <t>NICE BATHROOM TISSUE 2PLY 100X230SHEETS</t>
  </si>
  <si>
    <t>01-20001576</t>
  </si>
  <si>
    <t>NICE FOLD TISSUE 1PLY 16X350SHEETS</t>
  </si>
  <si>
    <t>01-20001577</t>
  </si>
  <si>
    <t>NICE BATHROOM TISSUE 24X6X230SHEETS</t>
  </si>
  <si>
    <t>01-20001578</t>
  </si>
  <si>
    <t>LIVI FACIAL BOX FLAT 2PLY 50X100PCS</t>
  </si>
  <si>
    <t>01-20001579</t>
  </si>
  <si>
    <t>LIVI HAND ROLL TOWEL 1PLY 6X200M</t>
  </si>
  <si>
    <t>01-20001580</t>
  </si>
  <si>
    <t>LIVI HAND ROLL TOWEL 25GSM 1PLY 6X200M</t>
  </si>
  <si>
    <t>01-20001581</t>
  </si>
  <si>
    <t>LIVI REGULAR JUMBO ROLL TISSUE 2PLY 16X200M</t>
  </si>
  <si>
    <t>01-20001582</t>
  </si>
  <si>
    <t>PASEO AOLE &amp; EUCALYPTUS LONG TISSUE ROLL 3PLY 12X95SHEETS</t>
  </si>
  <si>
    <t>01-20001583</t>
  </si>
  <si>
    <t>POP-I DISPOSABLE GLOVES 100X100S</t>
  </si>
  <si>
    <t>01-20001584</t>
  </si>
  <si>
    <t>DOUBLE WALL COFFEE CUP OFF-WHITE 8OZ 1X500S</t>
  </si>
  <si>
    <t>01-20001585</t>
  </si>
  <si>
    <t>LITTLE CHEF MEDIUM BLACK FORK 100X25S</t>
  </si>
  <si>
    <t>01-20001586</t>
  </si>
  <si>
    <t>NICE BATHROOM TISSUE 2PLY 10X230SHEETS</t>
  </si>
  <si>
    <t>01-20001587</t>
  </si>
  <si>
    <t>NICE PRE-CUT TABLE NAPKIN 1PLY 16X700SHEETS</t>
  </si>
  <si>
    <t>01-20001588</t>
  </si>
  <si>
    <t>NICE PRE-CUT TABLE NAPKIN 1PLY 16X1500SHEETS</t>
  </si>
  <si>
    <t>01-20001589</t>
  </si>
  <si>
    <t>LIVI POP-UP INTERLEAVED 1PLY 72X250SHEETS</t>
  </si>
  <si>
    <t>01-20001590</t>
  </si>
  <si>
    <t>LIVI POP-UP INTERLEAVED 2PLY 36X250SHEETS</t>
  </si>
  <si>
    <t>01-20001591</t>
  </si>
  <si>
    <t>LIVI POP-UP INTERLEAVED 2PLY 60X200SHEETS</t>
  </si>
  <si>
    <t>01-20001592</t>
  </si>
  <si>
    <t>LIVI REG L-FOLD 1PLY 30X175SHEETS</t>
  </si>
  <si>
    <t>01-20001593</t>
  </si>
  <si>
    <t>LIVI DINNER NAPKIN TISSUE 2PLY 60X50SHEETS</t>
  </si>
  <si>
    <t>01-20001594</t>
  </si>
  <si>
    <t>LIVI FACIAL BOX DRSR PACK 2PLY 80X50SHEETS</t>
  </si>
  <si>
    <t>01-20001595</t>
  </si>
  <si>
    <t>LIVI JUMBO ROLL TISSUE VALUE 2PLY 16X250M</t>
  </si>
  <si>
    <t>01-20001596</t>
  </si>
  <si>
    <t>LIVI EVO L-FOLD 1PLY 30X275SHEETS</t>
  </si>
  <si>
    <t>01-20001597</t>
  </si>
  <si>
    <t>LIVI EVO HAND ROLL TISSUE 25GSM 1PLY 6X200M</t>
  </si>
  <si>
    <t>01-20001598</t>
  </si>
  <si>
    <t>LIVI EVO HAND ROLL TISSUE 1PLY 6X200M</t>
  </si>
  <si>
    <t>01-20001599</t>
  </si>
  <si>
    <t>LIVI REGULAR JUMBO ROLL TISSUE 2PLY 16X250M</t>
  </si>
  <si>
    <t>01-20001600</t>
  </si>
  <si>
    <t>LIVI EVO BR RG 2PLY 50X110M</t>
  </si>
  <si>
    <t>01-20001601</t>
  </si>
  <si>
    <t>LIVI EVO JUMBO ROLL TISSUE 2PLY 16X200M</t>
  </si>
  <si>
    <t>01-20001602</t>
  </si>
  <si>
    <t>LIVI EVO JUMBO ROLL TISSUE 2PLY 16X250M</t>
  </si>
  <si>
    <t>01-20001603</t>
  </si>
  <si>
    <t>LIVI ECO JUMBO ROLL TISSUE 2PLY 16X250M</t>
  </si>
  <si>
    <t>01-20001604</t>
  </si>
  <si>
    <t>LIVI EVO BR 2PLY 50X110M</t>
  </si>
  <si>
    <t>01-20001605</t>
  </si>
  <si>
    <t>LIVI EVO BR 2PLY 50X150M</t>
  </si>
  <si>
    <t>01-20001606</t>
  </si>
  <si>
    <t>LIVI EVO BR 2PLY 50X210M</t>
  </si>
  <si>
    <t>01-20001607</t>
  </si>
  <si>
    <t>BIG TRAY 1 PRE-FORMED 6X9X1-1/2 POWDER BLUE (PFBT1-C18)</t>
  </si>
  <si>
    <t>01-20001608</t>
  </si>
  <si>
    <t>MICROWAVABLE S25 BBCL 30X10S</t>
  </si>
  <si>
    <t>01-20001609</t>
  </si>
  <si>
    <t>MATCH CHAIR LINDA-M</t>
  </si>
  <si>
    <t>01-20001610</t>
  </si>
  <si>
    <t>MATCH CHAIR LOLA</t>
  </si>
  <si>
    <t>01-20001611</t>
  </si>
  <si>
    <t>MATCH CHAIR MORTON</t>
  </si>
  <si>
    <t>01-20001612</t>
  </si>
  <si>
    <t>MATCH CHAIR CLAUDE</t>
  </si>
  <si>
    <t>01-20001613</t>
  </si>
  <si>
    <t>MATCH CHAIR PERTH</t>
  </si>
  <si>
    <t>01-20001614</t>
  </si>
  <si>
    <t>MATCH CHAIR MANLY ALL PP</t>
  </si>
  <si>
    <t>01-20001615</t>
  </si>
  <si>
    <t>MICROWAVABLE R-750 CBCL 30X10S</t>
  </si>
  <si>
    <t>01-20001616</t>
  </si>
  <si>
    <t>01-20001617</t>
  </si>
  <si>
    <t>MAXGLOW DISHWASHING LIQUID KALAMANSI</t>
  </si>
  <si>
    <t>01-20001618</t>
  </si>
  <si>
    <t>01-20001619</t>
  </si>
  <si>
    <t>POP-I ALUMINUM FOIL JUMBO ROLL</t>
  </si>
  <si>
    <t>01-20001620</t>
  </si>
  <si>
    <t>POP-I ALUMINUM FOIL 8M</t>
  </si>
  <si>
    <t>IP/NMI</t>
  </si>
  <si>
    <t>01-20001621</t>
  </si>
  <si>
    <t>MP KIKIAM TRAY WHITE LAM. 20X50S</t>
  </si>
  <si>
    <t>01-20001622</t>
  </si>
  <si>
    <t>GOLD CAP FOR 100ML GLASS JAR 53MM</t>
  </si>
  <si>
    <t>01-20001623</t>
  </si>
  <si>
    <t>AQUA CUP CLEAR 3.5OZ</t>
  </si>
  <si>
    <t>01-20001624</t>
  </si>
  <si>
    <t>CAKE ROLL BOX 18X5.5X4 W/ PRINT FROSTY BITES</t>
  </si>
  <si>
    <t>01-20001625</t>
  </si>
  <si>
    <t>RP SAGO STRAW RED 10X100G</t>
  </si>
  <si>
    <t>01-20001626</t>
  </si>
  <si>
    <t>CAKE BOX PLAIN WHITE SIZE 12X16X3</t>
  </si>
  <si>
    <t>01-20001627</t>
  </si>
  <si>
    <t>CAKE BOX PLAIN WHITE SIZE 12X16X4.5</t>
  </si>
  <si>
    <t>01-20001628</t>
  </si>
  <si>
    <t>WHOLE ROLL BOX WHITE SIZE 5-1/2X18X4</t>
  </si>
  <si>
    <t>01-20001629</t>
  </si>
  <si>
    <t>DOUBLE WALL COFFEE CUP WHITE U12OZ 1X500S</t>
  </si>
  <si>
    <t>01-20001630</t>
  </si>
  <si>
    <t>POP-I ALUMINUM FOIL 2KG</t>
  </si>
  <si>
    <t>01-20001632</t>
  </si>
  <si>
    <t>SUP 130X210 ALL RD</t>
  </si>
  <si>
    <t>01-20001633</t>
  </si>
  <si>
    <t>DISPOSABLE LID WHITE 3.5OZ (GENERIC)</t>
  </si>
  <si>
    <t>01-20001634</t>
  </si>
  <si>
    <t>BULLDOG ROLL BAG 8X14 200S</t>
  </si>
  <si>
    <t>01-20001636</t>
  </si>
  <si>
    <t>SQUEEZE POLYURETHANE RUBBER V-SHAPE 3/8X75SHORE /INCH</t>
  </si>
  <si>
    <t>01-20001637</t>
  </si>
  <si>
    <t>HOTDOG BOX PLAIN WHITE 12X4X3</t>
  </si>
  <si>
    <t>01-20001638</t>
  </si>
  <si>
    <t>NACHO TRAY XL 600CC LAMINATED WHITE 40X25S</t>
  </si>
  <si>
    <t>01-20001639</t>
  </si>
  <si>
    <t>KITCHEN AID KETTLE RED 1.7L</t>
  </si>
  <si>
    <t>01-20001640</t>
  </si>
  <si>
    <t>KITCHEN AID FOOD CHOPPER RED</t>
  </si>
  <si>
    <t>01-20001641</t>
  </si>
  <si>
    <t>KITCHEN AID FOOD CHOPPER IVORY</t>
  </si>
  <si>
    <t>01-20001642</t>
  </si>
  <si>
    <t>KITCHEN AID FOOD GRINDER</t>
  </si>
  <si>
    <t>01-20001643</t>
  </si>
  <si>
    <t>KITCHEN AID PASTA SHEET ROLLER</t>
  </si>
  <si>
    <t>01-20001644</t>
  </si>
  <si>
    <t>KITCHEN AID ICE CREAM MAKER BOWL 1.9L</t>
  </si>
  <si>
    <t>01-20001645</t>
  </si>
  <si>
    <t>KITCHEN AID MIXING BOWL GLASS W/ HANDLE 4QUART</t>
  </si>
  <si>
    <t>01-20001646</t>
  </si>
  <si>
    <t>KITCHEN AID ARTISAN MIXER 4.5Q WHITE</t>
  </si>
  <si>
    <t>01-20001647</t>
  </si>
  <si>
    <t>KITCHEN AID WIRE WHIP 4L</t>
  </si>
  <si>
    <t>01-20001648</t>
  </si>
  <si>
    <t>KITCHEN AID BEATER 5L</t>
  </si>
  <si>
    <t>01-20001649</t>
  </si>
  <si>
    <t>KITCHEN AID BOWL STAINLESS 5Q</t>
  </si>
  <si>
    <t>01-20001650</t>
  </si>
  <si>
    <t>KITCHEN AID BOWL STAINLESS W/ HANDLE 4Q</t>
  </si>
  <si>
    <t>01-20001651</t>
  </si>
  <si>
    <t>DOUBLE WALL BLACK LID 8OZ</t>
  </si>
  <si>
    <t>NPI 6</t>
  </si>
  <si>
    <t>01-20001653</t>
  </si>
  <si>
    <t>VACUUM BAG 10X12 85MICRONS</t>
  </si>
  <si>
    <t>01-20001654</t>
  </si>
  <si>
    <t>BENTO BOX LB4</t>
  </si>
  <si>
    <t>01-20001655</t>
  </si>
  <si>
    <t>LUNCH BOX 1 LAMINATED WHITE</t>
  </si>
  <si>
    <t>01-20001656</t>
  </si>
  <si>
    <t>CLEAR PACK KT-160</t>
  </si>
  <si>
    <t>01-20001657</t>
  </si>
  <si>
    <t>CLEAR PACK SSC-5</t>
  </si>
  <si>
    <t>01-20001658</t>
  </si>
  <si>
    <t>CLEAR PACK SSC-8</t>
  </si>
  <si>
    <t>01-20001659</t>
  </si>
  <si>
    <t>BULLDOG ROLL BAG 14X20 50S</t>
  </si>
  <si>
    <t>01-20001660</t>
  </si>
  <si>
    <t>CLEAR PACK SPAGHETTI OPL5H</t>
  </si>
  <si>
    <t>01-20001661</t>
  </si>
  <si>
    <t>CLEAR PACK FIESTA RHC1</t>
  </si>
  <si>
    <t>01-20001662</t>
  </si>
  <si>
    <t>MICROWAVEABLE RECTANGULAR CLEAR 2000ML</t>
  </si>
  <si>
    <t>NPI 10</t>
  </si>
  <si>
    <t>01-20001663</t>
  </si>
  <si>
    <t>EMPTY CARTON -SMALL</t>
  </si>
  <si>
    <t>01-20001664</t>
  </si>
  <si>
    <t>TOPHAT FORK TRANSPARENT SMALL 100X25S</t>
  </si>
  <si>
    <t>01-20001665</t>
  </si>
  <si>
    <t>TOPHAT SPOON TRANSPARENT SMALL 100X25S</t>
  </si>
  <si>
    <t>01-20001666</t>
  </si>
  <si>
    <t>TOPHAT SPOON WHITE SMALL 100X25S</t>
  </si>
  <si>
    <t>01-20001667</t>
  </si>
  <si>
    <t>PET CUP 1OZ (45MM)</t>
  </si>
  <si>
    <t>NPI 11</t>
  </si>
  <si>
    <t>01-20001668</t>
  </si>
  <si>
    <t>PET FLAT LID NO HOLE (45MM)</t>
  </si>
  <si>
    <t>01-20001669</t>
  </si>
  <si>
    <t>PET CUP 4OZ (74MM)</t>
  </si>
  <si>
    <t>01-20001670</t>
  </si>
  <si>
    <t>PET FLAT LID 4OZ (74MM)</t>
  </si>
  <si>
    <t>01-20001671</t>
  </si>
  <si>
    <t>PET CUP 12OZ (98MM)</t>
  </si>
  <si>
    <t>01-20001672</t>
  </si>
  <si>
    <t>PET CUP 20OZ (98MM)</t>
  </si>
  <si>
    <t>01-20001673</t>
  </si>
  <si>
    <t>PET FLAT LID W/ CROSS HOLE (98MM)</t>
  </si>
  <si>
    <t>01-20001674</t>
  </si>
  <si>
    <t>PET DOME LID W/ HOLE (98MM)</t>
  </si>
  <si>
    <t>01-20001675</t>
  </si>
  <si>
    <t>PET DELI CUP 8OZ (117MM)</t>
  </si>
  <si>
    <t>01-20001676</t>
  </si>
  <si>
    <t>PET DELI CUP 16OZ (117MM)</t>
  </si>
  <si>
    <t>01-20001677</t>
  </si>
  <si>
    <t>PET DELI CUP 24OZ (117MM)</t>
  </si>
  <si>
    <t>01-20001678</t>
  </si>
  <si>
    <t>PET DELI FLAT LID NO HOLE (117MM)</t>
  </si>
  <si>
    <t>01-20001679</t>
  </si>
  <si>
    <t>PET DELI DOME LID NO HOLE (117MM)</t>
  </si>
  <si>
    <t>01-20001681</t>
  </si>
  <si>
    <t>PP CLEAR CUP 16OZ/500ML (95MM)</t>
  </si>
  <si>
    <t>01-20001682</t>
  </si>
  <si>
    <t>PP CLEAR CUP 24OZ/700ML (95MM)</t>
  </si>
  <si>
    <t>01-20001683</t>
  </si>
  <si>
    <t>PET FLAT LID W/ CROSS HOLE (95MM)</t>
  </si>
  <si>
    <t>01-20001685</t>
  </si>
  <si>
    <t>PET STRAWLESS LID (98MM)</t>
  </si>
  <si>
    <t>01-20001686</t>
  </si>
  <si>
    <t>TOPHAT FORK WHITE SMALL 100X25S</t>
  </si>
  <si>
    <t>NPI 12</t>
  </si>
  <si>
    <t>01-20001687</t>
  </si>
  <si>
    <t>PAPER CUP GENERIC PRINTED 12OZ</t>
  </si>
  <si>
    <t>02-10000001</t>
  </si>
  <si>
    <t>GV DISPOSABLE GLOVES BOX</t>
  </si>
  <si>
    <t>02-10000002</t>
  </si>
  <si>
    <t>LDPE PLAIN 7X10X0.08</t>
  </si>
  <si>
    <t>02-10000003</t>
  </si>
  <si>
    <t>LDPE PLASTIC 6X8X.0018</t>
  </si>
  <si>
    <t>02-10000004</t>
  </si>
  <si>
    <t>LDPE SM BONUS REFINED SUGAR 500G</t>
  </si>
  <si>
    <t>02-10000005</t>
  </si>
  <si>
    <t>LDPE SM BONUS REFINED SUGAR 1KG</t>
  </si>
  <si>
    <t>02-10000006</t>
  </si>
  <si>
    <t>OS DISPOSABLE GLOVES BOX</t>
  </si>
  <si>
    <t>02-10000007</t>
  </si>
  <si>
    <t>PICNIC SET LABEL</t>
  </si>
  <si>
    <t>02-10000008</t>
  </si>
  <si>
    <t>PP PLAIN 5.5X25X6MM</t>
  </si>
  <si>
    <t>02-10000009</t>
  </si>
  <si>
    <t>PP PLASTIC 10X14X0.012</t>
  </si>
  <si>
    <t>02-10000010</t>
  </si>
  <si>
    <t>PP PLASTIC 12X16X0.001</t>
  </si>
  <si>
    <t>02-10000011</t>
  </si>
  <si>
    <t>PP PLASTIC 3X5X0.0012</t>
  </si>
  <si>
    <t>02-10000012</t>
  </si>
  <si>
    <t>PP PLASTIC 4X8X0.0012</t>
  </si>
  <si>
    <t>02-10000013</t>
  </si>
  <si>
    <t>PP PLASTIC 5X14X0.012</t>
  </si>
  <si>
    <t>02-10000014</t>
  </si>
  <si>
    <t>PP PLASTIC 5X8X0.001</t>
  </si>
  <si>
    <t>02-10000015</t>
  </si>
  <si>
    <t>PP PLASTIC 7X10X0.0004</t>
  </si>
  <si>
    <t>02-10000016</t>
  </si>
  <si>
    <t>PP PLASTIC 7X13X0.0012</t>
  </si>
  <si>
    <t>02-10000017</t>
  </si>
  <si>
    <t>PP PLASTIC 8X12X0.001</t>
  </si>
  <si>
    <t>02-10000018</t>
  </si>
  <si>
    <t>PP PLASTIC 8X14X0.001</t>
  </si>
  <si>
    <t>02-10000019</t>
  </si>
  <si>
    <t>PP PLASTIC 9X16X0.0012</t>
  </si>
  <si>
    <t>02-10000020</t>
  </si>
  <si>
    <t>PP PLASTIC 9X18X0.0012</t>
  </si>
  <si>
    <t>02-10000021</t>
  </si>
  <si>
    <t>PP PLASTIC MIKEY GREEN 3.5OZ</t>
  </si>
  <si>
    <t>02-10000022</t>
  </si>
  <si>
    <t>PP PLASTIC MIKEY PINK</t>
  </si>
  <si>
    <t>02-10000023</t>
  </si>
  <si>
    <t>PP PLASTIC MIKEY VIOLET</t>
  </si>
  <si>
    <t>02-10000024</t>
  </si>
  <si>
    <t>PP PLASTIC POP-I CUP W/ SUNDAE SPOON 3.5OZ</t>
  </si>
  <si>
    <t>02-10000025</t>
  </si>
  <si>
    <t>(BLOCKED) THERMAL BARCODE STICKER 40X46MM</t>
  </si>
  <si>
    <t>02-10000026</t>
  </si>
  <si>
    <t>YSU LABELS - GREAT VALUE</t>
  </si>
  <si>
    <t>02-10000027</t>
  </si>
  <si>
    <t>PP PLASTIC POP-I FORK</t>
  </si>
  <si>
    <t>02-10000028</t>
  </si>
  <si>
    <t>PP PLASTIC POP-I SPOON</t>
  </si>
  <si>
    <t>02-10000029</t>
  </si>
  <si>
    <t>THERMAL BARCODE LABEL 4X2</t>
  </si>
  <si>
    <t>02-10000030</t>
  </si>
  <si>
    <t>SWEET TOOTH STICKER</t>
  </si>
  <si>
    <t>02-10000031</t>
  </si>
  <si>
    <t>PRINT WORK INK RED PPE 3182</t>
  </si>
  <si>
    <t>02-10000032</t>
  </si>
  <si>
    <t>PRINT WORK INK ORANGE PPE 7094</t>
  </si>
  <si>
    <t>02-10000033</t>
  </si>
  <si>
    <t>PRINT WORK INK YELLOW PPE 2068</t>
  </si>
  <si>
    <t>02-10000034</t>
  </si>
  <si>
    <t>PRINT WORK INK GREEN PPE 8148</t>
  </si>
  <si>
    <t>02-10000035</t>
  </si>
  <si>
    <t>PRINT WORK INK BLUE PPE 4198</t>
  </si>
  <si>
    <t>02-10000036</t>
  </si>
  <si>
    <t>PRINT WORK INK VIOLET PPE 4196</t>
  </si>
  <si>
    <t>02-10000037</t>
  </si>
  <si>
    <t>PRINT WORK INK PINK PPE 3183</t>
  </si>
  <si>
    <t>02-10000038</t>
  </si>
  <si>
    <t>PRINT WORK INK BROWN PPE 7067</t>
  </si>
  <si>
    <t>02-10000039</t>
  </si>
  <si>
    <t>PRINT WORK INK BLACK PPE 500</t>
  </si>
  <si>
    <t>02-10000040</t>
  </si>
  <si>
    <t>PRINT WORK INK WHITE PPE 100</t>
  </si>
  <si>
    <t>02-10000041</t>
  </si>
  <si>
    <t>PPE REDUCERS</t>
  </si>
  <si>
    <t>02-10000042</t>
  </si>
  <si>
    <t>PERMA COLOR LEMON YELLOW</t>
  </si>
  <si>
    <t>02-10000043</t>
  </si>
  <si>
    <t>PERMA COLOR TUNA BLUE</t>
  </si>
  <si>
    <t>02-10000044</t>
  </si>
  <si>
    <t>PERMA COLOR LIGHT BLUE</t>
  </si>
  <si>
    <t>02-10000045</t>
  </si>
  <si>
    <t>PERMA COLOR DARK BLUE</t>
  </si>
  <si>
    <t>02-10000046</t>
  </si>
  <si>
    <t>PERMA COLOR GREENWICH GREEN</t>
  </si>
  <si>
    <t>02-10000047</t>
  </si>
  <si>
    <t>PERMA COLOR SCARLET RED</t>
  </si>
  <si>
    <t>02-10000048</t>
  </si>
  <si>
    <t>PERMA COLOR FOMPAC RED</t>
  </si>
  <si>
    <t>02-10000049</t>
  </si>
  <si>
    <t>PERMA COLOR MAROON</t>
  </si>
  <si>
    <t>02-10000050</t>
  </si>
  <si>
    <t>PERMA COLOR FUSCHIA PINK</t>
  </si>
  <si>
    <t>02-10000051</t>
  </si>
  <si>
    <t>PERMA COLOR WHITE</t>
  </si>
  <si>
    <t>02-10000052</t>
  </si>
  <si>
    <t>PERMA COLOR BROWN</t>
  </si>
  <si>
    <t>02-10000053</t>
  </si>
  <si>
    <t>PERMA COLOR BLACK</t>
  </si>
  <si>
    <t>02-10000054</t>
  </si>
  <si>
    <t>PERMA COLOR MIRENDA ORANGE</t>
  </si>
  <si>
    <t>02-10000055</t>
  </si>
  <si>
    <t>LDPE PLAIN 7X10X0.0016</t>
  </si>
  <si>
    <t>02-10000056</t>
  </si>
  <si>
    <t>LDPE PLAIN 6X8X0.0016</t>
  </si>
  <si>
    <t>02-10000057</t>
  </si>
  <si>
    <t>PRINT WORK INK DARK BROWN PPE 7097</t>
  </si>
  <si>
    <t>02-10000058</t>
  </si>
  <si>
    <t>PRINT WORK INK OLIVE GREEN PPE 8149</t>
  </si>
  <si>
    <t>02-10000059</t>
  </si>
  <si>
    <t>4806509572101-GV HOTDOG TRAY WHITE 50S (2X3)</t>
  </si>
  <si>
    <t>02-10000060</t>
  </si>
  <si>
    <t>4806509572118-GV SAUSAGE TRAY SILVER 50S (2X3)</t>
  </si>
  <si>
    <t>02-10000061</t>
  </si>
  <si>
    <t>4806509572125-GV SAUSAGE TRAY WHITE 50S (2X3)</t>
  </si>
  <si>
    <t>02-10000062</t>
  </si>
  <si>
    <t>4806509572163-GV BENDINGSTRAW 8"APPROX100S</t>
  </si>
  <si>
    <t>02-10000063</t>
  </si>
  <si>
    <t>4806509572170-GV COFFEE STIRRER APPROX 100S</t>
  </si>
  <si>
    <t>02-10000064</t>
  </si>
  <si>
    <t>4806509572224-GV 6OZ STYROCUP 25S</t>
  </si>
  <si>
    <t>02-10000065</t>
  </si>
  <si>
    <t>4806509572682-GV C-301 SPAG. CLEAR PACK 5S (2X3)</t>
  </si>
  <si>
    <t>02-10000066</t>
  </si>
  <si>
    <t>4806509572699-GV C-306 SQUARE CLEAR PACK 5S</t>
  </si>
  <si>
    <t>02-10000067</t>
  </si>
  <si>
    <t>4806509572705-GV HB-7 HAMBURGER BOX 10S</t>
  </si>
  <si>
    <t>02-10000068</t>
  </si>
  <si>
    <t>4806509572712-GV LB-2 LUNCH BOX SMALL 10S (2X3)</t>
  </si>
  <si>
    <t>02-10000069</t>
  </si>
  <si>
    <t>4806509572729-GV LB2-S LUNCH BOX 2 DIV. 10S (2X3)</t>
  </si>
  <si>
    <t>02-10000070</t>
  </si>
  <si>
    <t>4806509572736-GV LB-3 LUNCH BOX 3 DIV. 10S (2X3)</t>
  </si>
  <si>
    <t>02-10000071</t>
  </si>
  <si>
    <t>4806509572743-GV LB4-S LUNCH BOX 4 DIV. 5S (2X3)</t>
  </si>
  <si>
    <t>02-10000072</t>
  </si>
  <si>
    <t>4806509572750-GV MT-101 UTILITY TRAY SM 10S (2X3)</t>
  </si>
  <si>
    <t>02-10000073</t>
  </si>
  <si>
    <t>4806509572767-GV MT-102 UTILITY TRAY MED 10S</t>
  </si>
  <si>
    <t>02-10000074</t>
  </si>
  <si>
    <t>4806509572774-GV NB-7 NOODLE BOX 10S (2X3)</t>
  </si>
  <si>
    <t>02-10000075</t>
  </si>
  <si>
    <t>4806509572781-GV P-7 ROUND PLATE MEDIUM 10S (2X3)</t>
  </si>
  <si>
    <t>02-10000076</t>
  </si>
  <si>
    <t>4806509572798-GV P-9 ROUND PLATE LARGE 10S</t>
  </si>
  <si>
    <t>02-10000077</t>
  </si>
  <si>
    <t>4806509572804-GV 3.5OZ CUP WHITE 25S (2X3)</t>
  </si>
  <si>
    <t>02-10000078</t>
  </si>
  <si>
    <t>4806509572811-GV 3.5OZ CUP WHITE WITH LID 25S</t>
  </si>
  <si>
    <t>02-10000079</t>
  </si>
  <si>
    <t>4806509572828-GV 8OZ CUP WHITE 50S (2X3)</t>
  </si>
  <si>
    <t>02-10000080</t>
  </si>
  <si>
    <t>4806509572835-GV 12OZ CUP WHITE 50S (2X3)</t>
  </si>
  <si>
    <t>02-10000081</t>
  </si>
  <si>
    <t>4806509572842-GV 8OZ STYROCUP 25S (2X3)</t>
  </si>
  <si>
    <t>02-10000082</t>
  </si>
  <si>
    <t>4806509572859-GV IP-C8/250ML ROUND MICRO. 5S (2X3)</t>
  </si>
  <si>
    <t>02-10000083</t>
  </si>
  <si>
    <t>4806509572866-GV IP-C16/500ML ROUND MICRO. 5S(2X3)</t>
  </si>
  <si>
    <t>02-10000084</t>
  </si>
  <si>
    <t>4806509572873-GV IP-C30/750ML ROUND MICRO. 5S(2X3)</t>
  </si>
  <si>
    <t>02-10000085</t>
  </si>
  <si>
    <t>4806509572880-GV IP-500/500ML RECT. MICRO. 5S(2X3)</t>
  </si>
  <si>
    <t>02-10000086</t>
  </si>
  <si>
    <t>4806509572897-GV IP-750/750ML RECT. MICRO.5S(2X3)</t>
  </si>
  <si>
    <t>02-10000087</t>
  </si>
  <si>
    <t>4806509572903-GV IP-1000/1000ML RECT.MICRO.5S(2X3)</t>
  </si>
  <si>
    <t>02-10000088</t>
  </si>
  <si>
    <t>4806509572910-GV SPOON SMALL TRANSPARENT 25S</t>
  </si>
  <si>
    <t>02-10000089</t>
  </si>
  <si>
    <t>4806509572927-GV FORK SMALL TRANSPARENT 25S</t>
  </si>
  <si>
    <t>02-10000090</t>
  </si>
  <si>
    <t>4806509572934-GV SPOON MEDIUM WHITE 25S (2X3)</t>
  </si>
  <si>
    <t>02-10000091</t>
  </si>
  <si>
    <t>4806509572941-GV FORK MEDIUM WHITE 25S</t>
  </si>
  <si>
    <t>02-10000092</t>
  </si>
  <si>
    <t>4806509572958-GV PAPER PLATE SILVER 25S</t>
  </si>
  <si>
    <t>02-10000093</t>
  </si>
  <si>
    <t>4806509572965-GV PAPER PLATE LAMINATED 25S</t>
  </si>
  <si>
    <t>02-10000094</t>
  </si>
  <si>
    <t>4806509572972-GV PAPER PLATE WHITE 25S (2X3)</t>
  </si>
  <si>
    <t>02-10000095</t>
  </si>
  <si>
    <t>4806509572989-GV PAPER PLATE BROWN 25S (2X3)</t>
  </si>
  <si>
    <t>02-10000096</t>
  </si>
  <si>
    <t>4806509572996-GV HOTDOG TRAY SILVER 50S (2X3)</t>
  </si>
  <si>
    <t>02-10000097</t>
  </si>
  <si>
    <t>4806509574020-GV BIO MEAL BOX 2 DIV. HORI 5S (2X3)</t>
  </si>
  <si>
    <t>02-10000098</t>
  </si>
  <si>
    <t>4806509574037-GV MEAL BOX 2 DIV. VERTICAL 5S (2X3)</t>
  </si>
  <si>
    <t>02-10000099</t>
  </si>
  <si>
    <t>4806509574044-GV MEAL BOX 3 DIV. 5S (2X3)</t>
  </si>
  <si>
    <t>02-10000100</t>
  </si>
  <si>
    <t>4806509574075-GV PAPER CUP 12OZ WHITE 25S (2X3)</t>
  </si>
  <si>
    <t>02-10000101</t>
  </si>
  <si>
    <t>4806509574082-GV PAPER CUP 6.5OZ WHITE 25S (2X3)</t>
  </si>
  <si>
    <t>02-10000102</t>
  </si>
  <si>
    <t>4806509574099-GV PAPER CUP 8OZ WHITE 25S</t>
  </si>
  <si>
    <t>02-10000103</t>
  </si>
  <si>
    <t>4806509574556-GV MICROWAVEABLE SP-8 5S (2X3)</t>
  </si>
  <si>
    <t>02-10000104</t>
  </si>
  <si>
    <t>4806509574853-GV POPSICLE STICK 100S</t>
  </si>
  <si>
    <t>02-10000105</t>
  </si>
  <si>
    <t>4806509574877-GV PAPER PLATE HOLDER 12S</t>
  </si>
  <si>
    <t>02-10000106</t>
  </si>
  <si>
    <t>4806509574945-GV SUNDAE SPOON 25S</t>
  </si>
  <si>
    <t>02-10000107</t>
  </si>
  <si>
    <t>4806509574952-GV UMBRELLATOOTHPICK APPROX.50S(2X3)</t>
  </si>
  <si>
    <t>02-10000108</t>
  </si>
  <si>
    <t>4806509574969-GV HARD STRAW RED 100G (2X3)</t>
  </si>
  <si>
    <t>02-10000109</t>
  </si>
  <si>
    <t>4806509575003-GV 1OZ CUP WHITE WITH LID 50S (2X3)</t>
  </si>
  <si>
    <t>02-10000110</t>
  </si>
  <si>
    <t>4806509575010-GV 3.5OZ CUP TRANS.W/LID 25S (2X3)</t>
  </si>
  <si>
    <t>02-10000111</t>
  </si>
  <si>
    <t>4806509575027-GV PAPER ROUND 5 1/2"WHITE 50S(2X3)</t>
  </si>
  <si>
    <t>02-10000112</t>
  </si>
  <si>
    <t>4806509575034-GV PAPER ROUND 5 1/2"SILVER 50S</t>
  </si>
  <si>
    <t>02-10000113</t>
  </si>
  <si>
    <t>4806509575041-GV DRINKING STRAW APPROX.100S (2X3)</t>
  </si>
  <si>
    <t>02-10000114</t>
  </si>
  <si>
    <t>4806509575058-GV SAGO STRAW ASSORTED 100G</t>
  </si>
  <si>
    <t>02-10000115</t>
  </si>
  <si>
    <t>4806509575065-GV TRASH BAG LARGE 10S</t>
  </si>
  <si>
    <t>02-10000116</t>
  </si>
  <si>
    <t>4806509575072-GV TRASH BAG X-LARGE 10S</t>
  </si>
  <si>
    <t>02-10000117</t>
  </si>
  <si>
    <t>4806509575089-GV TRASH BAG XXL 10S (2X3)</t>
  </si>
  <si>
    <t>02-10000118</t>
  </si>
  <si>
    <t>4806509577311-GV CRYSTAL CUP W/ LID&amp;STRAW 12S(2X3)</t>
  </si>
  <si>
    <t>02-10000119</t>
  </si>
  <si>
    <t>4806509577328-GV SIOMAI FORK 100S (2X3)</t>
  </si>
  <si>
    <t>02-10000120</t>
  </si>
  <si>
    <t>4806509572156-GV 5 1/2 OZ APPROX. 100S</t>
  </si>
  <si>
    <t>02-10000121</t>
  </si>
  <si>
    <t>4806509572132-GV 2 OZ APPROX. 100S (1X2-1/8)</t>
  </si>
  <si>
    <t>02-10000122</t>
  </si>
  <si>
    <t>4806509572149-GV 3 OZ APPROX. 100S (1X2-1/8)</t>
  </si>
  <si>
    <t>02-10000123</t>
  </si>
  <si>
    <t>4806509574235-POP-I 12OZ PAPER CUP WHITE 25S (2X3)</t>
  </si>
  <si>
    <t>02-10000124</t>
  </si>
  <si>
    <t>4806509570633-POP-I 12OZPLASTICUPSW/LD2N1 25S(2X3)</t>
  </si>
  <si>
    <t>02-10000125</t>
  </si>
  <si>
    <t>4806509570626-POP-I 1OZPLASTICCUPSW/LD2N1 50S(2X3)</t>
  </si>
  <si>
    <t>02-10000126</t>
  </si>
  <si>
    <t>4806509577458-POP-I 2.5OZ CUPS W/LD WHITE 20S(2X3)</t>
  </si>
  <si>
    <t>02-10000127</t>
  </si>
  <si>
    <t>4806509574242-POP-I 6.5OZ PAPER CUP WHITE 25S(2X3)</t>
  </si>
  <si>
    <t>02-10000128</t>
  </si>
  <si>
    <t>4806509574259-POP-I 8OZ PAPER CUP WHITE 25S (2X3)</t>
  </si>
  <si>
    <t>02-10000129</t>
  </si>
  <si>
    <t>4806509574204-POP-I BIO.MEAL BOX 2DIV.HORI 5S(2X3)</t>
  </si>
  <si>
    <t>02-10000130</t>
  </si>
  <si>
    <t>4806509574211-POP-I BIO.MEAL BOX 2DIV.VER 5S (2X3)</t>
  </si>
  <si>
    <t>02-10000131</t>
  </si>
  <si>
    <t>4806509574228-POP-I BIO.MEAL BOX 3DIV. 5S</t>
  </si>
  <si>
    <t>02-10000132</t>
  </si>
  <si>
    <t>4806509578677-POP-I CATERING #1 ALUMINUM 2S</t>
  </si>
  <si>
    <t>02-10000133</t>
  </si>
  <si>
    <t>4806509578684-POP-I CATERING #2 ALUMINUM 2S (2X3)</t>
  </si>
  <si>
    <t>02-10000134</t>
  </si>
  <si>
    <t>4806509578691-POP-I CATERING #3 ALUMINUM 2S (2X3)</t>
  </si>
  <si>
    <t>02-10000135</t>
  </si>
  <si>
    <t>4806509578707-POP-I CATERING #4 ALUMINUM 2S (2X3)</t>
  </si>
  <si>
    <t>02-10000136</t>
  </si>
  <si>
    <t>4806509578714-POP-I CATERING #5 ALUMINUM 2S</t>
  </si>
  <si>
    <t>02-10000137</t>
  </si>
  <si>
    <t>4806509578721-POP-I CATERING #7 ALUMINUM 2S (2X3)</t>
  </si>
  <si>
    <t>02-10000138</t>
  </si>
  <si>
    <t>4806509578738-POP-I CATERING #8 ALUMINUM 2S (2X3)</t>
  </si>
  <si>
    <t>02-10000139</t>
  </si>
  <si>
    <t>4806509578752-POP-I CATERING TRAY#1 ALUM 5S (2X3)</t>
  </si>
  <si>
    <t>02-10000140</t>
  </si>
  <si>
    <t>4806509578769-POP-I CATERING TRAY#2 ALUM 5S (2X3)</t>
  </si>
  <si>
    <t>02-10000141</t>
  </si>
  <si>
    <t>4806509578776-POP-I CATERING TRAY#3 ALUM 5S (2X3)</t>
  </si>
  <si>
    <t>02-10000142</t>
  </si>
  <si>
    <t>4806509578783-POP-I CATERING TRAY#4 ALUM 5S (2X3)</t>
  </si>
  <si>
    <t>02-10000143</t>
  </si>
  <si>
    <t>4806509578790-POP-I CATERING TRAY#5 ALUM 5S (2X3)</t>
  </si>
  <si>
    <t>02-10000144</t>
  </si>
  <si>
    <t>4806509578806-POP-I CATERING TRAY#7 ALUM 5S (2X3)</t>
  </si>
  <si>
    <t>02-10000145</t>
  </si>
  <si>
    <t>4806509578813-POP-I CATERING TRAY#8 ALUM 5S (2X3)</t>
  </si>
  <si>
    <t>02-10000146</t>
  </si>
  <si>
    <t>4806509570954-POP-I CHICKEN MEAL BOX B/S 5S (2X3)</t>
  </si>
  <si>
    <t>02-10000147</t>
  </si>
  <si>
    <t>4806509570497-POP-I LB-2 LUNCH BOX SM 2N1 10S(2X3)</t>
  </si>
  <si>
    <t>02-10000148</t>
  </si>
  <si>
    <t>4806509570909-POP-I LB-2 LUNCH BOX SM 3N1 10S(2X3)</t>
  </si>
  <si>
    <t>02-10000149</t>
  </si>
  <si>
    <t>4806509570510-POP-I LB2-S LUNCHBOX2DIV2N1 10S(2X3)</t>
  </si>
  <si>
    <t>02-10000150</t>
  </si>
  <si>
    <t>4806509570916-POP-I LB2-S LUNCHBOX2DIV3N1 10S(2X3)</t>
  </si>
  <si>
    <t>02-10000151</t>
  </si>
  <si>
    <t>4806509570503-POP-I LB-3 LUNCHBOX3DIV.2N1 10S(2X3)</t>
  </si>
  <si>
    <t>02-10000152</t>
  </si>
  <si>
    <t>4806509570923-POP-I LB-3 LUNCHBOX3DIV.3N1 10S(2X3)</t>
  </si>
  <si>
    <t>02-10000153</t>
  </si>
  <si>
    <t>4806509570527-POP-I LB4-S LUNCHBOX4DIV.2N1 5S(2X3)</t>
  </si>
  <si>
    <t>02-10000154</t>
  </si>
  <si>
    <t>4806509570930-POP-I LB4-S LUNCHBOX4DIV.3N1 5S(2X3)</t>
  </si>
  <si>
    <t>02-10000155</t>
  </si>
  <si>
    <t>4806509570534-POP-I NB-7 SPAGHETTIBOX 2N1 10S(2X3)</t>
  </si>
  <si>
    <t>02-10000156</t>
  </si>
  <si>
    <t>4806509579278-POP-I NONWOVEN BAG XLARGE 10S (2X3)</t>
  </si>
  <si>
    <t>02-10000157</t>
  </si>
  <si>
    <t>4806509579261-POP-I NONWOVEN BAG LARGE 10S</t>
  </si>
  <si>
    <t>02-10000158</t>
  </si>
  <si>
    <t>4806509579254-POP-I NONWOVEN BAG MEDIUM 10S (2X3)</t>
  </si>
  <si>
    <t>02-10000159</t>
  </si>
  <si>
    <t>4806509579230-POP-I NONWOVEN BAG MINITINY 10S(2X3)</t>
  </si>
  <si>
    <t>02-10000160</t>
  </si>
  <si>
    <t>4806509579247-POP-I NONWOVEN BAG TINY 10S</t>
  </si>
  <si>
    <t>02-10000161</t>
  </si>
  <si>
    <t>4806509574266-POP-I PAPER BAG #1 100S (2X3)</t>
  </si>
  <si>
    <t>02-10000162</t>
  </si>
  <si>
    <t>4806509574334-POP-I PAPER BAG #10 100S</t>
  </si>
  <si>
    <t>02-10000163</t>
  </si>
  <si>
    <t>4806509574341-POP-I PAPER BAG #12 100S</t>
  </si>
  <si>
    <t>02-10000164</t>
  </si>
  <si>
    <t>4806509574358-POP-I PAPER BAG #16 100S (2X3)</t>
  </si>
  <si>
    <t>02-10000165</t>
  </si>
  <si>
    <t>4806509574273-POP-I PAPER BAG #2 100S (2X3)</t>
  </si>
  <si>
    <t>02-10000166</t>
  </si>
  <si>
    <t>4806509574365-POP-I PAPER BAG #20 100S (2X3)</t>
  </si>
  <si>
    <t>02-10000167</t>
  </si>
  <si>
    <t>4806509574372-POP-I PAPER BAG #25 100S (2X3)</t>
  </si>
  <si>
    <t>02-10000168</t>
  </si>
  <si>
    <t>4806509574280-POP-I PAPER BAG #3 100S (2X3)</t>
  </si>
  <si>
    <t>02-10000169</t>
  </si>
  <si>
    <t>4806509574297-POP-I PAPER BAG #4 100S</t>
  </si>
  <si>
    <t>02-10000170</t>
  </si>
  <si>
    <t>4806509575423-POP-I PAPER BAG #45 100S</t>
  </si>
  <si>
    <t>02-10000171</t>
  </si>
  <si>
    <t>4806509574303-POP-I PAPER BAG #5 100S (2X3)</t>
  </si>
  <si>
    <t>02-10000172</t>
  </si>
  <si>
    <t>4806509574310-POP-I PAPER BAG #6 100S (2X3)</t>
  </si>
  <si>
    <t>02-10000173</t>
  </si>
  <si>
    <t>4806509574327-POP-I PAPER BAG #8 100S</t>
  </si>
  <si>
    <t>02-10000174</t>
  </si>
  <si>
    <t>4806509573948-POP-I PAPERBOWL W/LID 390CC 25S</t>
  </si>
  <si>
    <t>02-10000175</t>
  </si>
  <si>
    <t>4806509579421-POP-I PAPERBOWL W/LID 520CC 25S</t>
  </si>
  <si>
    <t>02-10000176</t>
  </si>
  <si>
    <t>4806509579391-POP-I PAPER CHICKEN BOX #2 5S (2X3)</t>
  </si>
  <si>
    <t>02-10000177</t>
  </si>
  <si>
    <t>4806509579414-POP-I PAPER CHICKEN BOX #3 5S (2X3)</t>
  </si>
  <si>
    <t>02-10000178</t>
  </si>
  <si>
    <t>4806509579216-POP-I PAPER MEAL BOX 1500CC 5S (2X3)</t>
  </si>
  <si>
    <t>02-10000179</t>
  </si>
  <si>
    <t>4806509579209-POP-I PAPER MEAL BOX 880CC 5S (2X3)</t>
  </si>
  <si>
    <t>02-10000180</t>
  </si>
  <si>
    <t>4806509579339-POP-I PAPER MEALBOX B/S 2DIVLB-2 5S</t>
  </si>
  <si>
    <t>02-10000181</t>
  </si>
  <si>
    <t>4806509578851-POP-I PAPER MEALBOX B/S LB-1 5S</t>
  </si>
  <si>
    <t>02-10000182</t>
  </si>
  <si>
    <t>4806509579810-POP-I PAPER SAGOSTRAW WHITE 25S(2X3)</t>
  </si>
  <si>
    <t>02-10000183</t>
  </si>
  <si>
    <t>4806509579469-POP-I PAPER STRAW WHITE 100S (2X3)</t>
  </si>
  <si>
    <t>02-10000184</t>
  </si>
  <si>
    <t>4806509574976-POP-I ROLLBAG 10X16 APPROX.500S(2X3)</t>
  </si>
  <si>
    <t>02-10000185</t>
  </si>
  <si>
    <t>4806509574914-POP-I ROLLBAG 8X12 APPROX.500S(2X3)</t>
  </si>
  <si>
    <t>02-10000186</t>
  </si>
  <si>
    <t>4806509570947-POP-I SPAGHETTI BOX NB-7 10S (2X3)</t>
  </si>
  <si>
    <t>02-10000187</t>
  </si>
  <si>
    <t>4806509574402-POP-I SPAGHETTI MEAL BOX BIG 5S(2X3)</t>
  </si>
  <si>
    <t>02-10000188</t>
  </si>
  <si>
    <t>4806509573696-POP-I SPAGHETTI MEAL BOX SM 5S</t>
  </si>
  <si>
    <t>02-10000189</t>
  </si>
  <si>
    <t>4806509570978-POP-I SPOON WOODEN 25S (2X3)</t>
  </si>
  <si>
    <t>02-10000190</t>
  </si>
  <si>
    <t>4806509572279-POP-I SPORK WHITE 25S</t>
  </si>
  <si>
    <t>02-10000191</t>
  </si>
  <si>
    <t>4806509570350-STW COOKIESBOX CLRPCK C-303 10S(2X3)</t>
  </si>
  <si>
    <t>02-10000192</t>
  </si>
  <si>
    <t>4806509571487-STW COOKIESBOX CLRPCK S C-303 5S 2X3</t>
  </si>
  <si>
    <t>02-10000193</t>
  </si>
  <si>
    <t>4806509570343-STW HAM BOX CLRPCK C-302 10S(2X3)</t>
  </si>
  <si>
    <t>02-10000194</t>
  </si>
  <si>
    <t>4806509571470-STW HAM BOX CLRPCK C-302 5S(2X3)</t>
  </si>
  <si>
    <t>02-10000195</t>
  </si>
  <si>
    <t>4806509570145-STW LUNCH BOX 3DIV. LB-3 10S</t>
  </si>
  <si>
    <t>02-10000196</t>
  </si>
  <si>
    <t>4806509570169-STW LUNCH BOX 4DIV./LB4-S 5S(2X3)</t>
  </si>
  <si>
    <t>02-10000197</t>
  </si>
  <si>
    <t>4806509570336-SPAGHETTI BOX CLRPCK C-301 10S (2X3)</t>
  </si>
  <si>
    <t>02-10000198</t>
  </si>
  <si>
    <t>4806509571463-STW SPAGHETTI BOX CLRPCK C-301 5S</t>
  </si>
  <si>
    <t>02-10000199</t>
  </si>
  <si>
    <t>4806509571456-STW SPAG BOX CLRPCK SM C-201 5S(2X3)</t>
  </si>
  <si>
    <t>02-10000200</t>
  </si>
  <si>
    <t>4806509573511-STW SQUARE BOX CLRPCK C-306 5S(2X3)</t>
  </si>
  <si>
    <t>02-10000201</t>
  </si>
  <si>
    <t>4806509570299-STW STYRO CUP 8OZ 25'S (2X3)</t>
  </si>
  <si>
    <t>02-10000202</t>
  </si>
  <si>
    <t>4806509570756-STW ROUND PLATE P-5 10S (2X3)</t>
  </si>
  <si>
    <t>02-10000203</t>
  </si>
  <si>
    <t>4806509570190-STW STYRO PLATE 7" P-7 10S (2X3)</t>
  </si>
  <si>
    <t>02-10000204</t>
  </si>
  <si>
    <t>4806509570459-STW ROLL TRAY RT-1 10S (2X3)</t>
  </si>
  <si>
    <t>02-10000205</t>
  </si>
  <si>
    <t>4806509570176-STW SPAGHETTI BOX NB-7 10S (2X3)</t>
  </si>
  <si>
    <t>02-10000206</t>
  </si>
  <si>
    <t>4806509570121-STW LUNCH BOX SMALL LB-1 10S (2X3)</t>
  </si>
  <si>
    <t>02-10000207</t>
  </si>
  <si>
    <t>4806509570138-STW LUNCH BOX 2DIV. LB2-S 10S (2X3)</t>
  </si>
  <si>
    <t>02-10000208</t>
  </si>
  <si>
    <t>4806509570206-STW MEAT TRAY SMALL MT-101 10S (2X3)</t>
  </si>
  <si>
    <t>02-10000209</t>
  </si>
  <si>
    <t>4806509570213-STW MEAT TRAY MEDIUM MT-102 10S(2X3)</t>
  </si>
  <si>
    <t>02-10000210</t>
  </si>
  <si>
    <t>4806509570220-STW HALF ROLL TRAY MT-103 10S</t>
  </si>
  <si>
    <t>02-10000211</t>
  </si>
  <si>
    <t>4806509570152-STW LUNCH BOX MEDIUM LB3-1 10S (2X3)</t>
  </si>
  <si>
    <t>02-10000212</t>
  </si>
  <si>
    <t>4806509570664-STW HAMBURGER BOX HB-7 10S</t>
  </si>
  <si>
    <t>02-10000213</t>
  </si>
  <si>
    <t>4806509570183-STW STYRO PLATE 9" P-9 10S (2X3)</t>
  </si>
  <si>
    <t>02-10000214</t>
  </si>
  <si>
    <t>4806509570466-STW LUNCH BOX 2DIV.M LB-3S 10S (2X3)</t>
  </si>
  <si>
    <t>02-10000215</t>
  </si>
  <si>
    <t>4806509570244-STW NODDLE TRAY NT-7 10S (2X3)</t>
  </si>
  <si>
    <t>02-10000216</t>
  </si>
  <si>
    <t>4806509572224-STW STYRO CUP 6OZ 25S (2X3)</t>
  </si>
  <si>
    <t>02-10000217</t>
  </si>
  <si>
    <t>4806509570718-STW LUNCH BOX LARGE LB-4 10S (2X3)</t>
  </si>
  <si>
    <t>02-10000218</t>
  </si>
  <si>
    <t>4806509570367-MIKEY BAKING CUP 1/2 OZ 100S(2.25X1)</t>
  </si>
  <si>
    <t>02-10000219</t>
  </si>
  <si>
    <t>4806509570374-MIKEY BAKING CUP 3/4 OZ 100S(2.25X1)</t>
  </si>
  <si>
    <t>02-10000220</t>
  </si>
  <si>
    <t>4806509570381-MIKEY BAKING CUP 1OZ 100S(2.25X1)</t>
  </si>
  <si>
    <t>02-10000221</t>
  </si>
  <si>
    <t>4806509570398-MIKEY BAKING CUP 2 OZ 100S(2.25X1)</t>
  </si>
  <si>
    <t>02-10000222</t>
  </si>
  <si>
    <t>4806509570404-MIKEY BAKING CUP 3 OZ 100S(2.25X1)</t>
  </si>
  <si>
    <t>02-10000223</t>
  </si>
  <si>
    <t>4806509570411-MIKEY BAKING CUP 4 OZ 100S (2X3)</t>
  </si>
  <si>
    <t>02-10000224</t>
  </si>
  <si>
    <t>4806509570428-MIKEY BAKING CUP 5 1/2OZ 500S (2X3)</t>
  </si>
  <si>
    <t>02-10000225</t>
  </si>
  <si>
    <t>4806509570329-MIKEY BENDING STRAW APPROX.100S</t>
  </si>
  <si>
    <t>02-10000226</t>
  </si>
  <si>
    <t>4806509570275-MIKEY PLASTIC CUP 8OZ.WHITE 50S 2X3</t>
  </si>
  <si>
    <t>02-10000227</t>
  </si>
  <si>
    <t>4806509570282-MIKEY PLASTIC CUP 12OZ.WHITE 50S 2X3</t>
  </si>
  <si>
    <t>02-10000228</t>
  </si>
  <si>
    <t>4806509570305-MIKEY QUALITY SPOON UNBREAKABLE 25S</t>
  </si>
  <si>
    <t>02-10000229</t>
  </si>
  <si>
    <t>4806509570312-MIKEY QUALITY FORK UNBREAKABLE 25S</t>
  </si>
  <si>
    <t>02-10000230</t>
  </si>
  <si>
    <t>4806509570060-MIKEY PAPER PLATE WHITE 9" 25S (2X3)</t>
  </si>
  <si>
    <t>02-10000231</t>
  </si>
  <si>
    <t>4806509570084-MIKEY PAPER PLATE SILVER 9" 25S 2X3</t>
  </si>
  <si>
    <t>02-10000232</t>
  </si>
  <si>
    <t>4806509570046-MIKEY PAPER PLATE LAM 9" 25S (2X3)</t>
  </si>
  <si>
    <t>02-10000233</t>
  </si>
  <si>
    <t>4806509570107-MIKEY PAPER PLATE BROWN 9" 25S (2X3)</t>
  </si>
  <si>
    <t>02-10000234</t>
  </si>
  <si>
    <t>4806509570077-MIKEY PAPER PLATE WHITE 9" 50S (2X3)</t>
  </si>
  <si>
    <t>02-10000235</t>
  </si>
  <si>
    <t>4806509570053-MIKEY PAPER PLATE LAM WHITE 9" 50S (2X3)</t>
  </si>
  <si>
    <t>02-10000236</t>
  </si>
  <si>
    <t>4806509570091-MIKEY PAPER PLATE SILVER 9" 50S(2X3)</t>
  </si>
  <si>
    <t>02-10000237</t>
  </si>
  <si>
    <t>4806509570114-MIKEY PAPER PLATE BROWN 9" 50S(2X3)</t>
  </si>
  <si>
    <t>02-10000238</t>
  </si>
  <si>
    <t>4806509572262-3.5OZ CUP WHITE W/ LID 25S</t>
  </si>
  <si>
    <t>02-10000239</t>
  </si>
  <si>
    <t>4806509571296-POP-I FORK WOODEN 25S (2X3)</t>
  </si>
  <si>
    <t>02-10000240</t>
  </si>
  <si>
    <t>4806509572330-POP-I MICROWAVEABLE R-1200 5S (2X3)</t>
  </si>
  <si>
    <t>02-10000241</t>
  </si>
  <si>
    <t>4806509571890-POP-I MICROWAVEABLE R-1600 2S (2X3)</t>
  </si>
  <si>
    <t>02-10000242</t>
  </si>
  <si>
    <t>4806509571906-POP-I MICROWAVEABLE R-2500 2S (2X3)</t>
  </si>
  <si>
    <t>02-10000243</t>
  </si>
  <si>
    <t>4806509572255-POP-I MICROWAVEABLE SUT 1100 5S (2X3)</t>
  </si>
  <si>
    <t>02-10000244</t>
  </si>
  <si>
    <t>4806510225096-POP-I CATERING TRAY W/LID #5 2S (2X3)</t>
  </si>
  <si>
    <t>02-10000245</t>
  </si>
  <si>
    <t>4806510225089-POP-I CATERING TRAY W/LID #2 2S (2X3)</t>
  </si>
  <si>
    <t>02-10000246</t>
  </si>
  <si>
    <t>4806510225102-POP-I SAUCE CUP W/HINGED LID 90ML 10S (2X3)</t>
  </si>
  <si>
    <t>02-10000247</t>
  </si>
  <si>
    <t>4806510225119-POP-I SAUCE CUP W/HINGED LID 30ML 10S (2X3)</t>
  </si>
  <si>
    <t>02-10000248</t>
  </si>
  <si>
    <t>4806510225249-POP-I BENTO BOX-LB4-A 5S (2X3)</t>
  </si>
  <si>
    <t>02-10000249</t>
  </si>
  <si>
    <t>9500000005889-ORORAMA 16OZ CRYSTAL CUP W/DOME LID 20S (2X3)</t>
  </si>
  <si>
    <t>02-10000250</t>
  </si>
  <si>
    <t>4806509574273-GV PAPER BAG#2 100S</t>
  </si>
  <si>
    <t>02-10000251</t>
  </si>
  <si>
    <t>4806509574280-GV PAPER BAG#3 100S</t>
  </si>
  <si>
    <t>02-10000252</t>
  </si>
  <si>
    <t>4806509574303-GV PAPER BAG#5 100S</t>
  </si>
  <si>
    <t>02-10000253</t>
  </si>
  <si>
    <t>4806510226673 PALMA FORK WHITE 25S 2X3</t>
  </si>
  <si>
    <t>02-10000254</t>
  </si>
  <si>
    <t>4806510226680 PALMA SPOON WHITE 25S 2X3</t>
  </si>
  <si>
    <t>02-10000255</t>
  </si>
  <si>
    <t>4806510226697 PALMA PAPER PLATE LAMINATED 9" 25S 2X3</t>
  </si>
  <si>
    <t>02-10000256</t>
  </si>
  <si>
    <t>4806510226703 PALMA PAPER PLATE SILVER 9" 25S 2X3</t>
  </si>
  <si>
    <t>02-10000257</t>
  </si>
  <si>
    <t>4806510226710 PALMA PAPER PLATE ORDINARY WHITE 9" 25S 2X3</t>
  </si>
  <si>
    <t>02-10000258</t>
  </si>
  <si>
    <t>4806510226727 PALMA STYRO CUP 8OZ 25S 2X3</t>
  </si>
  <si>
    <t>02-10000259</t>
  </si>
  <si>
    <t>4806510226734 PALMA PAPER CUP WHITE 12OZ 25S 2X3</t>
  </si>
  <si>
    <t>02-10000260</t>
  </si>
  <si>
    <t>4806510226741 PALMA PAPER CUP WHITE 8OZ 25S 2X3</t>
  </si>
  <si>
    <t>02-10000261</t>
  </si>
  <si>
    <t>4806510226758 PALMA PAPER CUP WHITE 6.5OZ 25S 2X3</t>
  </si>
  <si>
    <t>02-10000262</t>
  </si>
  <si>
    <t>4806510226765 PALMA WHITE CUP 3.5OZ W/ LID 40X25S 2X3</t>
  </si>
  <si>
    <t>02-10000263</t>
  </si>
  <si>
    <t>PRINT WORK INK DARK BLUE PPE 4201</t>
  </si>
  <si>
    <t>02-10000264</t>
  </si>
  <si>
    <t>PRINT WORK INK LIGHT BLUE PPE 4199</t>
  </si>
  <si>
    <t>02-10000265</t>
  </si>
  <si>
    <t>PRINT WORK INK MIRINDA ORANGE PPE 7095</t>
  </si>
  <si>
    <t>02-10000266</t>
  </si>
  <si>
    <t>PRINT WORK INK TUNA BLUE PPE 4200</t>
  </si>
  <si>
    <t>02-10000267</t>
  </si>
  <si>
    <t>PRINT WORK INK MAROON PPE 3181</t>
  </si>
  <si>
    <t>02-10000268</t>
  </si>
  <si>
    <t>PRINT WORK INK SCARLET RED PPE 3180</t>
  </si>
  <si>
    <t>02-10000269</t>
  </si>
  <si>
    <t>PP PLASTIC W/ PRINT POP-I TRANS CUP 6OZ</t>
  </si>
  <si>
    <t>02-10000270</t>
  </si>
  <si>
    <t>PP PLASTIC W/ PRINT POP-I TRANS CUP 7OZ</t>
  </si>
  <si>
    <t>02-10000271</t>
  </si>
  <si>
    <t>PP PLASTIC W/ PRINT POP-I TRANS CUP 8OZ</t>
  </si>
  <si>
    <t>02-10000272</t>
  </si>
  <si>
    <t>PP PLASTIC W/ PRINT MIKEY PAPER PLATE LAMINATED 25S</t>
  </si>
  <si>
    <t>02-10000273</t>
  </si>
  <si>
    <t>PP PLASTIC W/ PRINT MIKEY PAPER PLATE SILVER 25S</t>
  </si>
  <si>
    <t>02-10000274</t>
  </si>
  <si>
    <t>PP PLASTIC W/ PRINT POP-I TRANS CUP 12OZ</t>
  </si>
  <si>
    <t>02-10000275</t>
  </si>
  <si>
    <t>PP PLASTIC W/ PRINT MIKEY PAPER PLATE SILVER 50S</t>
  </si>
  <si>
    <t>02-10000276</t>
  </si>
  <si>
    <t>PP PLASTIC W/ PRINT MIKEY PAPER PLATE ORDINARY WHITE 25S</t>
  </si>
  <si>
    <t>02-10000277</t>
  </si>
  <si>
    <t>9300000023902-ORORAMA IP-C30 5S(750ML ROUND MICRO) (2X3)</t>
  </si>
  <si>
    <t>02-10000278</t>
  </si>
  <si>
    <t>9500000005896-ORORAMA 12OZ CRYSTAL W/ FLAT LID 20S (2X3)</t>
  </si>
  <si>
    <t>02-10000279</t>
  </si>
  <si>
    <t>9500000005865-ORORAMA SAGO STRAW 100G (2X3)</t>
  </si>
  <si>
    <t>02-10000280</t>
  </si>
  <si>
    <t>9500000005223-ORORAMA PAPER PLATE HOLDER (2X3)</t>
  </si>
  <si>
    <t>02-10000281</t>
  </si>
  <si>
    <t>9500000005872-ORORAMA SUNDAE SPOON 25S (2X3)</t>
  </si>
  <si>
    <t>02-10000284</t>
  </si>
  <si>
    <t>THERMAL BARCODE STICKER PLAIN 45X32MM 2ACROSS</t>
  </si>
  <si>
    <t>02-10000285</t>
  </si>
  <si>
    <t>4806509574310-GV PAPER BAG#6 100S (2X3)</t>
  </si>
  <si>
    <t>VENT400025</t>
  </si>
  <si>
    <t>02-10000286</t>
  </si>
  <si>
    <t>PRINTWORKS - VINYL RETARDER</t>
  </si>
  <si>
    <t>02-10000287</t>
  </si>
  <si>
    <t>PRINTWORKS - SCREEN OPENER</t>
  </si>
  <si>
    <t>02-10000288</t>
  </si>
  <si>
    <t>4806510227878 - PRINCE PLS TRNSPRNT CUPS 8OZ</t>
  </si>
  <si>
    <t>02-10000289</t>
  </si>
  <si>
    <t>4806510226741 - PRINCE PLS PPR CUPS 8OZ 25S</t>
  </si>
  <si>
    <t>02-10000290</t>
  </si>
  <si>
    <t>4806510227892 - PRINCE PLS FORK WHITE 25S</t>
  </si>
  <si>
    <t>02-10000291</t>
  </si>
  <si>
    <t>4806510227885 - PRINCE PLS SPOON WHITE 25S</t>
  </si>
  <si>
    <t>02-10000292</t>
  </si>
  <si>
    <t>4806509574327-GV PAPER BAG#8 100S</t>
  </si>
  <si>
    <t>02-10000293</t>
  </si>
  <si>
    <t>9500000005230-ORORAMA SIOMAI FORK 100S (2X3)</t>
  </si>
  <si>
    <t>02-10000294</t>
  </si>
  <si>
    <t>4806509574006-POP-I PAPERBOWL W/LID 320CC 25S</t>
  </si>
  <si>
    <t>03-10000001</t>
  </si>
  <si>
    <t>GV ASSORTED DECORETTES 80G</t>
  </si>
  <si>
    <t>03-10000002</t>
  </si>
  <si>
    <t>GV ASSTD DECORETTES 200G</t>
  </si>
  <si>
    <t>03-10000003</t>
  </si>
  <si>
    <t>GV BENSDORP REAL DUTCH COCOA POWDER 24X250G</t>
  </si>
  <si>
    <t>03-10000004</t>
  </si>
  <si>
    <t>GV BENSDORP REAL DUTCH COCOA POWDER 24X500G</t>
  </si>
  <si>
    <t>03-10000005</t>
  </si>
  <si>
    <t>GV BITTERSWEET CHOCOLATE BAR 500G</t>
  </si>
  <si>
    <t>BAR</t>
  </si>
  <si>
    <t>03-10000006</t>
  </si>
  <si>
    <t>GV DARKSWEET CHOCOLATE BAR 500G</t>
  </si>
  <si>
    <t>03-10000007</t>
  </si>
  <si>
    <t>GV MAYFAIR DROPLETS 200G</t>
  </si>
  <si>
    <t>03-10000008</t>
  </si>
  <si>
    <t>GV MAYFAIR DROPLETS 80G</t>
  </si>
  <si>
    <t>03-10000009</t>
  </si>
  <si>
    <t>GV MINI MINI MALLOWS 20G</t>
  </si>
  <si>
    <t>03-10000010</t>
  </si>
  <si>
    <t>GV MINI MINI MALLOWS 60G</t>
  </si>
  <si>
    <t>03-10000011</t>
  </si>
  <si>
    <t>GV MINI NIPS 200G</t>
  </si>
  <si>
    <t>03-10000012</t>
  </si>
  <si>
    <t>GV MINI NIPS 80G</t>
  </si>
  <si>
    <t>03-10000013</t>
  </si>
  <si>
    <t>GV SEMI-SWEET CHOCOLATE BAR 500G</t>
  </si>
  <si>
    <t>03-10000014</t>
  </si>
  <si>
    <t>GV WHITE CHOCOLATE BAR 500G</t>
  </si>
  <si>
    <t>03-10000015</t>
  </si>
  <si>
    <t>GV WHITE DROPLETS 200G</t>
  </si>
  <si>
    <t>03-10000016</t>
  </si>
  <si>
    <t>GV WHITE DROPLETS 80G</t>
  </si>
  <si>
    <t>03-10000017</t>
  </si>
  <si>
    <t>OS MAYFAIR DROPLETS 80G</t>
  </si>
  <si>
    <t>03-10000018</t>
  </si>
  <si>
    <t>OS SAVING MINI NIPS 80G</t>
  </si>
  <si>
    <t>03-10000019</t>
  </si>
  <si>
    <t>OS WHITE DROPLETS 80G</t>
  </si>
  <si>
    <t>03-10000020</t>
  </si>
  <si>
    <t>RP ALKALIZED COCOA POWDER AD10 1KG</t>
  </si>
  <si>
    <t>03-10000021</t>
  </si>
  <si>
    <t>RP ALKALIZED COCOA POWDER AD10 250G</t>
  </si>
  <si>
    <t>03-10000022</t>
  </si>
  <si>
    <t>RP ALKALIZED COCOA POWDER AD10 500G</t>
  </si>
  <si>
    <t>03-10000023</t>
  </si>
  <si>
    <t>RP ALL PURPOSE FLOUR 1KG</t>
  </si>
  <si>
    <t>03-10000024</t>
  </si>
  <si>
    <t>RP ALL PURPOSE FLOUR 250G</t>
  </si>
  <si>
    <t>03-10000025</t>
  </si>
  <si>
    <t>RP ALL PURPOSE FLOUR 500G</t>
  </si>
  <si>
    <t>03-10000026</t>
  </si>
  <si>
    <t>RP ANTI-AMAG 1KG</t>
  </si>
  <si>
    <t>03-10000027</t>
  </si>
  <si>
    <t>RP BAKING SODA 500G</t>
  </si>
  <si>
    <t>03-10000028</t>
  </si>
  <si>
    <t>RP BENSDORP COCOA POWDER 1KG</t>
  </si>
  <si>
    <t>03-10000029</t>
  </si>
  <si>
    <t>RP BENSDORP COCOA POWDER 250G</t>
  </si>
  <si>
    <t>03-10000030</t>
  </si>
  <si>
    <t>RP BENSDORP COCOA POWDER 500G</t>
  </si>
  <si>
    <t>03-10000031</t>
  </si>
  <si>
    <t>RP BITTERSWEET CHOCOLATE BAR 500G</t>
  </si>
  <si>
    <t>03-10000032</t>
  </si>
  <si>
    <t>RP BROWN RICE CRISPIES 1KG</t>
  </si>
  <si>
    <t>03-10000033</t>
  </si>
  <si>
    <t>RP BUTTER OIL SUBSTITUTE 250G</t>
  </si>
  <si>
    <t>03-10000034</t>
  </si>
  <si>
    <t>RP CAKE FLOUR 1KG</t>
  </si>
  <si>
    <t>03-10000035</t>
  </si>
  <si>
    <t>RP CAKE FLOUR 500G</t>
  </si>
  <si>
    <t>03-10000036</t>
  </si>
  <si>
    <t>RP CAYENNE PEPPER POWDER 1KG</t>
  </si>
  <si>
    <t>03-10000037</t>
  </si>
  <si>
    <t>RP CELERY POWDER 1KG</t>
  </si>
  <si>
    <t>03-10000038</t>
  </si>
  <si>
    <t>RP CENTRAL BROWN SUGAR 1KG</t>
  </si>
  <si>
    <t>03-10000039</t>
  </si>
  <si>
    <t>RP CENTRAL BROWN SUGAR 500G</t>
  </si>
  <si>
    <t>03-10000040</t>
  </si>
  <si>
    <t>RP CHEESE POWDER 1KG</t>
  </si>
  <si>
    <t>03-10000041</t>
  </si>
  <si>
    <t>RP CHEESE POWDER 250G</t>
  </si>
  <si>
    <t>03-10000042</t>
  </si>
  <si>
    <t>RP CHOCOLATE VERMICELLI 80G</t>
  </si>
  <si>
    <t>03-10000043</t>
  </si>
  <si>
    <t>RP CINNAMON POWDER STRONG 1KG</t>
  </si>
  <si>
    <t>03-10000044</t>
  </si>
  <si>
    <t>RP CLOVES POWDER 1KG</t>
  </si>
  <si>
    <t>03-10000045</t>
  </si>
  <si>
    <t>RP CORIANDER POWDER 1KG</t>
  </si>
  <si>
    <t>03-10000046</t>
  </si>
  <si>
    <t>RP CORNSTARCH 1KG</t>
  </si>
  <si>
    <t>03-10000047</t>
  </si>
  <si>
    <t>RP CORNSTARCH 250G</t>
  </si>
  <si>
    <t>03-10000048</t>
  </si>
  <si>
    <t>RP CORNSTARCH 500G</t>
  </si>
  <si>
    <t>03-10000049</t>
  </si>
  <si>
    <t>RP CRYSTAL IODIZED SALT 1KG</t>
  </si>
  <si>
    <t>03-10000050</t>
  </si>
  <si>
    <t>RP CRYSTAL IODIZED SALT 500G</t>
  </si>
  <si>
    <t>03-10000051</t>
  </si>
  <si>
    <t>RP CUMIN POWDER 1KG</t>
  </si>
  <si>
    <t>03-10000052</t>
  </si>
  <si>
    <t>RP DARKSWEET CHOCOLATE BAR 500G</t>
  </si>
  <si>
    <t>03-10000053</t>
  </si>
  <si>
    <t>RP DECORETTES 80G</t>
  </si>
  <si>
    <t>03-10000054</t>
  </si>
  <si>
    <t>RP FARMLAND SKIMMED MILK CLASS A 1KG</t>
  </si>
  <si>
    <t>03-10000055</t>
  </si>
  <si>
    <t>RP FARMLAND SKIMMED MILK CLASS A 500G</t>
  </si>
  <si>
    <t>03-10000056</t>
  </si>
  <si>
    <t>RP FENNEL POWDER 1KG</t>
  </si>
  <si>
    <t>03-10000057</t>
  </si>
  <si>
    <t>OS ASSORTED DECORETTES 80G</t>
  </si>
  <si>
    <t>03-10000058</t>
  </si>
  <si>
    <t>RP FERNA BARBEQUE SEASONING 250G</t>
  </si>
  <si>
    <t>03-10000059</t>
  </si>
  <si>
    <t>RP FERNA CREAM OF TARTAR 100G</t>
  </si>
  <si>
    <t>03-10000060</t>
  </si>
  <si>
    <t>OS MINI MALLOWS 20G</t>
  </si>
  <si>
    <t>03-10000061</t>
  </si>
  <si>
    <t>RP FERNA CREAM OF TARTAR 1KG</t>
  </si>
  <si>
    <t>03-10000062</t>
  </si>
  <si>
    <t>RP FERNA CREAM OF TARTAR 500G</t>
  </si>
  <si>
    <t>03-10000063</t>
  </si>
  <si>
    <t>RP FERNA PR BAKING POWDER 100G</t>
  </si>
  <si>
    <t>03-10000064</t>
  </si>
  <si>
    <t>RP FERNA PR BAKING POWDER 1KG</t>
  </si>
  <si>
    <t>03-10000065</t>
  </si>
  <si>
    <t>RP FERNA PR BAKING POWDER 250G</t>
  </si>
  <si>
    <t>03-10000066</t>
  </si>
  <si>
    <t>RP FERNA PR BAKING POWDER 500G</t>
  </si>
  <si>
    <t>03-10000067</t>
  </si>
  <si>
    <t>RP FERNA PR BAKING POWDER 80G</t>
  </si>
  <si>
    <t>03-10000068</t>
  </si>
  <si>
    <t>RP FERNA PR SHAKE POWDER BUKO PANDAN 250G</t>
  </si>
  <si>
    <t>03-10000069</t>
  </si>
  <si>
    <t>RP FERNA PR SHAKE POWDER CAPPUCCINO 250G</t>
  </si>
  <si>
    <t>03-10000070</t>
  </si>
  <si>
    <t>RP FERNA PR SHAKE POWDER CHOCOLATE 250G</t>
  </si>
  <si>
    <t>03-10000071</t>
  </si>
  <si>
    <t>RP FERNA PR SHAKE POWDER COOKIES &amp; CREAM 250G</t>
  </si>
  <si>
    <t>03-10000072</t>
  </si>
  <si>
    <t>RP FERNA PR SHAKE POWDER MANGO 250G</t>
  </si>
  <si>
    <t>03-10000073</t>
  </si>
  <si>
    <t>RP FERNA PR SHAKE POWDER MELON 250G</t>
  </si>
  <si>
    <t>03-10000074</t>
  </si>
  <si>
    <t>RP FERNA PR SHAKE POWDER MOCHA 250G</t>
  </si>
  <si>
    <t>03-10000075</t>
  </si>
  <si>
    <t>RP FERNA PR SHAKE POWDER STRAWBERRY 250G</t>
  </si>
  <si>
    <t>03-10000076</t>
  </si>
  <si>
    <t>RP FERNA PR SHAKE POWDER UBE 250G</t>
  </si>
  <si>
    <t>03-10000077</t>
  </si>
  <si>
    <t>RP FERNA PR SHAKE POWDER VANILLA 250G</t>
  </si>
  <si>
    <t>03-10000078</t>
  </si>
  <si>
    <t>RP FERNA PRIMERA VANILLA CONCENTRATE 330ML</t>
  </si>
  <si>
    <t>03-10000079</t>
  </si>
  <si>
    <t>RP FERNA SODIUM BICARBONATE 1KG</t>
  </si>
  <si>
    <t>03-10000080</t>
  </si>
  <si>
    <t>RP FERNA SOUR CREAM &amp; ONION 250G</t>
  </si>
  <si>
    <t>03-10000081</t>
  </si>
  <si>
    <t>RP GARLIC POWDER 1KG</t>
  </si>
  <si>
    <t>03-10000082</t>
  </si>
  <si>
    <t>RP GELATINE UNFLAVORED 1KG</t>
  </si>
  <si>
    <t>03-10000083</t>
  </si>
  <si>
    <t>RP GELATINE UNFLAVORED 500G</t>
  </si>
  <si>
    <t>03-10000084</t>
  </si>
  <si>
    <t>RP GINGER POWDER 1KG</t>
  </si>
  <si>
    <t>03-10000085</t>
  </si>
  <si>
    <t>RP GREEN CHERRY 250G</t>
  </si>
  <si>
    <t>03-10000086</t>
  </si>
  <si>
    <t>RP ISOMALT 1KG</t>
  </si>
  <si>
    <t>03-10000087</t>
  </si>
  <si>
    <t>RP MARCA LEON CORN OIL 1L</t>
  </si>
  <si>
    <t>03-10000088</t>
  </si>
  <si>
    <t>RP MARCA LEON MARGARINA 250G</t>
  </si>
  <si>
    <t>03-10000089</t>
  </si>
  <si>
    <t>RP MARCA LEON SHORTENING 250G</t>
  </si>
  <si>
    <t>03-10000090</t>
  </si>
  <si>
    <t>RP MARSHMALLOWS MINI WHITE 68G</t>
  </si>
  <si>
    <t>03-10000091</t>
  </si>
  <si>
    <t>RP MARSHMALLOWS MINI-MINI ASSTD COLOR 68G</t>
  </si>
  <si>
    <t>03-10000092</t>
  </si>
  <si>
    <t>RP MAYFAIR DROPLETS 1KG</t>
  </si>
  <si>
    <t>03-10000093</t>
  </si>
  <si>
    <t>RP MAYFAIR DROPLETS 80G</t>
  </si>
  <si>
    <t>03-10000094</t>
  </si>
  <si>
    <t>RP M-BIND ACCORD 1KG</t>
  </si>
  <si>
    <t>03-10000095</t>
  </si>
  <si>
    <t>RP M-BIND ACCORD 250G</t>
  </si>
  <si>
    <t>03-10000096</t>
  </si>
  <si>
    <t>RP M-BIND ACCORD 500G</t>
  </si>
  <si>
    <t>03-10000097</t>
  </si>
  <si>
    <t>RP MINI NIPS / MINI LENTILS 1KG</t>
  </si>
  <si>
    <t>03-10000098</t>
  </si>
  <si>
    <t>RP MINI NIPS 80G</t>
  </si>
  <si>
    <t>03-10000099</t>
  </si>
  <si>
    <t>RP MOCHA DROPLETS 1KG</t>
  </si>
  <si>
    <t>03-10000100</t>
  </si>
  <si>
    <t>RP MOCHA DROPLETS 80G</t>
  </si>
  <si>
    <t>03-10000101</t>
  </si>
  <si>
    <t>RP MSG REGULAR CRYSTAL PURE 1KG</t>
  </si>
  <si>
    <t>03-10000102</t>
  </si>
  <si>
    <t>RP MUSTARD POWDER 1KG</t>
  </si>
  <si>
    <t>03-10000103</t>
  </si>
  <si>
    <t>RP NZMP BUTTERMILK POWDER 1KG</t>
  </si>
  <si>
    <t>03-10000104</t>
  </si>
  <si>
    <t>RP NZMP BUTTERMILK POWDER 500G</t>
  </si>
  <si>
    <t>03-10000105</t>
  </si>
  <si>
    <t>RP NZMP SKIMMED MILK POWDER 1KG</t>
  </si>
  <si>
    <t>03-10000106</t>
  </si>
  <si>
    <t>RP NZMP SKIMMED MILK POWDER 500G</t>
  </si>
  <si>
    <t>03-10000107</t>
  </si>
  <si>
    <t>RP PALM OLEIN OIL 1KG</t>
  </si>
  <si>
    <t>03-10000108</t>
  </si>
  <si>
    <t>RP PARSLEY POWDER 1KG</t>
  </si>
  <si>
    <t>03-10000109</t>
  </si>
  <si>
    <t>RP PILAR MARGARINA 250G</t>
  </si>
  <si>
    <t>03-10000110</t>
  </si>
  <si>
    <t>RP PILAR SHORTENING 250G</t>
  </si>
  <si>
    <t>03-10000111</t>
  </si>
  <si>
    <t>RP RED CHOCOLATE BAR 500G</t>
  </si>
  <si>
    <t>03-10000112</t>
  </si>
  <si>
    <t>RP RICE CRISPIES 100G</t>
  </si>
  <si>
    <t>03-10000113</t>
  </si>
  <si>
    <t>RP RICE CRISPIES 250G</t>
  </si>
  <si>
    <t>03-10000114</t>
  </si>
  <si>
    <t>RP RICE CRISPIES 500G</t>
  </si>
  <si>
    <t>03-10000115</t>
  </si>
  <si>
    <t>RP SEMI SWEET CHOCOLATE BAR 500G</t>
  </si>
  <si>
    <t>03-10000116</t>
  </si>
  <si>
    <t>RP SEMI SWEET DROPLETS 1KG</t>
  </si>
  <si>
    <t>03-10000117</t>
  </si>
  <si>
    <t>RP SEMI SWEET DROPLETS 80G</t>
  </si>
  <si>
    <t>03-10000118</t>
  </si>
  <si>
    <t>RP SESAME SEEDS 100G</t>
  </si>
  <si>
    <t>03-10000119</t>
  </si>
  <si>
    <t>RP SESAME SEEDS 1KG</t>
  </si>
  <si>
    <t>03-10000120</t>
  </si>
  <si>
    <t>RP SESAME SEEDS 250G</t>
  </si>
  <si>
    <t>03-10000121</t>
  </si>
  <si>
    <t>RP SESAME SEEDS 500G</t>
  </si>
  <si>
    <t>03-10000122</t>
  </si>
  <si>
    <t>RP SESAME SEEDS BLACK 1KG</t>
  </si>
  <si>
    <t>03-10000123</t>
  </si>
  <si>
    <t>RP SHAMROCK GLAZED RED CHERRY 250G</t>
  </si>
  <si>
    <t>03-10000124</t>
  </si>
  <si>
    <t>RP SHAMROCK MOLASSES 330ML</t>
  </si>
  <si>
    <t>03-10000125</t>
  </si>
  <si>
    <t>RP SM BONUS MUSCOVADO 1KG</t>
  </si>
  <si>
    <t>03-10000126</t>
  </si>
  <si>
    <t>RP SM BONUS MUSCOVADO 500G</t>
  </si>
  <si>
    <t>03-10000127</t>
  </si>
  <si>
    <t>RP SUPER PREMIUM CHOCOLATE BAR 500G</t>
  </si>
  <si>
    <t>03-10000128</t>
  </si>
  <si>
    <t>RP THYME POWDER 1KG</t>
  </si>
  <si>
    <t>03-10000129</t>
  </si>
  <si>
    <t>RP TURMERIC POWDER 1KG</t>
  </si>
  <si>
    <t>03-10000130</t>
  </si>
  <si>
    <t>RP TVP MINCED 1KG</t>
  </si>
  <si>
    <t>03-10000131</t>
  </si>
  <si>
    <t>RP TVP MINCED 250G</t>
  </si>
  <si>
    <t>03-10000132</t>
  </si>
  <si>
    <t>RP TVP MINCED 500G</t>
  </si>
  <si>
    <t>03-10000133</t>
  </si>
  <si>
    <t>RP UNSWEETENED CHOCOLATE BAR 500G</t>
  </si>
  <si>
    <t>03-10000134</t>
  </si>
  <si>
    <t>RP VIOLET CHOCOLATE BAR 500G</t>
  </si>
  <si>
    <t>03-10000135</t>
  </si>
  <si>
    <t>RP WALNUTS 100G</t>
  </si>
  <si>
    <t>03-10000136</t>
  </si>
  <si>
    <t>RP WALNUTS 1KG</t>
  </si>
  <si>
    <t>03-10000137</t>
  </si>
  <si>
    <t>RP WALNUTS 250G</t>
  </si>
  <si>
    <t>03-10000138</t>
  </si>
  <si>
    <t>RP WALNUTS 500G</t>
  </si>
  <si>
    <t>03-10000139</t>
  </si>
  <si>
    <t>RP WHITE CHOCOLATE BAR 500G</t>
  </si>
  <si>
    <t>03-10000140</t>
  </si>
  <si>
    <t>RP WHITE DROPLETS 1KG</t>
  </si>
  <si>
    <t>03-10000141</t>
  </si>
  <si>
    <t>RP WHITE DROPLETS 80G</t>
  </si>
  <si>
    <t>03-10000142</t>
  </si>
  <si>
    <t>RP WHITE SUGAR 1KG</t>
  </si>
  <si>
    <t>03-10000143</t>
  </si>
  <si>
    <t>RP WHITE SUGAR 500G</t>
  </si>
  <si>
    <t>03-10000144</t>
  </si>
  <si>
    <t>RP NZMP WHOLE MILK POWDER 1KG</t>
  </si>
  <si>
    <t>03-10000145</t>
  </si>
  <si>
    <t>RP FERNA SODIUM BICARBONATE 100G</t>
  </si>
  <si>
    <t>03-10000146</t>
  </si>
  <si>
    <t>RP FERNA SODIUM BICARBONATE 80G</t>
  </si>
  <si>
    <t>03-10000147</t>
  </si>
  <si>
    <t>RP CINNAMON POWDER MILD 1KG</t>
  </si>
  <si>
    <t>03-10000148</t>
  </si>
  <si>
    <t>GV REGULAR TWO TONE DROPS 200G</t>
  </si>
  <si>
    <t>03-10000149</t>
  </si>
  <si>
    <t>GV REGULAR TWO TONE DROPS 80G</t>
  </si>
  <si>
    <t>03-10000150</t>
  </si>
  <si>
    <t>OS REGULAR TWO TONE DROPS 80G</t>
  </si>
  <si>
    <t>03-20000001</t>
  </si>
  <si>
    <t>Z2-RO-L1</t>
  </si>
  <si>
    <t>GV BAKING CUP 2OZ 100S 1X96</t>
  </si>
  <si>
    <t>03-20000002</t>
  </si>
  <si>
    <t>GV BAKING CUP 3OZ 100S 1X100</t>
  </si>
  <si>
    <t>03-20000003</t>
  </si>
  <si>
    <t>GV BAKING CUP 5-1/2OZ 500S 1X6</t>
  </si>
  <si>
    <t>03-20000004</t>
  </si>
  <si>
    <t>Z2-RN-L3</t>
  </si>
  <si>
    <t>GV BENDING STRAW WHITE 8 1X50S</t>
  </si>
  <si>
    <t>03-20000005</t>
  </si>
  <si>
    <t>GV CLEAR PACK SPAGHETTI C-301 20X5S</t>
  </si>
  <si>
    <t>03-20000006</t>
  </si>
  <si>
    <t>GV CLEAR PACK SQUARE C-306 20X5S</t>
  </si>
  <si>
    <t>03-20000007</t>
  </si>
  <si>
    <t>Z2-RN-L1</t>
  </si>
  <si>
    <t>GV COFFEE STIRRER 10X100S</t>
  </si>
  <si>
    <t>03-20000008</t>
  </si>
  <si>
    <t>GV CRYSTAL CUP W/ LID &amp; STRAW 20X12S</t>
  </si>
  <si>
    <t>03-20000009</t>
  </si>
  <si>
    <t>GV CUP 1OZ W/ LID 20X50S</t>
  </si>
  <si>
    <t>03-20000010</t>
  </si>
  <si>
    <t>(BLOCKED) GV CUP 3.5OZ W/ LID 40X25S</t>
  </si>
  <si>
    <t>03-20000011</t>
  </si>
  <si>
    <t>GV CUP WHITE 12OZ 20X50S</t>
  </si>
  <si>
    <t>03-20000012</t>
  </si>
  <si>
    <t>GV CUP WHITE 3.5OZ 40X25S</t>
  </si>
  <si>
    <t>03-20000013</t>
  </si>
  <si>
    <t>GV CUP WHITE 8OZ 20X50S</t>
  </si>
  <si>
    <t>03-20000014</t>
  </si>
  <si>
    <t>GV CUP WHITE 3.5OZ W/ LID 40X25S</t>
  </si>
  <si>
    <t>03-20000015</t>
  </si>
  <si>
    <t>GV DRINKING STRAW 1X100S</t>
  </si>
  <si>
    <t>03-20000016</t>
  </si>
  <si>
    <t>GV DRINKING STRAW DRAGON 100S</t>
  </si>
  <si>
    <t>03-20000017</t>
  </si>
  <si>
    <t>GV FORK TRANSPARENT SMALL 100X25S</t>
  </si>
  <si>
    <t>03-20000018</t>
  </si>
  <si>
    <t>GV FORK WHITE MEDIUM 100X25S</t>
  </si>
  <si>
    <t>03-20000019</t>
  </si>
  <si>
    <t>GV GLOVES 100X100S</t>
  </si>
  <si>
    <t>03-20000020</t>
  </si>
  <si>
    <t>Z2-M7-L2</t>
  </si>
  <si>
    <t>GV HAMBURGER BOX HB-7 10X10S</t>
  </si>
  <si>
    <t>03-20000021</t>
  </si>
  <si>
    <t>GV HARD STRAW RED 100G 1X10S</t>
  </si>
  <si>
    <t>03-20000022</t>
  </si>
  <si>
    <t>GV HOTDOG TRAY SILVER 10X50S</t>
  </si>
  <si>
    <t>03-20000023</t>
  </si>
  <si>
    <t>GV HOTDOG TRAY WHITE 10X50S</t>
  </si>
  <si>
    <t>03-20000024</t>
  </si>
  <si>
    <t>GV LUNCH BOX 2DIV. LB2-S 10X10S</t>
  </si>
  <si>
    <t>03-20000025</t>
  </si>
  <si>
    <t>GV LUNCH BOX 3DIV. LB-3 10X10S</t>
  </si>
  <si>
    <t>03-20000026</t>
  </si>
  <si>
    <t>GV LUNCH BOX 4DIV. LB4-S 20X5S</t>
  </si>
  <si>
    <t>03-20000027</t>
  </si>
  <si>
    <t>GV LUNCH BOX SMALL LB-2 10X10S</t>
  </si>
  <si>
    <t>03-20000028</t>
  </si>
  <si>
    <t>Z2-RO-L3</t>
  </si>
  <si>
    <t>GV PAPER MEAL BOX 2DIV. HORIZONTAL 20X5S</t>
  </si>
  <si>
    <t>03-20000029</t>
  </si>
  <si>
    <t>GV PAPER MEAL BOX 2DIV. VERTICAL 20X5S</t>
  </si>
  <si>
    <t>03-20000030</t>
  </si>
  <si>
    <t>Z2-RO-L2</t>
  </si>
  <si>
    <t>GV MICROWAVABLE RECTANGULAR 1000ML 40X5S</t>
  </si>
  <si>
    <t>03-20000031</t>
  </si>
  <si>
    <t>Z2-RN-L2</t>
  </si>
  <si>
    <t>GV MICROWAVABLE RECTANGULAR 500ML 40X5S</t>
  </si>
  <si>
    <t>03-20000032</t>
  </si>
  <si>
    <t>GV MICROWAVABLE RECTANGULAR 750ML 40X5S</t>
  </si>
  <si>
    <t>03-20000033</t>
  </si>
  <si>
    <t>GV MICROWAVABLE ROUND 500ML 40X5S</t>
  </si>
  <si>
    <t>03-20000034</t>
  </si>
  <si>
    <t>GV MICROWAVABLE ROUND 750ML 40X5S</t>
  </si>
  <si>
    <t>03-20000035</t>
  </si>
  <si>
    <t>GV MICROWAVABLE ROUND 250ML 40X5S</t>
  </si>
  <si>
    <t>03-20000036</t>
  </si>
  <si>
    <t>GV NOODLE BOX NB-7 10X10S</t>
  </si>
  <si>
    <t>03-20000037</t>
  </si>
  <si>
    <t>GV PAPER BAG #02 10X100S</t>
  </si>
  <si>
    <t>03-20000038</t>
  </si>
  <si>
    <t>GV PAPER BAG #03 10X100S</t>
  </si>
  <si>
    <t>03-20000039</t>
  </si>
  <si>
    <t>GV PAPER BAG #05 10X100S</t>
  </si>
  <si>
    <t>03-20000040</t>
  </si>
  <si>
    <t>GV PAPER BAG #06 10X100S</t>
  </si>
  <si>
    <t>03-20000041</t>
  </si>
  <si>
    <t>GV PAPER BAG #08 10X100S</t>
  </si>
  <si>
    <t>03-20000042</t>
  </si>
  <si>
    <t>GV PAPER CUP PLAIN WHITE 12OZ 40X25S</t>
  </si>
  <si>
    <t>03-20000043</t>
  </si>
  <si>
    <t>GV PAPER CUP PLAIN WHITE 6.5OZ 40X25S</t>
  </si>
  <si>
    <t>03-20000044</t>
  </si>
  <si>
    <t>GV PAPER CUP PLAIN WHITE 8OZ 40X25S</t>
  </si>
  <si>
    <t>03-20000045</t>
  </si>
  <si>
    <t>GV PAPER MEAL BOX 3DIV. 20X5S</t>
  </si>
  <si>
    <t>03-20000046</t>
  </si>
  <si>
    <t>GV PAPER PLATE BROWN 20X25S</t>
  </si>
  <si>
    <t>03-20000047</t>
  </si>
  <si>
    <t>GV PAPER PLATE HOLDER 1X12S</t>
  </si>
  <si>
    <t>03-20000048</t>
  </si>
  <si>
    <t>GV PAPER PLATE LAMINATED 20X25S</t>
  </si>
  <si>
    <t>03-20000049</t>
  </si>
  <si>
    <t>GV PAPER PLATE SILVER 20X25S</t>
  </si>
  <si>
    <t>03-20000050</t>
  </si>
  <si>
    <t>GV PAPER PLATE WHITE 20X25S</t>
  </si>
  <si>
    <t>03-20000051</t>
  </si>
  <si>
    <t>GV PLATE ROUND 5-1/2 SILVER 20X50S</t>
  </si>
  <si>
    <t>03-20000052</t>
  </si>
  <si>
    <t>GV PLATE ROUND 5-1/2 WHITE 20X50S</t>
  </si>
  <si>
    <t>03-20000053</t>
  </si>
  <si>
    <t>GV POPSICLE STICK 100X100S</t>
  </si>
  <si>
    <t>03-20000054</t>
  </si>
  <si>
    <t>GV ROUND PLATE LARGE P-9 10X10S</t>
  </si>
  <si>
    <t>03-20000055</t>
  </si>
  <si>
    <t>GV ROUND PLATE MEDIUM P-7 10X10S</t>
  </si>
  <si>
    <t>03-20000056</t>
  </si>
  <si>
    <t>GV SAGO STRAW ASSTD 10X100G</t>
  </si>
  <si>
    <t>03-20000057</t>
  </si>
  <si>
    <t>GV SAUSAGE TRAY SILVER 10X50S</t>
  </si>
  <si>
    <t>03-20000058</t>
  </si>
  <si>
    <t>GV SAUSAGE TRAY WHITE 10X50S</t>
  </si>
  <si>
    <t>03-20000059</t>
  </si>
  <si>
    <t>GV SIOMAI FORK 10X100S</t>
  </si>
  <si>
    <t>03-20000060</t>
  </si>
  <si>
    <t>GV SPAGHETTI C-201 20X5S</t>
  </si>
  <si>
    <t>03-20000061</t>
  </si>
  <si>
    <t>GV SPOON TRANSPARENT SMALL 100X25S</t>
  </si>
  <si>
    <t>03-20000062</t>
  </si>
  <si>
    <t>GV SPOON WHITE MEDIUM 100X25S</t>
  </si>
  <si>
    <t>03-20000063</t>
  </si>
  <si>
    <t>GV STYROCUP CUP 6OZ 40X25S</t>
  </si>
  <si>
    <t>03-20000064</t>
  </si>
  <si>
    <t>GV STYROCUP CUP 8OZ 40X25S</t>
  </si>
  <si>
    <t>03-20000065</t>
  </si>
  <si>
    <t>GV SUNDAE SPOON 80X25S</t>
  </si>
  <si>
    <t>03-20000066</t>
  </si>
  <si>
    <t>GV TRASH BAG BLACK LARGE 10X10S</t>
  </si>
  <si>
    <t>03-20000067</t>
  </si>
  <si>
    <t>GV TRASH BAG BLACK XL 10X10S</t>
  </si>
  <si>
    <t>03-20000068</t>
  </si>
  <si>
    <t>GV TRASH BAG BLACK XXL 10X10S</t>
  </si>
  <si>
    <t>03-20000069</t>
  </si>
  <si>
    <t>GV UMBRELLA TOOTHPICK 24X50S</t>
  </si>
  <si>
    <t>03-20000070</t>
  </si>
  <si>
    <t>GV UTILITY TRAY MED MT-102 10X10S</t>
  </si>
  <si>
    <t>03-20000071</t>
  </si>
  <si>
    <t>GV UTILITY TRAY SM MT-101 10X10S</t>
  </si>
  <si>
    <t>03-20000072</t>
  </si>
  <si>
    <t>KCC MICROWAVABLE IP-500 40X5S</t>
  </si>
  <si>
    <t>03-20000073</t>
  </si>
  <si>
    <t>KCC MICROWAVABLE IP-750 40X5S</t>
  </si>
  <si>
    <t>03-20000074</t>
  </si>
  <si>
    <t>OS CRYSTAL CUP W/ LID 12OZ</t>
  </si>
  <si>
    <t>03-20000075</t>
  </si>
  <si>
    <t>OS CRYSTAL CUP W/ LID 16OZ</t>
  </si>
  <si>
    <t>03-20000076</t>
  </si>
  <si>
    <t>OS GLOVES 100X100S</t>
  </si>
  <si>
    <t>03-20000077</t>
  </si>
  <si>
    <t>OS PLATE HOLDER 1X12S</t>
  </si>
  <si>
    <t>03-20000078</t>
  </si>
  <si>
    <t>RP POP-I SPORK 100X25S</t>
  </si>
  <si>
    <t>03-20000079</t>
  </si>
  <si>
    <t>OS SIOMAI FORK 10X100S</t>
  </si>
  <si>
    <t>03-20000080</t>
  </si>
  <si>
    <t>OS SUNDAE SPOON 80X25S</t>
  </si>
  <si>
    <t>03-20000081</t>
  </si>
  <si>
    <t>RP CELLOSHEET 12X18 250G</t>
  </si>
  <si>
    <t>03-20000082</t>
  </si>
  <si>
    <t>RP CELLOSHEET 9X13 250G</t>
  </si>
  <si>
    <t>03-20000083</t>
  </si>
  <si>
    <t>RP POP-I CUP W/ LID 1OZ 20X50S</t>
  </si>
  <si>
    <t>03-20000084</t>
  </si>
  <si>
    <t>RP GENERIC CUP 3.5OZ 25S</t>
  </si>
  <si>
    <t>03-20000086</t>
  </si>
  <si>
    <t>RP GLASSINE WHITE 10S</t>
  </si>
  <si>
    <t>03-20000087</t>
  </si>
  <si>
    <t>RP HARD STRAW BLACK 10X100G</t>
  </si>
  <si>
    <t>03-20000088</t>
  </si>
  <si>
    <t>RP HARD STRAW RED 10X100G</t>
  </si>
  <si>
    <t>03-20000089</t>
  </si>
  <si>
    <t>RP HARD STRAW YELLOW 10X100G</t>
  </si>
  <si>
    <t>03-20000090</t>
  </si>
  <si>
    <t>(BLOCKED) RP MEAL BOX 2DIV HOR. 5S</t>
  </si>
  <si>
    <t>03-20000091</t>
  </si>
  <si>
    <t>(BLOCKED) RP MEAL BOX 2DIV VER. 5S</t>
  </si>
  <si>
    <t>03-20000092</t>
  </si>
  <si>
    <t>(BLOCKED) RP MEAL BOX 3DIV 5S</t>
  </si>
  <si>
    <t>03-20000093</t>
  </si>
  <si>
    <t>RP MIKEY BAKING CUPS 1/2OZ 20X100S</t>
  </si>
  <si>
    <t>03-20000094</t>
  </si>
  <si>
    <t>RP MIKEY BAKING CUPS 1OZ 20X100S</t>
  </si>
  <si>
    <t>03-20000096</t>
  </si>
  <si>
    <t>RP MIKEY BAKING CUPS 3/4OZ 20X100S</t>
  </si>
  <si>
    <t>03-20000097</t>
  </si>
  <si>
    <t>RP MIKEY BAKING CUPS 3OZ 20X100S</t>
  </si>
  <si>
    <t>03-20000098</t>
  </si>
  <si>
    <t>RP MIKEY BAKING CUPS 4OZ 20X100S</t>
  </si>
  <si>
    <t>03-20000099</t>
  </si>
  <si>
    <t>RP MIKEY BAKING CUPS 5-1/2OZ 6X500S</t>
  </si>
  <si>
    <t>03-20000101</t>
  </si>
  <si>
    <t>(BLOCKED) RP MIKEY CUP 8OZ 50S</t>
  </si>
  <si>
    <t>03-20000102</t>
  </si>
  <si>
    <t>RP MIKEY CUP WHITE 8OZ 10X50S</t>
  </si>
  <si>
    <t>03-20000103</t>
  </si>
  <si>
    <t>RP MIKEY CUP PRINTED 3.5OZ 20S</t>
  </si>
  <si>
    <t>03-20000104</t>
  </si>
  <si>
    <t>RP MIKEY CUP PRINTED 3.5OZ 40X20S</t>
  </si>
  <si>
    <t>03-20000105</t>
  </si>
  <si>
    <t>RP MIKEY CUP PRINTED 3.5OZ 50X20S</t>
  </si>
  <si>
    <t>03-20000106</t>
  </si>
  <si>
    <t>RP MIKEY CUP TRANSPARENT 3.5OZ W/ LID 25S</t>
  </si>
  <si>
    <t>03-20000107</t>
  </si>
  <si>
    <t>RP MIKEY CUP TRANSPARENT 3.5OZ W/ LID 40X25S</t>
  </si>
  <si>
    <t>03-20000108</t>
  </si>
  <si>
    <t>RP MIKEY CUP 3.5OZ W/ LID 25S</t>
  </si>
  <si>
    <t>03-20000110</t>
  </si>
  <si>
    <t>RP MIKEY CUP WHITE 12OZ 20X50S</t>
  </si>
  <si>
    <t>03-20000111</t>
  </si>
  <si>
    <t>(BLOCKED) RP MIKEY CUP WHITE 12OZ 50S</t>
  </si>
  <si>
    <t>03-20000112</t>
  </si>
  <si>
    <t>RP MIKEY CUP WHITE 16OZ 20X50S</t>
  </si>
  <si>
    <t>03-20000113</t>
  </si>
  <si>
    <t>RP MIKEY CUP WHITE 12OZ W/ LID 40X25S</t>
  </si>
  <si>
    <t>03-20000115</t>
  </si>
  <si>
    <t>RP MIKEY PAPER PLATE BROWN 10X50S</t>
  </si>
  <si>
    <t>03-20000116</t>
  </si>
  <si>
    <t>(BLOCKED) RP MIKEY PAPER PLATE BROWN 25S</t>
  </si>
  <si>
    <t>03-20000117</t>
  </si>
  <si>
    <t>RP MIKEY PAPER PLATE LAMINATED 10X50S</t>
  </si>
  <si>
    <t>03-20000118</t>
  </si>
  <si>
    <t>(BLOCKED) RP MIKEY PAPER PLATE LAMINATED 25S</t>
  </si>
  <si>
    <t>03-20000119</t>
  </si>
  <si>
    <t>RP MIKEY PAPER PLATE SILVER 10X50S</t>
  </si>
  <si>
    <t>03-20000120</t>
  </si>
  <si>
    <t>(BLOCKED) RP MIKEY PAPER PLATE SILVER 25S</t>
  </si>
  <si>
    <t>03-20000121</t>
  </si>
  <si>
    <t>RP MIKEY PAPER PLATE ORD. WHITE 10X50S</t>
  </si>
  <si>
    <t>03-20000122</t>
  </si>
  <si>
    <t>RP MIKEY PAPER PLATE WHITE 25S</t>
  </si>
  <si>
    <t>03-20000125</t>
  </si>
  <si>
    <t>RP PAPER BAG #03 100S</t>
  </si>
  <si>
    <t>03-20000129</t>
  </si>
  <si>
    <t>RP PAPER BAG #08 100S</t>
  </si>
  <si>
    <t>03-20000130</t>
  </si>
  <si>
    <t>RP PAPER BOWL W/ FLAT LID PA-320 5S</t>
  </si>
  <si>
    <t>03-20000131</t>
  </si>
  <si>
    <t>RP PAPER BOWL W/ FLAT LID PA-520 5S</t>
  </si>
  <si>
    <t>03-20000132</t>
  </si>
  <si>
    <t>(BLOCKED) RP PAPER PLATE HOLDER ASSORTED 12S</t>
  </si>
  <si>
    <t>03-20000133</t>
  </si>
  <si>
    <t>RP PAPER PLATE SILVER W/ SPOON &amp; FORK 25S</t>
  </si>
  <si>
    <t>03-20000134</t>
  </si>
  <si>
    <t>RP POP-I BIO MEAL BOX 3DIV 80X5S</t>
  </si>
  <si>
    <t>03-20000135</t>
  </si>
  <si>
    <t>RP POP-I BUKO CUP 12OZ W/ LID &amp; SEALER 20X25S</t>
  </si>
  <si>
    <t>03-20000136</t>
  </si>
  <si>
    <t>RP POP-I CATERING TRAY #1 2220/44 2S</t>
  </si>
  <si>
    <t>03-20000137</t>
  </si>
  <si>
    <t>RP POP-I CATERING TRAY #1 2220/44 5S</t>
  </si>
  <si>
    <t>03-20000138</t>
  </si>
  <si>
    <t>RP POP-I CATERING TRAY #2 2700/44 2S</t>
  </si>
  <si>
    <t>03-20000139</t>
  </si>
  <si>
    <t>RP POP-I CATERING TRAY #2 2700/44 5S</t>
  </si>
  <si>
    <t>03-20000140</t>
  </si>
  <si>
    <t>RP POP-I CATERING TRAY #3 3000/54 2S</t>
  </si>
  <si>
    <t>03-20000141</t>
  </si>
  <si>
    <t>RP POP-I CATERING TRAY #3 3000/54 5S</t>
  </si>
  <si>
    <t>03-20000142</t>
  </si>
  <si>
    <t>RP POP-I CATERING TRAY #4 3200/55 2S</t>
  </si>
  <si>
    <t>03-20000143</t>
  </si>
  <si>
    <t>RP POP-I CATERING TRAY #4 3200/55 5S</t>
  </si>
  <si>
    <t>03-20000144</t>
  </si>
  <si>
    <t>RP POP-I CATERING TRAY #5 3578/64 2S</t>
  </si>
  <si>
    <t>03-20000145</t>
  </si>
  <si>
    <t>RP POP-I CATERING TRAY #5 3578/64 5S</t>
  </si>
  <si>
    <t>03-20000146</t>
  </si>
  <si>
    <t>RP POP-I CATERING TRAY #7 4920/64 2S</t>
  </si>
  <si>
    <t>03-20000147</t>
  </si>
  <si>
    <t>RP POP-I CATERING TRAY #7 4920/64 5S</t>
  </si>
  <si>
    <t>03-20000148</t>
  </si>
  <si>
    <t>RP POP-I CATERING TRAY #8 4850/54 2S</t>
  </si>
  <si>
    <t>03-20000149</t>
  </si>
  <si>
    <t>RP POP-I CATERING TRAY #8 4850/54 5S</t>
  </si>
  <si>
    <t>03-20000150</t>
  </si>
  <si>
    <t>RP POP-I CUP WHITE 8OZ 20X50S</t>
  </si>
  <si>
    <t>03-20000151</t>
  </si>
  <si>
    <t>RP POP-I CUP 3.5OZ W/ LID &amp; SUNDAE SPOON 25S</t>
  </si>
  <si>
    <t>03-20000153</t>
  </si>
  <si>
    <t>RP POP-I CUP 2.5OZ W/ LID 40X20S</t>
  </si>
  <si>
    <t>03-20000154</t>
  </si>
  <si>
    <t>RP POP-I LB-2 W/ 2N1 TB 10X10S</t>
  </si>
  <si>
    <t>03-20000155</t>
  </si>
  <si>
    <t>RP POP-I LB-2 W/ 3N1 TB 10X10S</t>
  </si>
  <si>
    <t>03-20000156</t>
  </si>
  <si>
    <t>RP POP-I LB-2S 3N1 W/ TB 10X10S</t>
  </si>
  <si>
    <t>03-20000158</t>
  </si>
  <si>
    <t>RP POP-I LB-3 3N1 W/ TB 10X10S</t>
  </si>
  <si>
    <t>03-20000159</t>
  </si>
  <si>
    <t>RP POP-I LB-3 W/ 2N1 TB 10X10S</t>
  </si>
  <si>
    <t>03-20000160</t>
  </si>
  <si>
    <t>RP POP-I STYRO LB4-S 2N1 20X5S</t>
  </si>
  <si>
    <t>03-20000161</t>
  </si>
  <si>
    <t>RP POP-I STYRO LB4-S 3N1</t>
  </si>
  <si>
    <t>03-20000162</t>
  </si>
  <si>
    <t>Z2-RP-L3</t>
  </si>
  <si>
    <t>RP POP-I LUNCH BOX 1 BROWN/SILVER 20X5S</t>
  </si>
  <si>
    <t>03-20000163</t>
  </si>
  <si>
    <t>RP POP-I LUNCH BOX 2 DIV. BROWN/SILVER 20X5S</t>
  </si>
  <si>
    <t>03-20000164</t>
  </si>
  <si>
    <t>RP POP-I MEAL BOX 1500CC 20X5S</t>
  </si>
  <si>
    <t>03-20000165</t>
  </si>
  <si>
    <t>Z2-RP-L2</t>
  </si>
  <si>
    <t>RP POP-I MEAL BOX 2DIV HOR. 20X5S</t>
  </si>
  <si>
    <t>03-20000166</t>
  </si>
  <si>
    <t>RP POP-I MEAL BOX 2DIV VER. 20X5S</t>
  </si>
  <si>
    <t>03-20000167</t>
  </si>
  <si>
    <t>RP POP-I MEAL BOX 3DIV. 20X5S</t>
  </si>
  <si>
    <t>03-20000168</t>
  </si>
  <si>
    <t>RP POP-I MEAL BOX 880CC 20X5S</t>
  </si>
  <si>
    <t>03-20000169</t>
  </si>
  <si>
    <t>RP POP-I NB-7 W/ 2N1 TB 10X10S</t>
  </si>
  <si>
    <t>03-20000170</t>
  </si>
  <si>
    <t>RP POP-I NB-7 W/ 3N1 TB 10X10S</t>
  </si>
  <si>
    <t>03-20000171</t>
  </si>
  <si>
    <t>RP POP-I NONWOVEN BAG LARGE 10X10S</t>
  </si>
  <si>
    <t>03-20000172</t>
  </si>
  <si>
    <t>(BLOCKED) RP POP-I NON-WOVEN BAG LARGE 1X10S</t>
  </si>
  <si>
    <t>03-20000173</t>
  </si>
  <si>
    <t>RP POP-I NONWOVEN BAG MEDIUM 10X10S</t>
  </si>
  <si>
    <t>03-20000174</t>
  </si>
  <si>
    <t>(BLOCKED) RP POP-I NON-WOVEN BAG MEDIUM 1X10S</t>
  </si>
  <si>
    <t>03-20000175</t>
  </si>
  <si>
    <t>(BLOCKED) RP POP-I NONWOVEN BAG MINI TINY 1X10S</t>
  </si>
  <si>
    <t>03-20000176</t>
  </si>
  <si>
    <t>(BLOCKED) RP POP-I NONWOVEN BAG TINY 1X10S</t>
  </si>
  <si>
    <t>03-20000177</t>
  </si>
  <si>
    <t>RP POP-I NONWOVEN BAG X-LARGE 10X10S</t>
  </si>
  <si>
    <t>03-20000178</t>
  </si>
  <si>
    <t>(BLOCKED) RP POP-I NONWOVEN BAG X-LARGE 1X10S</t>
  </si>
  <si>
    <t>03-20000179</t>
  </si>
  <si>
    <t>RP POP-I NONWOVEN MINI TINY 10X10S</t>
  </si>
  <si>
    <t>03-20000180</t>
  </si>
  <si>
    <t>RP POP-I NONWOVEN TINY 10X10S</t>
  </si>
  <si>
    <t>03-20000181</t>
  </si>
  <si>
    <t>RP POP-I PAPER BAG #01 10X100S</t>
  </si>
  <si>
    <t>03-20000183</t>
  </si>
  <si>
    <t>RP POP-I PAPER BAG #03 10X100S</t>
  </si>
  <si>
    <t>03-20000184</t>
  </si>
  <si>
    <t>RP POP-I PAPER BAG #04 10X100S</t>
  </si>
  <si>
    <t>03-20000186</t>
  </si>
  <si>
    <t>RP POP-I PAPER BAG #06 10X100S</t>
  </si>
  <si>
    <t>03-20000188</t>
  </si>
  <si>
    <t>RP POP-I PAPER BAG #10 10X100S</t>
  </si>
  <si>
    <t>03-20000189</t>
  </si>
  <si>
    <t>RP POP-I PAPER BAG #12 10X100S</t>
  </si>
  <si>
    <t>03-20000190</t>
  </si>
  <si>
    <t>RP POP-I PAPER BAG #16 10X100S</t>
  </si>
  <si>
    <t>03-20000191</t>
  </si>
  <si>
    <t>RP POP-I PAPER BAG #20 10X100S</t>
  </si>
  <si>
    <t>03-20000192</t>
  </si>
  <si>
    <t>RP POP-I PAPER BAG #25 10X100S</t>
  </si>
  <si>
    <t>03-20000193</t>
  </si>
  <si>
    <t>RP POP-I PAPER BAG #45 10X100S</t>
  </si>
  <si>
    <t>03-20000194</t>
  </si>
  <si>
    <t>RP POP-I PAPER BOWL 320CC W/ LID 40X25S</t>
  </si>
  <si>
    <t>03-20000195</t>
  </si>
  <si>
    <t>RP POP-I PAPER BOWL W/ LID 390CC 25S</t>
  </si>
  <si>
    <t>03-20000196</t>
  </si>
  <si>
    <t>RP POP-I PAPER BOWL 390CC 80X25S</t>
  </si>
  <si>
    <t>03-20000197</t>
  </si>
  <si>
    <t>RP POP-I PAPER BOWL 390CC W/ LID 40X25S</t>
  </si>
  <si>
    <t>03-20000198</t>
  </si>
  <si>
    <t>RP POP-I PAPER BOWL 520CC 80X25S</t>
  </si>
  <si>
    <t>03-20000199</t>
  </si>
  <si>
    <t>RP POP-I PAPER BOWL 520CC W/ LID 40X25S</t>
  </si>
  <si>
    <t>03-20000200</t>
  </si>
  <si>
    <t>RP POP-I PAPER CUP WHITE 12OZ 40X25S</t>
  </si>
  <si>
    <t>03-20000201</t>
  </si>
  <si>
    <t>RP POP-I PAPER CUP WHITE 6.5OZ 40X25S</t>
  </si>
  <si>
    <t>03-20000202</t>
  </si>
  <si>
    <t>RP POP-I PAPER CUP WHITE 8OZ 40X25S</t>
  </si>
  <si>
    <t>03-20000203</t>
  </si>
  <si>
    <t>RP POP-I PAPER STRAW WHITE 100S</t>
  </si>
  <si>
    <t>03-20000204</t>
  </si>
  <si>
    <t>RP POP-I PBOX CHICKEN #2 20X5S</t>
  </si>
  <si>
    <t>03-20000205</t>
  </si>
  <si>
    <t>RP POP-I PBOX CHICKEN #3 20X5S</t>
  </si>
  <si>
    <t>03-20000206</t>
  </si>
  <si>
    <t>RP POP-I PREMIUM PICNIC SET 10X10S</t>
  </si>
  <si>
    <t>03-20000207</t>
  </si>
  <si>
    <t>RP POP-I ROLL BAG 10X16 1X500S</t>
  </si>
  <si>
    <t>03-20000208</t>
  </si>
  <si>
    <t>RP POP-I ROLL BAG 10X16 1X30S</t>
  </si>
  <si>
    <t>03-20000209</t>
  </si>
  <si>
    <t>RP POP-I ROLL BAG 8X12 500S</t>
  </si>
  <si>
    <t>03-20000210</t>
  </si>
  <si>
    <t>RP POP-I ROLL BAG 8X12 1X50S</t>
  </si>
  <si>
    <t>03-20000211</t>
  </si>
  <si>
    <t>RP POP-I SPAGHETTI BOX LARGE 20X5S</t>
  </si>
  <si>
    <t>03-20000212</t>
  </si>
  <si>
    <t>RP POP-I SPAGHETTI BOX SMALL 20X5S</t>
  </si>
  <si>
    <t>03-20000213</t>
  </si>
  <si>
    <t>RP POP-I-PAPER BOWL 320CC W/ LID 25S</t>
  </si>
  <si>
    <t>03-20000214</t>
  </si>
  <si>
    <t>RP POP-I-PAPER BOWL 320CC 80X25S</t>
  </si>
  <si>
    <t>03-20000215</t>
  </si>
  <si>
    <t>RP POPSICLE STICK 100S</t>
  </si>
  <si>
    <t>03-20000216</t>
  </si>
  <si>
    <t>RP SAFEWARE MEAL BOX 2DIV F004 5S</t>
  </si>
  <si>
    <t>03-20000217</t>
  </si>
  <si>
    <t>RP SAFEWARE MEAL BOX 2DIV. SILVER 20X5S</t>
  </si>
  <si>
    <t>03-20000218</t>
  </si>
  <si>
    <t>RP SAFEWARE MEAL BOX F008 SM 5S</t>
  </si>
  <si>
    <t>03-20000219</t>
  </si>
  <si>
    <t>RP SAFEWARE MEAL BOX F009 BIG 5S</t>
  </si>
  <si>
    <t>03-20000220</t>
  </si>
  <si>
    <t>RP SAFEWARE PAPER CUP WHITE 12OZ 25S</t>
  </si>
  <si>
    <t>03-20000221</t>
  </si>
  <si>
    <t>RP SAFEWARE PAPER CUP WHITE 6.5OZ 5S</t>
  </si>
  <si>
    <t>03-20000222</t>
  </si>
  <si>
    <t>RP SAFEWARE PAPER CUP WHITE 8OZ 25S</t>
  </si>
  <si>
    <t>03-20000223</t>
  </si>
  <si>
    <t>RP SAFEWARE PAPER LUNCH BOX LARGE 1500CC 5S</t>
  </si>
  <si>
    <t>03-20000224</t>
  </si>
  <si>
    <t>RP SAFEWARE PAPER LUNCH BOX MEDIUM 880CC 5S</t>
  </si>
  <si>
    <t>03-20000225</t>
  </si>
  <si>
    <t>RP SAFEWARE PLATE HOLDER ASSORTED 6S</t>
  </si>
  <si>
    <t>03-20000226</t>
  </si>
  <si>
    <t>RP SAGO STRAW BLACK 10X100G</t>
  </si>
  <si>
    <t>03-20000227</t>
  </si>
  <si>
    <t>RP SAGO STRAW CLEAR 10X100G</t>
  </si>
  <si>
    <t>03-20000228</t>
  </si>
  <si>
    <t>03-20000229</t>
  </si>
  <si>
    <t>RP SAGO STRAW YELLOW 10X100G</t>
  </si>
  <si>
    <t>03-20000230</t>
  </si>
  <si>
    <t>(BLOCKED) RP SAUSAGE TRAY SILVER 50S</t>
  </si>
  <si>
    <t>03-20000231</t>
  </si>
  <si>
    <t>RP STYROCUP 6OZ 25S</t>
  </si>
  <si>
    <t>03-20000232</t>
  </si>
  <si>
    <t>RP STYROCUP 6OZ 40X25S</t>
  </si>
  <si>
    <t>03-20000233</t>
  </si>
  <si>
    <t>RP STYROCUP 8OZ 25S</t>
  </si>
  <si>
    <t>03-20000234</t>
  </si>
  <si>
    <t>RP STYROCUP 8OZ 40X25S</t>
  </si>
  <si>
    <t>03-20000235</t>
  </si>
  <si>
    <t>RP STYROCUP W/ STIRRER 8OZ 10X100S</t>
  </si>
  <si>
    <t>03-20000236</t>
  </si>
  <si>
    <t>RP STYROWARE C-201 20X5S</t>
  </si>
  <si>
    <t>03-20000237</t>
  </si>
  <si>
    <t>RP STYROWARE C-301 10X10S</t>
  </si>
  <si>
    <t>03-20000238</t>
  </si>
  <si>
    <t>RP STYROWARE C-301 20X5S</t>
  </si>
  <si>
    <t>03-20000239</t>
  </si>
  <si>
    <t>RP STYROWARE C-302 10X10S</t>
  </si>
  <si>
    <t>03-20000240</t>
  </si>
  <si>
    <t>RP STYROWARE C-302 20X5S</t>
  </si>
  <si>
    <t>03-20000241</t>
  </si>
  <si>
    <t>RP STYROWARE C-303 10X10S</t>
  </si>
  <si>
    <t>03-20000242</t>
  </si>
  <si>
    <t>RP STYROWARE C-303 20X5S</t>
  </si>
  <si>
    <t>03-20000243</t>
  </si>
  <si>
    <t>RP STYROWARE C-306 20X5S</t>
  </si>
  <si>
    <t>03-20000244</t>
  </si>
  <si>
    <t>RP STYROCUP 8OZ W/ LID &amp; STIRRER 10X100S</t>
  </si>
  <si>
    <t>03-20000245</t>
  </si>
  <si>
    <t>RP STYROWARE HB-7 10X10S</t>
  </si>
  <si>
    <t>03-20000246</t>
  </si>
  <si>
    <t>(BLOCKED) RP STYROWARE LB-2 10S</t>
  </si>
  <si>
    <t>03-20000247</t>
  </si>
  <si>
    <t>RP STYROWARE LB-2 10X10S</t>
  </si>
  <si>
    <t>03-20000248</t>
  </si>
  <si>
    <t>(BLOCKED) RP STYROWARE LB2-S 10S</t>
  </si>
  <si>
    <t>03-20000249</t>
  </si>
  <si>
    <t>RP STYROWARE LB2-S 10X10S</t>
  </si>
  <si>
    <t>03-20000250</t>
  </si>
  <si>
    <t>(BLOCKED) RP STYROWARE LB-3 10S</t>
  </si>
  <si>
    <t>03-20000251</t>
  </si>
  <si>
    <t>RP STYROWARE LB-3 10X10S</t>
  </si>
  <si>
    <t>03-20000252</t>
  </si>
  <si>
    <t>(BLOCKED) RP STYROWARE LB3-1 10S</t>
  </si>
  <si>
    <t>03-20000253</t>
  </si>
  <si>
    <t>RP STYROWARE LB3-1 10X10S</t>
  </si>
  <si>
    <t>03-20000254</t>
  </si>
  <si>
    <t>RP STYROWARE LB-4 10X10S</t>
  </si>
  <si>
    <t>03-20000255</t>
  </si>
  <si>
    <t>RP STYROWARE LB-4 20X5S</t>
  </si>
  <si>
    <t>03-20000256</t>
  </si>
  <si>
    <t>RP STYROWARE LB4-S 20X5S</t>
  </si>
  <si>
    <t>03-20000257</t>
  </si>
  <si>
    <t>RP STYROWARE MT-101 10X10S</t>
  </si>
  <si>
    <t>03-20000258</t>
  </si>
  <si>
    <t>(BLOCKED) RP STYROWARE MT-102 10S</t>
  </si>
  <si>
    <t>03-20000259</t>
  </si>
  <si>
    <t>(BLOCKED) RP STYROWARE NB-7 10S</t>
  </si>
  <si>
    <t>03-20000260</t>
  </si>
  <si>
    <t>RP STYROWARE NB-7 10X10S</t>
  </si>
  <si>
    <t>03-20000261</t>
  </si>
  <si>
    <t>RP STYROWARE NT-7 10X10S</t>
  </si>
  <si>
    <t>03-20000262</t>
  </si>
  <si>
    <t>RP STYROWARE P-7 10X10S</t>
  </si>
  <si>
    <t>03-20000263</t>
  </si>
  <si>
    <t>(BLOCKED) RP STYROWARE P-9 10S</t>
  </si>
  <si>
    <t>03-20000265</t>
  </si>
  <si>
    <t>(BLOCKED) RP STYROWARE RT-1 10S</t>
  </si>
  <si>
    <t>03-20000266</t>
  </si>
  <si>
    <t>RP STYROWARE RT-1 10X10S</t>
  </si>
  <si>
    <t>03-20000267</t>
  </si>
  <si>
    <t>RP STYROWARE-MT-102 10X10S</t>
  </si>
  <si>
    <t>03-20000268</t>
  </si>
  <si>
    <t>RP STYROWARE-MT-103 10X10S</t>
  </si>
  <si>
    <t>03-20000269</t>
  </si>
  <si>
    <t>RP TAHO CUP 3OZ - TIGER SHARK 1000S</t>
  </si>
  <si>
    <t>03-20000270</t>
  </si>
  <si>
    <t>RP TAHO CUP 3OZ 50S</t>
  </si>
  <si>
    <t>03-20000271</t>
  </si>
  <si>
    <t>RP TAHO CUP 5OZ 50S</t>
  </si>
  <si>
    <t>03-20000272</t>
  </si>
  <si>
    <t>RP WATER CELLOPHANE BLUE 10S</t>
  </si>
  <si>
    <t>03-20000273</t>
  </si>
  <si>
    <t>RP WATER CELLOPHANE GREEN 10S</t>
  </si>
  <si>
    <t>03-20000274</t>
  </si>
  <si>
    <t>RP WATER CELLOPHANE ORANGE 10S</t>
  </si>
  <si>
    <t>03-20000275</t>
  </si>
  <si>
    <t>RP WATER CELLOPHANE PINK 10S</t>
  </si>
  <si>
    <t>03-20000276</t>
  </si>
  <si>
    <t>RP WATER CELLOPHANE RED 10S</t>
  </si>
  <si>
    <t>03-20000277</t>
  </si>
  <si>
    <t>RP WATER CELLOPHANE WHITE 10S</t>
  </si>
  <si>
    <t>03-20000278</t>
  </si>
  <si>
    <t>RP WATER CELLOPHANE YELLOW 10S</t>
  </si>
  <si>
    <t>03-20000279</t>
  </si>
  <si>
    <t>(BLOCKED) RP YSU POPEYE CUP 3.5OZ W 25S</t>
  </si>
  <si>
    <t>03-20000280</t>
  </si>
  <si>
    <t>GV MICROWAVABLE SP-8 100X5S</t>
  </si>
  <si>
    <t>03-20000281</t>
  </si>
  <si>
    <t>OS MICRO IP-1000 5S</t>
  </si>
  <si>
    <t>03-20000282</t>
  </si>
  <si>
    <t>OS MICRO IP-500 5S</t>
  </si>
  <si>
    <t>03-20000283</t>
  </si>
  <si>
    <t>OS MICRO IP-750 5S</t>
  </si>
  <si>
    <t>03-20000284</t>
  </si>
  <si>
    <t>OS MICRO IP-C16 5S</t>
  </si>
  <si>
    <t>03-20000285</t>
  </si>
  <si>
    <t>OS MICRO IP-C30 5S</t>
  </si>
  <si>
    <t>03-20000286</t>
  </si>
  <si>
    <t>OS MICRO IP-C8 5S</t>
  </si>
  <si>
    <t>03-20000287</t>
  </si>
  <si>
    <t>RP FLORAL WRAPPER APPROX 5M</t>
  </si>
  <si>
    <t>03-20000288</t>
  </si>
  <si>
    <t>RP MIKEY FORK WHITE 80X25S</t>
  </si>
  <si>
    <t>03-20000289</t>
  </si>
  <si>
    <t>RP MIKEY SPOON WHITE 80X25S</t>
  </si>
  <si>
    <t>03-20000290</t>
  </si>
  <si>
    <t>RP MICROWAVABLE SP-8 5S</t>
  </si>
  <si>
    <t>03-20000291</t>
  </si>
  <si>
    <t>RP POP-I FORK WHITE 80X25S</t>
  </si>
  <si>
    <t>03-20000292</t>
  </si>
  <si>
    <t>RP POP-I SPOON WHITE 80X25S</t>
  </si>
  <si>
    <t>03-20000294</t>
  </si>
  <si>
    <t>POP-I TRASH BAG LARGE 13X13X32 100S</t>
  </si>
  <si>
    <t>03-20000295</t>
  </si>
  <si>
    <t>POP-I TRASH BAG MEDIUM 11X11X24 100S</t>
  </si>
  <si>
    <t>03-20000296</t>
  </si>
  <si>
    <t>POP-I TRASH BAG SMALL 9X9X18 100S</t>
  </si>
  <si>
    <t>03-20000297</t>
  </si>
  <si>
    <t>RP COFFEE STIRRER 100G</t>
  </si>
  <si>
    <t>03-20000298</t>
  </si>
  <si>
    <t>RP HOTDOG TRAY SILVER 10X50S</t>
  </si>
  <si>
    <t>03-20000299</t>
  </si>
  <si>
    <t>RP HOTDOG TRAY WHITE 10X50S</t>
  </si>
  <si>
    <t>03-20000300</t>
  </si>
  <si>
    <t>RP PLATE ROUND SILVER 5-1/2 10X50S</t>
  </si>
  <si>
    <t>03-20000301</t>
  </si>
  <si>
    <t>RP PLATE ROUND WHITE 5-1/2 10X50S</t>
  </si>
  <si>
    <t>03-20000302</t>
  </si>
  <si>
    <t>RP POP-I CUP TRANSPARENT 6OZ 100X50S</t>
  </si>
  <si>
    <t>03-20000303</t>
  </si>
  <si>
    <t>RP POP-I CUP TRANSPARENT 6OZ 20X50S</t>
  </si>
  <si>
    <t>03-20000304</t>
  </si>
  <si>
    <t>RP POP-I CUP TRANSPARENT 7OZ 80X50S</t>
  </si>
  <si>
    <t>03-20000305</t>
  </si>
  <si>
    <t>RP POP-I CUP TRANSPARENT 8OZ 100X50S</t>
  </si>
  <si>
    <t>03-20000306</t>
  </si>
  <si>
    <t>RP SAUSAGE TRAY ORDINARY 10X50S</t>
  </si>
  <si>
    <t>03-20000307</t>
  </si>
  <si>
    <t>RP SAUSAGE TRAY SILVER 10X50S</t>
  </si>
  <si>
    <t>03-20000311</t>
  </si>
  <si>
    <t>RP PAPER BAG #20 100S</t>
  </si>
  <si>
    <t>03-20000312</t>
  </si>
  <si>
    <t>RP PAPER BAG #25 100S</t>
  </si>
  <si>
    <t>03-20000313</t>
  </si>
  <si>
    <t>RP PAPER BAG #45 100S</t>
  </si>
  <si>
    <t>03-20000314</t>
  </si>
  <si>
    <t>RP POP-I CUP TRANSPARENT 12OZ 100X50S</t>
  </si>
  <si>
    <t>03-20000315</t>
  </si>
  <si>
    <t>RP POP-I CUP TRANSPARENT 12OZ 20X50S</t>
  </si>
  <si>
    <t>03-20000316</t>
  </si>
  <si>
    <t>RP POP-I CUP TRANSPARENT 6OZ 80X50S</t>
  </si>
  <si>
    <t>03-20000317</t>
  </si>
  <si>
    <t>RP POP-I CUP TRANSPARENT 7OZ 20X50S</t>
  </si>
  <si>
    <t>03-20000318</t>
  </si>
  <si>
    <t>RP POP-I CUP TRANSPARENT 8OZ 20X50S</t>
  </si>
  <si>
    <t>03-20000319</t>
  </si>
  <si>
    <t>RP POP-I MICROWAVABLE R-1200 1X10S</t>
  </si>
  <si>
    <t>03-20000320</t>
  </si>
  <si>
    <t>RP POP-I MICROWAVABLE R-1600 1X10S</t>
  </si>
  <si>
    <t>03-20000321</t>
  </si>
  <si>
    <t>RP POP-I MICROWAVABLE R-2500 1X10S</t>
  </si>
  <si>
    <t>03-20000322</t>
  </si>
  <si>
    <t>RP POP-I CUP TRANSPARENT 12OZ 80X50S</t>
  </si>
  <si>
    <t>03-20000323</t>
  </si>
  <si>
    <t>RP POP-I CUP TRANSPARENT 8OZ 80X50S</t>
  </si>
  <si>
    <t>03-20000324</t>
  </si>
  <si>
    <t>RP STYROWARE P-5 (10X10S)</t>
  </si>
  <si>
    <t>03-20000325</t>
  </si>
  <si>
    <t>(BLOCKED) RP MICROWAVABLE IP-750 40X5S</t>
  </si>
  <si>
    <t>03-20000326</t>
  </si>
  <si>
    <t>(BLOCKED) RP MICROWAVABLE IP-C8 40X5S</t>
  </si>
  <si>
    <t>03-20000327</t>
  </si>
  <si>
    <t>GV CUP TRANSPARENT 3.5OZ W/ LID 40X25S</t>
  </si>
  <si>
    <t>03-20000328</t>
  </si>
  <si>
    <t>RP POP-I WOODEN SPOON 100X25S</t>
  </si>
  <si>
    <t>03-20000329</t>
  </si>
  <si>
    <t>RP POP-I WOODEN FORK 100X25S</t>
  </si>
  <si>
    <t>03-20000330</t>
  </si>
  <si>
    <t>RP POP-I MICROWAVABLE R-1200 50X5S</t>
  </si>
  <si>
    <t>03-20000331</t>
  </si>
  <si>
    <t>RP POP-I MICROWAVABLE R-1600 50X2S</t>
  </si>
  <si>
    <t>03-20000332</t>
  </si>
  <si>
    <t>RP POP-I MICROWAVABLE R-2500 50X2S</t>
  </si>
  <si>
    <t>03-20000333</t>
  </si>
  <si>
    <t>RP POP-I ROUND SUT 1100ML 50X5S</t>
  </si>
  <si>
    <t>03-20000334</t>
  </si>
  <si>
    <t>(BLOCKED) RP MIKEY PAPER PLATE LAMINATED 50S</t>
  </si>
  <si>
    <t>03-20000335</t>
  </si>
  <si>
    <t>(BLOCKED) RP MIKEY PAPER PLATE SILVER 50S</t>
  </si>
  <si>
    <t>03-20000336</t>
  </si>
  <si>
    <t>(BLOCKED) RP MIKEY PAPER PLATE BROWN 50S</t>
  </si>
  <si>
    <t>03-20000337</t>
  </si>
  <si>
    <t>(BLOCKED) RP MIKEY PAPER PLATE WHITE 50S</t>
  </si>
  <si>
    <t>03-20000338</t>
  </si>
  <si>
    <t>Z2-RS-L2</t>
  </si>
  <si>
    <t>RP MICROWAVABLE ROUND 750ML IP-C30 5S</t>
  </si>
  <si>
    <t>03-20000340</t>
  </si>
  <si>
    <t>RP MICROWAVABLE IP-1000 40X5S</t>
  </si>
  <si>
    <t>03-20000341</t>
  </si>
  <si>
    <t>RP MICROWAVABLE IP-C16 40X5S</t>
  </si>
  <si>
    <t>03-20000342</t>
  </si>
  <si>
    <t>RP MICROWAVABLE IP-750 40X5S</t>
  </si>
  <si>
    <t>03-20000343</t>
  </si>
  <si>
    <t>RP MICROWAVABLE IP-C8 40X5S</t>
  </si>
  <si>
    <t>03-20000344</t>
  </si>
  <si>
    <t>RP KIKIAM TRAY WHITE 10X50S</t>
  </si>
  <si>
    <t>03-20000345</t>
  </si>
  <si>
    <t>RP MICROWAVABLE IP-C8 250ML 500S</t>
  </si>
  <si>
    <t>03-20000346</t>
  </si>
  <si>
    <t>RP MICROWAVABLE IP-500 500ML 500S</t>
  </si>
  <si>
    <t>03-20000347</t>
  </si>
  <si>
    <t>RP MICROWAVABLE IP-750 750ML 500S</t>
  </si>
  <si>
    <t>03-20000348</t>
  </si>
  <si>
    <t>RP POP-I DISPOSABLE GLOVES 100X100S</t>
  </si>
  <si>
    <t>03-20000349</t>
  </si>
  <si>
    <t>RP POP-I DISPOSABLE GLOVES</t>
  </si>
  <si>
    <t>03-20000350</t>
  </si>
  <si>
    <t>CODY TRANS SPOON/FORK SML 25S</t>
  </si>
  <si>
    <t>03-20000351</t>
  </si>
  <si>
    <t>CODY POPEYE CUP WHITE 25'S</t>
  </si>
  <si>
    <t>03-20000352</t>
  </si>
  <si>
    <t>KCC MICROWAVABLE IP-C16 40X5S</t>
  </si>
  <si>
    <t>03-20000353</t>
  </si>
  <si>
    <t>KCC MICROWAVABLE IP-C30 40X5S</t>
  </si>
  <si>
    <t>03-20000354</t>
  </si>
  <si>
    <t>KCC MICROWAVABLE IP-C8 40X5S</t>
  </si>
  <si>
    <t>03-20000355</t>
  </si>
  <si>
    <t>KCC SUNDAE SPOON WHITE 80X25S</t>
  </si>
  <si>
    <t>03-20000356</t>
  </si>
  <si>
    <t>CODY DISP GLOVES TRANS 100'S</t>
  </si>
  <si>
    <t>03-20000357</t>
  </si>
  <si>
    <t>CODY TRANS CUPS 8OZ 50S</t>
  </si>
  <si>
    <t>03-20000358</t>
  </si>
  <si>
    <t>CODY WHITE SPOON POP 25S</t>
  </si>
  <si>
    <t>03-20000359</t>
  </si>
  <si>
    <t>CODY MICKEY CUP W/ LID 20'S</t>
  </si>
  <si>
    <t>03-20000360</t>
  </si>
  <si>
    <t>CODY TRNS MICKEY CUP W/ LID25S</t>
  </si>
  <si>
    <t>03-20000361</t>
  </si>
  <si>
    <t>CODY PAPER PLATE ORD 25'S</t>
  </si>
  <si>
    <t>03-20000362</t>
  </si>
  <si>
    <t>RP POP-I PAPER BOWL 520CC 25S</t>
  </si>
  <si>
    <t>03-20000363</t>
  </si>
  <si>
    <t>RP POP-I CUP TRANSPARENT 7OZ 100X50S</t>
  </si>
  <si>
    <t>03-20000364</t>
  </si>
  <si>
    <t>CODY COFFEE STRER R&amp;B 1KL</t>
  </si>
  <si>
    <t>03-20000365</t>
  </si>
  <si>
    <t>CODY WHITE FORK POP 25'S</t>
  </si>
  <si>
    <t>03-20000366</t>
  </si>
  <si>
    <t>CODY TRASH BAG L 10'S</t>
  </si>
  <si>
    <t>03-20000367</t>
  </si>
  <si>
    <t>CODY MICROWAVABLE IP-500</t>
  </si>
  <si>
    <t>03-20000368</t>
  </si>
  <si>
    <t>CODY BENDING STRAW 100'S</t>
  </si>
  <si>
    <t>03-20000369</t>
  </si>
  <si>
    <t>CODY ORD. STRAW MICKY 50'S</t>
  </si>
  <si>
    <t>03-20000370</t>
  </si>
  <si>
    <t>CODY MICROWAVABLE IP-750</t>
  </si>
  <si>
    <t>03-20000371</t>
  </si>
  <si>
    <t>CODY MICROWAVABLE IP-1000</t>
  </si>
  <si>
    <t>03-20000372</t>
  </si>
  <si>
    <t>RP POP-I CATERING TRAY W/ LID #2 2700/44 2S</t>
  </si>
  <si>
    <t>03-20000373</t>
  </si>
  <si>
    <t>RP POP-I CATERING TRAY W/ LID #5 3578/64 2S</t>
  </si>
  <si>
    <t>03-20000374</t>
  </si>
  <si>
    <t>RP POP-I SAUCE CUP W/ HINGED LID 90ML 20X10S</t>
  </si>
  <si>
    <t>03-20000375</t>
  </si>
  <si>
    <t>RP POP-I SAUCE CUP W/ HINGED LID 30ML 20X10S</t>
  </si>
  <si>
    <t>03-20000376</t>
  </si>
  <si>
    <t>OS SAGO STRAW 10X100G</t>
  </si>
  <si>
    <t>03-20000377</t>
  </si>
  <si>
    <t>PALMA FORK WHITE 100X25S</t>
  </si>
  <si>
    <t>03-20000378</t>
  </si>
  <si>
    <t>PALMA SPOON WHITE 100X25S</t>
  </si>
  <si>
    <t>03-20000379</t>
  </si>
  <si>
    <t>PALMA PAPER PLATE LAMINATED 9" 20X25S</t>
  </si>
  <si>
    <t>03-20000380</t>
  </si>
  <si>
    <t>PALMA PAPER PLATE SILVER 9" 20X25S</t>
  </si>
  <si>
    <t>03-20000381</t>
  </si>
  <si>
    <t>RP POP-I BENTO BOX 20X5S</t>
  </si>
  <si>
    <t>03-20000382</t>
  </si>
  <si>
    <t>RP POP-I PAPER BOWL W/ LID 320CC 20X25S</t>
  </si>
  <si>
    <t>03-20000383</t>
  </si>
  <si>
    <t>RP POP-I PAPER BOWL W/ LID 390CC 20X25S</t>
  </si>
  <si>
    <t>03-20000384</t>
  </si>
  <si>
    <t>RP POP-I PAPER BOWL W/ LID 520CC 20X25S</t>
  </si>
  <si>
    <t>03-20000385</t>
  </si>
  <si>
    <t>RP POP-I CLEAR PACK OPL-500 20X5S</t>
  </si>
  <si>
    <t>03-20000386</t>
  </si>
  <si>
    <t>RP POP-I CLEAR PACK OPL-400 20X5S</t>
  </si>
  <si>
    <t>03-20000387</t>
  </si>
  <si>
    <t>RP POP-I CLEAR PACK OPL-300 20X5S</t>
  </si>
  <si>
    <t>03-20000388</t>
  </si>
  <si>
    <t>RP POP-I CLEAR PACK OPL-200 20X5S</t>
  </si>
  <si>
    <t>03-20000389</t>
  </si>
  <si>
    <t>RP POP-I CLEAR PACK RECTANGLE W/ COVER (KT-120) 20X5S</t>
  </si>
  <si>
    <t>03-20000390</t>
  </si>
  <si>
    <t>RP POP-I CLEAR PACK ROUND CAKE LARGE CCIV5 20X5S</t>
  </si>
  <si>
    <t>03-20000391</t>
  </si>
  <si>
    <t>RP POP-I CLEAR PACK ROUND CAKE SMALL CCIV6 20X5S</t>
  </si>
  <si>
    <t>03-20000392</t>
  </si>
  <si>
    <t>PALMA PAPER PLATE ORDINARY WHITE 9" 20X25S</t>
  </si>
  <si>
    <t>03-20000393</t>
  </si>
  <si>
    <t>PALMA STYRO CUP 8OZ 40X25S</t>
  </si>
  <si>
    <t>03-20000394</t>
  </si>
  <si>
    <t>PALMA PAPER CUP WHITE 12OZ 40X25S</t>
  </si>
  <si>
    <t>03-20000395</t>
  </si>
  <si>
    <t>PALMA PAPER CUP WHITE 8OZ 40X25S</t>
  </si>
  <si>
    <t>03-20000396</t>
  </si>
  <si>
    <t>PALMA PAPER CUP WHITE 6.5OZ 40X25S</t>
  </si>
  <si>
    <t>03-20000397</t>
  </si>
  <si>
    <t>PALMA WHITE CUP 3.5OZ W/ LID 40X25S</t>
  </si>
  <si>
    <t>03-20000398</t>
  </si>
  <si>
    <t>TWINS PAPER PLATE LAMINATED 9" 20X25S</t>
  </si>
  <si>
    <t>03-20000399</t>
  </si>
  <si>
    <t>TWINS PAPER PLATE BROWN 9" 20X25S</t>
  </si>
  <si>
    <t>03-20000400</t>
  </si>
  <si>
    <t>TWINS PAPER PLATE WHITE 9" 20X25S</t>
  </si>
  <si>
    <t>03-20000401</t>
  </si>
  <si>
    <t>TWINS PAPER PLATE SILVER 9" 20X25S</t>
  </si>
  <si>
    <t>03-20000402</t>
  </si>
  <si>
    <t>TWINS PAPER PLATE HOLDER 12S</t>
  </si>
  <si>
    <t>03-20000403</t>
  </si>
  <si>
    <t>TWINS PAPER CUP WHITE 6.5OZ 40X25S</t>
  </si>
  <si>
    <t>03-20000404</t>
  </si>
  <si>
    <t>TWINS PAPER CUP WHITE 8OZ 40X25S</t>
  </si>
  <si>
    <t>03-20000405</t>
  </si>
  <si>
    <t>TWINS PAPER CUP WHITE 12OZ 40X25S</t>
  </si>
  <si>
    <t>03-20000406</t>
  </si>
  <si>
    <t>TWINS MICROWAVABLE RECTANGULAR R-2500 2500ML 50X2S</t>
  </si>
  <si>
    <t>03-20000407</t>
  </si>
  <si>
    <t>TWINS MICROWAVABLE RECTANGULAR R-1600 1600ML 50X2S</t>
  </si>
  <si>
    <t>03-20000408</t>
  </si>
  <si>
    <t>TWINS MICROWAVABLE RECTANGULAR R-1200 1200ML 50X5S</t>
  </si>
  <si>
    <t>03-20000409</t>
  </si>
  <si>
    <t>TWINS MICROWAVABLE RECTANGULAR IP-1000 1000ML 40X5S</t>
  </si>
  <si>
    <t>03-20000410</t>
  </si>
  <si>
    <t>TWINS MICROWAVABLE RECTANGULAR IP-750 750ML 40X5S</t>
  </si>
  <si>
    <t>03-20000411</t>
  </si>
  <si>
    <t>TWINS MICROWAVABLE RECTANGULAR IP-500 500ML 40X5S</t>
  </si>
  <si>
    <t>03-20000412</t>
  </si>
  <si>
    <t>TWINS MICROWAVABLE ROUND IP-C30 750ML 40X5S</t>
  </si>
  <si>
    <t>03-20000413</t>
  </si>
  <si>
    <t>TWINS MICROWAVABLE ROUND IP-C16 500ML 40X5S</t>
  </si>
  <si>
    <t>03-20000414</t>
  </si>
  <si>
    <t>TWINS MICROWAVABLE ROUND IP-C8 250ML 40X5S</t>
  </si>
  <si>
    <t>03-20000415</t>
  </si>
  <si>
    <t>TWINS MICROWAVABLE ROUND SP-8 40X5S</t>
  </si>
  <si>
    <t>03-20000416</t>
  </si>
  <si>
    <t>TWINS PLASTIC FORK WHITE 100X25S</t>
  </si>
  <si>
    <t>03-20000417</t>
  </si>
  <si>
    <t>TWINS PLASTIC SPOON WHITE 100X25S</t>
  </si>
  <si>
    <t>03-20000418</t>
  </si>
  <si>
    <t>PRINCE PLS TRNSPRNT CUPS 8OZ</t>
  </si>
  <si>
    <t>03-20000419</t>
  </si>
  <si>
    <t>PRINCE PLS PPR CUPS 8OZ 25S</t>
  </si>
  <si>
    <t>03-20000420</t>
  </si>
  <si>
    <t>PRINCE PLS FORK WHITE 25S</t>
  </si>
  <si>
    <t>03-20000421</t>
  </si>
  <si>
    <t>PRINCE PLS SPOON WHITE 25S</t>
  </si>
  <si>
    <t>04-10000001</t>
  </si>
  <si>
    <t>STICKER W/ PRINT AQUA CHAMP VINYL 3.5X1.25</t>
  </si>
  <si>
    <t>04-10000002</t>
  </si>
  <si>
    <t>STICKER W/ PRINT BLUE MIRACLE VINYL 2.7 X 1.7</t>
  </si>
  <si>
    <t>04-10000003</t>
  </si>
  <si>
    <t>STICKER W/ BLUE MIRACLE VINYL 4.5X3.375</t>
  </si>
  <si>
    <t>04-10000004</t>
  </si>
  <si>
    <t>BURGER WRAP W/ PRINT BAKEBITES BAKESHOP</t>
  </si>
  <si>
    <t>04-10000005</t>
  </si>
  <si>
    <t>BURGER WRAP W/ PRINT RL BIGBITE</t>
  </si>
  <si>
    <t>04-10000006</t>
  </si>
  <si>
    <t>BURGER WRAP W/ PRINT TITA'S CAFE YELLOW SIOPAO</t>
  </si>
  <si>
    <t>04-10000007</t>
  </si>
  <si>
    <t>BURGER WRAP W/ PRINT TITA'S CAFE GREEN</t>
  </si>
  <si>
    <t>04-10000008</t>
  </si>
  <si>
    <t>BURGER WRAP W/ PRINT TITA'S CAFE ORANGE</t>
  </si>
  <si>
    <t>04-10000009</t>
  </si>
  <si>
    <t>CAKE BOARD ROUND 13¼ W/ PRINT JOCEL'S BAKESHOP</t>
  </si>
  <si>
    <t>04-10000010</t>
  </si>
  <si>
    <t>CAKE BOX 10X10X2 W/ PRINT CL INN (2PC)</t>
  </si>
  <si>
    <t>04-10000011</t>
  </si>
  <si>
    <t>CAKE BOX 10X10X4 W/ PRINT KAREN'S BAKESHOP</t>
  </si>
  <si>
    <t>04-10000012</t>
  </si>
  <si>
    <t>CAKE BOX 10X10X4½ W/ PRINT CLASSIC BAKESHOP</t>
  </si>
  <si>
    <t>04-10000013</t>
  </si>
  <si>
    <t>CAKE BOX 10X10X5 W/ PRINT MC JOSIA BAKESHOP</t>
  </si>
  <si>
    <t>04-10000014</t>
  </si>
  <si>
    <t>CAKE BOX 10X14X3 W/ PRINT DAYLINGS</t>
  </si>
  <si>
    <t>04-10000015</t>
  </si>
  <si>
    <t>CAKE BOX 10X14X4 W/ PRINT MC JOSIA BAKESHOP</t>
  </si>
  <si>
    <t>04-10000016</t>
  </si>
  <si>
    <t>CAKE BOX 10X14X4½ W/ PRINT DAYLINGS</t>
  </si>
  <si>
    <t>04-10000017</t>
  </si>
  <si>
    <t>CAKE BOX 10X14X5 W/ PRINT JOCEL'S BAKESHOP</t>
  </si>
  <si>
    <t>04-10000018</t>
  </si>
  <si>
    <t>CAKE BOX 10X14X5 W/ PRINT ROMERO'S BAKESHOP</t>
  </si>
  <si>
    <t>04-10000019</t>
  </si>
  <si>
    <t>CAKE BOX 12.5X12.5X1.75 W/ PRINT NVM FASTFOOD (COVER ONLY)</t>
  </si>
  <si>
    <t>04-10000020</t>
  </si>
  <si>
    <t>CAKE BOX 12X12X1½ W/ PRINT JURENS BAKESHOP</t>
  </si>
  <si>
    <t>04-10000021</t>
  </si>
  <si>
    <t>CAKE BOX 12X12X5 W/ PRINT JOCEL'S BAKESHOP</t>
  </si>
  <si>
    <t>04-10000022</t>
  </si>
  <si>
    <t>CAKE BOX 12X16X1½ W/ PRINT JURENS BAKESHOP</t>
  </si>
  <si>
    <t>04-10000023</t>
  </si>
  <si>
    <t>CAKE BOX W/ PRINT J&amp;P CHANTILLY 6S 5X¾X1½</t>
  </si>
  <si>
    <t>04-10000024</t>
  </si>
  <si>
    <t>CAKE BOX W/ PRINT J&amp;P CHANTILLY 12S 6X9X1½</t>
  </si>
  <si>
    <t>04-10000025</t>
  </si>
  <si>
    <t>CAKE BOX 9½X9½X1½ W/ PRINT V JURENS BAKESHOP</t>
  </si>
  <si>
    <t>04-10000026</t>
  </si>
  <si>
    <t>CAKE BOX BASE 11.5X11.5X3 W/ PRINT MR. BAKER'S</t>
  </si>
  <si>
    <t>04-10000027</t>
  </si>
  <si>
    <t>CAKE BOX COVER 10½X10½X1½ W/ PRINT FROSTYBITES</t>
  </si>
  <si>
    <t>04-10000028</t>
  </si>
  <si>
    <t>CAKE BOX COVER 10X14X1½ W/ PRINT JURENS BAKESHOP</t>
  </si>
  <si>
    <t>04-10000029</t>
  </si>
  <si>
    <t>CAKE BOX COVER 10X14X1½ W/ PRINT YHANNY'S BAKESHOP</t>
  </si>
  <si>
    <t>04-10000030</t>
  </si>
  <si>
    <t>CAKE BOX COVER 12½X16½X1.5 W/ PRINT FROSTY BITES</t>
  </si>
  <si>
    <t>04-10000031</t>
  </si>
  <si>
    <t>CAKE BOX COVER 12X12X1½ W/ PRINT YHANNY'S BAKESHOP</t>
  </si>
  <si>
    <t>04-10000032</t>
  </si>
  <si>
    <t>BROWNIE BOX W/ PRINT BITE ME UP</t>
  </si>
  <si>
    <t>04-10000033</t>
  </si>
  <si>
    <t>CAKE BOX W/ PRINT CHEESE STICKS J&amp;P</t>
  </si>
  <si>
    <t>04-10000034</t>
  </si>
  <si>
    <t>CAKE BOX W/ PRINT SEDA CHOCO BOARD C2S170#</t>
  </si>
  <si>
    <t>04-10000035</t>
  </si>
  <si>
    <t>CAKE BOX W/ PRINT SEDA CHOCOLATE</t>
  </si>
  <si>
    <t>04-10000036</t>
  </si>
  <si>
    <t>CAKE BOX W/ PRINT TABLEA MAESTRADO</t>
  </si>
  <si>
    <t>04-10000037</t>
  </si>
  <si>
    <t>PAPER CUP 12OZ W/ PRINT GAISANO SINGLE COATED</t>
  </si>
  <si>
    <t>04-10000038</t>
  </si>
  <si>
    <t>HDPE BIODEGRADABLE W/ PRINT RAFF BAKE HAUS</t>
  </si>
  <si>
    <t>04-10000039</t>
  </si>
  <si>
    <t>LDPE 12X18X11MM W/ PRINT SEVEN SEAS</t>
  </si>
  <si>
    <t>04-10000040</t>
  </si>
  <si>
    <t>LDPE 4X5X11MM W/ PRINT SEVEN SEAS</t>
  </si>
  <si>
    <t>04-10000041</t>
  </si>
  <si>
    <t>LDPE 6X10X11MM W/ PRINT SEVEN SEAS</t>
  </si>
  <si>
    <t>04-10000042</t>
  </si>
  <si>
    <t>LDPE ½KG W/ PRINT TT SURIGAO SUGAR BAG</t>
  </si>
  <si>
    <t>04-10000043</t>
  </si>
  <si>
    <t>LDPE 1KG W/ PRINT TT SURIGAO SUGAR BAG</t>
  </si>
  <si>
    <t>04-10000044</t>
  </si>
  <si>
    <t>LDPE W/ PRINT BUMBU DAIRY ICE BAR WRAP</t>
  </si>
  <si>
    <t>04-10000045</t>
  </si>
  <si>
    <t>LDPE W/ PRINT JERASENES MILKBAR WRAPPER</t>
  </si>
  <si>
    <t>04-10000046</t>
  </si>
  <si>
    <t>LDPE W/ PRINT MAESTRADO'S</t>
  </si>
  <si>
    <t>04-10000047</t>
  </si>
  <si>
    <t>LDPE W/ PRINT MICKEY LAVENDER 3.5OZ</t>
  </si>
  <si>
    <t>04-10000048</t>
  </si>
  <si>
    <t>LDPE W/ PRINT TIPOLO'S SWEET PALM SUGAR</t>
  </si>
  <si>
    <t>04-10000049</t>
  </si>
  <si>
    <t>LEGBAND W/ PRINT GEAR (CAGAYAN) W/O H</t>
  </si>
  <si>
    <t>04-10000050</t>
  </si>
  <si>
    <t>LEGBAND W/ PRINT GEAR GENSAN W/O HALAL</t>
  </si>
  <si>
    <t>04-10000051</t>
  </si>
  <si>
    <t>LEGBAND W/ PRINT MANOK PINOY W/ PDP</t>
  </si>
  <si>
    <t>04-10000052</t>
  </si>
  <si>
    <t>LEGBAND W/ PRINT MISTER MANOK</t>
  </si>
  <si>
    <t>04-10000053</t>
  </si>
  <si>
    <t>LEGBAND W/ PRINT OGIS DRESSED CHICKEN</t>
  </si>
  <si>
    <t>04-10000054</t>
  </si>
  <si>
    <t>LEGBAND W/ PRINT ROSCERVA</t>
  </si>
  <si>
    <t>04-10000055</t>
  </si>
  <si>
    <t>LOAF WRAP PLAIN 7X18</t>
  </si>
  <si>
    <t>04-10000056</t>
  </si>
  <si>
    <t>LOAF WRAP W/ PRINT 5 ELEVEN BREADHOUSE</t>
  </si>
  <si>
    <t>04-10000057</t>
  </si>
  <si>
    <t>LOAF WRAP W/ PRINT ABIOL STAR BAKESHOP</t>
  </si>
  <si>
    <t>04-10000058</t>
  </si>
  <si>
    <t>LOAF WRAP W/ PRINT AGFA MEGA BAKESHOP</t>
  </si>
  <si>
    <t>04-10000059</t>
  </si>
  <si>
    <t>LOAF WRAP W/ PRINT ASIAN BITES</t>
  </si>
  <si>
    <t>04-10000060</t>
  </si>
  <si>
    <t>LOAF WRAP W/ PRINT BAKEBITES BAKESHOP</t>
  </si>
  <si>
    <t>04-10000061</t>
  </si>
  <si>
    <t>LOAF WRAP W/ PRINT BESTBAKE NO WHEAT LARGE</t>
  </si>
  <si>
    <t>04-10000062</t>
  </si>
  <si>
    <t>LOAF WRAP W/ PRINT BESTBAKE NO WHEAT MEDIUM</t>
  </si>
  <si>
    <t>04-10000063</t>
  </si>
  <si>
    <t>LOAF WRAP W/ PRINT BIKAY'S BAKESHOP</t>
  </si>
  <si>
    <t>04-10000064</t>
  </si>
  <si>
    <t>LOAF WRAP W/ PRINT CL INN</t>
  </si>
  <si>
    <t>04-10000065</t>
  </si>
  <si>
    <t>LOAF WRAP W/ PRINT CLASSIC BAKESHOP</t>
  </si>
  <si>
    <t>04-10000066</t>
  </si>
  <si>
    <t>LOAF WRAP W/ PRINT WHEAT CLASSIC BAKESHOP</t>
  </si>
  <si>
    <t>04-10000067</t>
  </si>
  <si>
    <t>LOAF WRAP W/ PRINT ENTERINA'S</t>
  </si>
  <si>
    <t>04-10000068</t>
  </si>
  <si>
    <t>LOAF WRAP W/ PRINT F&amp;J</t>
  </si>
  <si>
    <t>04-10000069</t>
  </si>
  <si>
    <t>LOAF WRAP W/ PRINT F&amp;M'S BAKESHOP</t>
  </si>
  <si>
    <t>04-10000070</t>
  </si>
  <si>
    <t>LOAF WRAP 7½X14X5 W/ PRINT G&amp;R BAKESHOP</t>
  </si>
  <si>
    <t>04-10000071</t>
  </si>
  <si>
    <t>LOAF WRAP 8X16X5 W/ PRINT G&amp;R BAKESHOP</t>
  </si>
  <si>
    <t>04-10000072</t>
  </si>
  <si>
    <t>LOAF WRAP W/ PRINT GOLDEN BAKESHOP</t>
  </si>
  <si>
    <t>04-10000073</t>
  </si>
  <si>
    <t>LOAF WRAP W/ PRINT GRACIA'S BAKESHOP</t>
  </si>
  <si>
    <t>04-10000074</t>
  </si>
  <si>
    <t>LOAF WRAP W/ PRINT IM-IM BREAD</t>
  </si>
  <si>
    <t>04-10000075</t>
  </si>
  <si>
    <t>LOAF WRAP W/ PRINT JAM TING</t>
  </si>
  <si>
    <t>04-10000076</t>
  </si>
  <si>
    <t>LOAF WRAP W/ PRINT JAT C-1 BAKESHOP BIG</t>
  </si>
  <si>
    <t>04-10000077</t>
  </si>
  <si>
    <t>LOAF WRAP W/ PRINT JM BANAAG BAKESHOP</t>
  </si>
  <si>
    <t>04-10000078</t>
  </si>
  <si>
    <t>LOAF WRAP W/ PRINT JONNA'S BAKESHOP RED</t>
  </si>
  <si>
    <t>04-10000079</t>
  </si>
  <si>
    <t>LOAF WRAP W/ PRINT KAREN'S BAKESHOP</t>
  </si>
  <si>
    <t>04-10000080</t>
  </si>
  <si>
    <t>LOAF WRAP W/ PRINT KRISTELLE</t>
  </si>
  <si>
    <t>04-10000081</t>
  </si>
  <si>
    <t>LOAF WRAP W/ PRINT LAURENZE</t>
  </si>
  <si>
    <t>04-10000082</t>
  </si>
  <si>
    <t>LOAF WRAP W/ PRINT LOULEN'S BAKESHOP</t>
  </si>
  <si>
    <t>04-10000083</t>
  </si>
  <si>
    <t>LOAF WRAP W/ PRINT MAMA JANEY BAKESHOP</t>
  </si>
  <si>
    <t>04-10000084</t>
  </si>
  <si>
    <t>LOAF WRAP W/ PRINT MC JOSIA BAKESHOP</t>
  </si>
  <si>
    <t>04-10000085</t>
  </si>
  <si>
    <t>LOAF WRAP W/ PRINT MUSTAPHA YELLOW &amp; GREEN</t>
  </si>
  <si>
    <t>04-10000086</t>
  </si>
  <si>
    <t>LOAF WRAP W/ PRINT MUSTAPHA YELLOW &amp; RED</t>
  </si>
  <si>
    <t>04-10000087</t>
  </si>
  <si>
    <t>LOAF WRAP W/ PRINT N &amp; N BAKESHOP</t>
  </si>
  <si>
    <t>04-10000088</t>
  </si>
  <si>
    <t>LOAF WRAP W/ PRINT NORWALYN 8.5X17</t>
  </si>
  <si>
    <t>04-10000089</t>
  </si>
  <si>
    <t>LOAF WRAP 7X14 W/ PRINT NORWALYN</t>
  </si>
  <si>
    <t>04-10000090</t>
  </si>
  <si>
    <t>LOAF WRAP W/ PRINT PAN DE MARAWI</t>
  </si>
  <si>
    <t>04-10000091</t>
  </si>
  <si>
    <t>LOAF WRAP W/ PRINT PANADERIA (NO ADDRESS)</t>
  </si>
  <si>
    <t>04-10000092</t>
  </si>
  <si>
    <t>LOAF WRAP W/ PRINT PANADERIA QUEZON</t>
  </si>
  <si>
    <t>04-10000093</t>
  </si>
  <si>
    <t>LOAF WRAP W/ PRINT PERSIMMON MEDIUM</t>
  </si>
  <si>
    <t>04-10000094</t>
  </si>
  <si>
    <t>LOAF WRAP W/ PRINT PICKME TASTY BREAD</t>
  </si>
  <si>
    <t>04-10000095</t>
  </si>
  <si>
    <t>LOAF WRAP W/ PRINT RAFF BAKE HAUS</t>
  </si>
  <si>
    <t>04-10000096</t>
  </si>
  <si>
    <t>LOAF WRAP W/ PRINT RUBIE'S OROQUIETA</t>
  </si>
  <si>
    <t>04-10000097</t>
  </si>
  <si>
    <t>LOAF WRAP 9X15 W/ PRINT SAINTLY'S BAKESHOP</t>
  </si>
  <si>
    <t>04-10000098</t>
  </si>
  <si>
    <t>LOAF WRAP W/ PRINT SBU LARGE</t>
  </si>
  <si>
    <t>04-10000099</t>
  </si>
  <si>
    <t>LOAF WRAP W/ PRINT SEA OIL</t>
  </si>
  <si>
    <t>04-10000100</t>
  </si>
  <si>
    <t>LOAF WRAP W/ PRINT SN BAKERY</t>
  </si>
  <si>
    <t>04-10000101</t>
  </si>
  <si>
    <t>LOAF WRAP W/ PRINT SUPER BREAD BAKESHOP</t>
  </si>
  <si>
    <t>04-10000102</t>
  </si>
  <si>
    <t>LOAF WRAP W/ PRINT SWISS BAKER HJ</t>
  </si>
  <si>
    <t>04-10000103</t>
  </si>
  <si>
    <t>LOAF WRAP W/ PRINT SWISS BAKER XJ</t>
  </si>
  <si>
    <t>04-10000104</t>
  </si>
  <si>
    <t>LOAF WRAP W/ PRINT TERRENS BAKESHOP</t>
  </si>
  <si>
    <t>04-10000105</t>
  </si>
  <si>
    <t>LOAF WRAP W/ PRINT TITA'S CAFE</t>
  </si>
  <si>
    <t>04-10000106</t>
  </si>
  <si>
    <t>LOAF WRAP W/ PRINT TUNAY'S BAKESHOP</t>
  </si>
  <si>
    <t>04-10000107</t>
  </si>
  <si>
    <t>LOAF WRAP W/ PRINT AL BARAKA DATU</t>
  </si>
  <si>
    <t>04-10000108</t>
  </si>
  <si>
    <t>LOAF WRAP W/ PRINT YIP MODERN BAKERY JUMBO</t>
  </si>
  <si>
    <t>04-10000109</t>
  </si>
  <si>
    <t>LOAF WRAP W/ PRINT YIP MODERN BAKERY MEDIUM</t>
  </si>
  <si>
    <t>04-10000110</t>
  </si>
  <si>
    <t>LOAF WRAP W/ PRINT ZH PASTRIES &amp; CREAMLINE</t>
  </si>
  <si>
    <t>04-10000111</t>
  </si>
  <si>
    <t>OPP ROLL 12 W/ PRINT JM BANAAG BAKESHOP</t>
  </si>
  <si>
    <t>04-10000112</t>
  </si>
  <si>
    <t>OPP ROLL 12 W/ PRINT SWISS BAKER</t>
  </si>
  <si>
    <t>04-10000113</t>
  </si>
  <si>
    <t>OPP ROLL 14 W/ PRINT MR. BAKERS</t>
  </si>
  <si>
    <t>04-10000114</t>
  </si>
  <si>
    <t>OPP ROLL W/ PRINT ANNABELLE'S CAKES</t>
  </si>
  <si>
    <t>04-10000115</t>
  </si>
  <si>
    <t>OPP ROLL W/ PRINT BAKEBITES BAKESHOP</t>
  </si>
  <si>
    <t>04-10000116</t>
  </si>
  <si>
    <t>OPP ROLL W/ PRINT JAT-C</t>
  </si>
  <si>
    <t>04-10000117</t>
  </si>
  <si>
    <t>OPP ROLL W/ PRINT KAREN'S BAKESHOP</t>
  </si>
  <si>
    <t>04-10000118</t>
  </si>
  <si>
    <t>OPP ROLL W/ PRINT TT SURIGAO</t>
  </si>
  <si>
    <t>04-10000119</t>
  </si>
  <si>
    <t>PAPER CUP FULL HOUSE 16OZ</t>
  </si>
  <si>
    <t>04-10000120</t>
  </si>
  <si>
    <t>PIZZA BOX W/ PRINT 10X16X1 JOAQUIN'S GEMELLI</t>
  </si>
  <si>
    <t>04-10000121</t>
  </si>
  <si>
    <t>PLACEMAT W/ PRINT AKEIKOS</t>
  </si>
  <si>
    <t>04-10000122</t>
  </si>
  <si>
    <t>PLACEMAT W/ PRINT CABALEN RESTAURANT</t>
  </si>
  <si>
    <t>04-10000123</t>
  </si>
  <si>
    <t>PLACEMAT W/ PRINT CUCINA HIGALA CDO BEST</t>
  </si>
  <si>
    <t>04-10000124</t>
  </si>
  <si>
    <t>PLACEMAT W/ PRINT ICE CREAM VALLEY</t>
  </si>
  <si>
    <t>04-10000125</t>
  </si>
  <si>
    <t>PLACEMAT W/ PRINT POWERBLAST</t>
  </si>
  <si>
    <t>04-10000126</t>
  </si>
  <si>
    <t>PLACEMAT W/ PRINT SAMUEL BY VJANDEP</t>
  </si>
  <si>
    <t>04-10000127</t>
  </si>
  <si>
    <t>PLACEMAT W/ PRINT VJANDEP</t>
  </si>
  <si>
    <t>04-10000128</t>
  </si>
  <si>
    <t>PP PLASTIC W/ PRINT D NUTCRACKER DEL 100G</t>
  </si>
  <si>
    <t>04-10000129</t>
  </si>
  <si>
    <t>PP PLASTIC W/ PRINT SOLING PINIATO 100G</t>
  </si>
  <si>
    <t>04-10000130</t>
  </si>
  <si>
    <t>PP PLASTIC W/ PRINT ROMEROS BAKESHOP 10X5X11</t>
  </si>
  <si>
    <t>04-10000131</t>
  </si>
  <si>
    <t>PP PLASTIC W/ PRINT D NUTCRACKER S.P 200G</t>
  </si>
  <si>
    <t>04-10000132</t>
  </si>
  <si>
    <t>PP PLASTIC W/ PRINT COLD &amp; CREAMY PIN 3X4½</t>
  </si>
  <si>
    <t>04-10000133</t>
  </si>
  <si>
    <t>PP PLASTIC W/ PRINT YANSAN SPECIAL CHICHARON 6X14</t>
  </si>
  <si>
    <t>04-10000134</t>
  </si>
  <si>
    <t>PP PLASTIC W/ PRINT JAT C BAKESHOP 6X7</t>
  </si>
  <si>
    <t>04-10000135</t>
  </si>
  <si>
    <t>PP PLASTIC W/ PRINT SOLING AMPAO 6X8X15</t>
  </si>
  <si>
    <t>04-10000136</t>
  </si>
  <si>
    <t>PP PLASTIC PLAIN SWISS BAKESHOP 9.50X24X5</t>
  </si>
  <si>
    <t>04-10000137</t>
  </si>
  <si>
    <t>PP PLASTIC W/ PRINT LOULENS PINYA 9X7</t>
  </si>
  <si>
    <t>04-10000138</t>
  </si>
  <si>
    <t>PP PLASTIC PLAIN JONAS BAKESHOP 7X9X5MM</t>
  </si>
  <si>
    <t>04-10000139</t>
  </si>
  <si>
    <t>PP PLASTIC W/ PRINT AMANDA &amp; ANNABELLE CAKE</t>
  </si>
  <si>
    <t>04-10000140</t>
  </si>
  <si>
    <t>PP PLASTIC W/ PRINT ANGEL'S YEMA 30S</t>
  </si>
  <si>
    <t>04-10000141</t>
  </si>
  <si>
    <t>PP PLASTIC W/ PRINT ANGEL'S YEMA 60S</t>
  </si>
  <si>
    <t>04-10000142</t>
  </si>
  <si>
    <t>PP PLASTIC W/ PRINT ARMANDS BURGER BUNS</t>
  </si>
  <si>
    <t>04-10000143</t>
  </si>
  <si>
    <t>PP PLASTIC W/ PRINT COLD &amp; CREAMY</t>
  </si>
  <si>
    <t>04-10000144</t>
  </si>
  <si>
    <t>PP PLASTIC W/ PRINT CLASSIC BAKESHOP COOKIES</t>
  </si>
  <si>
    <t>04-10000145</t>
  </si>
  <si>
    <t>PP PLASTIC W/ PRINT CLASSIC BAKESHOP EGG CRACKER</t>
  </si>
  <si>
    <t>04-10000146</t>
  </si>
  <si>
    <t>PP PLASTIC W/ PRINT KASAMMA FRANCIS BONELESS DRIED FISH</t>
  </si>
  <si>
    <t>04-10000147</t>
  </si>
  <si>
    <t>PP PLASTIC W/ PRINT GREAT G ICE CREAM</t>
  </si>
  <si>
    <t>04-10000148</t>
  </si>
  <si>
    <t>PP PLASTIC W/ PRINT IM-IM BAKESHOPPE</t>
  </si>
  <si>
    <t>04-10000149</t>
  </si>
  <si>
    <t>PP PLASTIC W/ PRINT KASAMMA DRIED FISH</t>
  </si>
  <si>
    <t>04-10000150</t>
  </si>
  <si>
    <t>PP PLASTIC W/ PRINT KASAMMA PREM DRIED SQUID</t>
  </si>
  <si>
    <t>04-10000151</t>
  </si>
  <si>
    <t>PP PLASTIC W/ PRINT KLIK ICE CREAM STICK</t>
  </si>
  <si>
    <t>04-10000152</t>
  </si>
  <si>
    <t>PP PLASTIC W/ PRINT MAT'S LONGGANISA</t>
  </si>
  <si>
    <t>04-10000153</t>
  </si>
  <si>
    <t>PP PLASTIC W/ PRINT REGINIEL'S BAKESHOP</t>
  </si>
  <si>
    <t>04-10000154</t>
  </si>
  <si>
    <t>PP PLASTIC W/ PRINT SMARTY ICE CREAM</t>
  </si>
  <si>
    <t>04-10000155</t>
  </si>
  <si>
    <t>PP PLASTIC W/ PRINT SOLING PINIATO PEANUT</t>
  </si>
  <si>
    <t>04-10000156</t>
  </si>
  <si>
    <t>PP PLASTIC W/ PRINT STEVEN ORIGINAL OTAP</t>
  </si>
  <si>
    <t>04-10000157</t>
  </si>
  <si>
    <t>PP PLASTIC W/ PRINT SWISS BAKESHOP PATATA</t>
  </si>
  <si>
    <t>04-10000158</t>
  </si>
  <si>
    <t>PP PLASTIC W/ PRINT VENNELS MISUA BLUE</t>
  </si>
  <si>
    <t>04-10000159</t>
  </si>
  <si>
    <t>PP PLASTIC W/ PRINT VENNELS PANCIT RED</t>
  </si>
  <si>
    <t>04-10000160</t>
  </si>
  <si>
    <t>PP PLASTIC W/ PRINT YANSAN SPECIAL CHICHARON 6X13</t>
  </si>
  <si>
    <t>04-10000161</t>
  </si>
  <si>
    <t>PP PLASTIC W/ PRINT YANSAN CRACKER&amp;PASTRY</t>
  </si>
  <si>
    <t>04-10000162</t>
  </si>
  <si>
    <t>PP PLASTIC W/ PRINT YANSAN FISH CRACKER</t>
  </si>
  <si>
    <t>04-10000163</t>
  </si>
  <si>
    <t>PP PLASTIC W/ PRINT YANSAN KROPECK CRACKER</t>
  </si>
  <si>
    <t>04-10000164</t>
  </si>
  <si>
    <t>CAKE ROLL BOX STAR-R W/ WINDOW</t>
  </si>
  <si>
    <t>04-10000165</t>
  </si>
  <si>
    <t>OPP ROLL 14" W/ PRINT FROSTY BITES</t>
  </si>
  <si>
    <t>04-10000166</t>
  </si>
  <si>
    <t>SANDOBAG BIO LARGE W/ PRINT HEDRIC STORE</t>
  </si>
  <si>
    <t>04-10000167</t>
  </si>
  <si>
    <t>SANDOBAG BIO XL W/ PRINT HEDRIC STORE</t>
  </si>
  <si>
    <t>04-10000168</t>
  </si>
  <si>
    <t>SANDOBAG HD TINY W/ PRINT BANGIS STORE</t>
  </si>
  <si>
    <t>04-10000169</t>
  </si>
  <si>
    <t>SANDOBAG X-LARGE W/ PRINT HDT TWINS</t>
  </si>
  <si>
    <t>04-10000170</t>
  </si>
  <si>
    <t>SANDOBAG LARGE W/ PRINT DENIEL</t>
  </si>
  <si>
    <t>04-10000171</t>
  </si>
  <si>
    <t>SANDOBAG LARGE W/ PRINT DONRIO PHARMACY</t>
  </si>
  <si>
    <t>04-10000172</t>
  </si>
  <si>
    <t>SANDOBAG MEDIUM W/ PRINT HDT TWINS</t>
  </si>
  <si>
    <t>04-10000173</t>
  </si>
  <si>
    <t>SANDOBAG SMALL W/ PRINT HDT TWINS</t>
  </si>
  <si>
    <t>04-10000174</t>
  </si>
  <si>
    <t>SANDOBAG LARGE W/ PRINT HDT TWINS</t>
  </si>
  <si>
    <t>04-10000175</t>
  </si>
  <si>
    <t>SANDOBAG LARGE W/ PRINT MALBASIAS</t>
  </si>
  <si>
    <t>04-10000176</t>
  </si>
  <si>
    <t>SANDOBAG LARGE W/ PRINT PADSING STORE</t>
  </si>
  <si>
    <t>04-10000177</t>
  </si>
  <si>
    <t>SANDOBAG LARGE W/ PRINT RDE PHARMACY</t>
  </si>
  <si>
    <t>04-10000178</t>
  </si>
  <si>
    <t>SANDOBAG LARGE W/ PRINT R-LYN</t>
  </si>
  <si>
    <t>04-10000179</t>
  </si>
  <si>
    <t>SANDOBAG LARGE W/ PRINT TAGULOB STORE</t>
  </si>
  <si>
    <t>04-10000180</t>
  </si>
  <si>
    <t>SANDOBAG LARGE W/ PRINT VINCESAR GEN. MERCHANDISE</t>
  </si>
  <si>
    <t>04-10000181</t>
  </si>
  <si>
    <t>SANDOBAG LARGE W/ PRINT VIRAY</t>
  </si>
  <si>
    <t>04-10000182</t>
  </si>
  <si>
    <t>SANDOBAG LARGE W/ PRINT XYSTARR</t>
  </si>
  <si>
    <t>04-10000183</t>
  </si>
  <si>
    <t>SANDOBAG MEDIUM W/ PRINT CHECHE GROCERY</t>
  </si>
  <si>
    <t>04-10000184</t>
  </si>
  <si>
    <t>SANDOBAG MEDIUM W/ PRINT DENIEL</t>
  </si>
  <si>
    <t>04-10000185</t>
  </si>
  <si>
    <t>SANDOBAG MEDIUM W/ PRINT DONRIO PHARMACY</t>
  </si>
  <si>
    <t>04-10000186</t>
  </si>
  <si>
    <t>SANDOBAG MEDIUM W/ PRINT EVA</t>
  </si>
  <si>
    <t>04-10000187</t>
  </si>
  <si>
    <t>SANDOBAG MEDIUM W/ PRINT GELATO THRILL</t>
  </si>
  <si>
    <t>04-10000188</t>
  </si>
  <si>
    <t>SANDOBAG MEDIUM W/ PRINT MALBASIAS</t>
  </si>
  <si>
    <t>04-10000189</t>
  </si>
  <si>
    <t>SANDOBAG MEDIUM W/ PRINT RDE PHARMACY</t>
  </si>
  <si>
    <t>04-10000190</t>
  </si>
  <si>
    <t>SANDOBAG MEDIUM W/ PRINT SBU BAKESHOP</t>
  </si>
  <si>
    <t>04-10000191</t>
  </si>
  <si>
    <t>SANDOBAG MEDIUM W/ PRINT TAGULOB STORE</t>
  </si>
  <si>
    <t>04-10000192</t>
  </si>
  <si>
    <t>SANDOBAG MEDIUM W/ PRINT VINCESAR GEN. MERCHANDISE</t>
  </si>
  <si>
    <t>04-10000193</t>
  </si>
  <si>
    <t>SANDOBAG MEDIUM W/ PRINT VIRAY</t>
  </si>
  <si>
    <t>04-10000194</t>
  </si>
  <si>
    <t>SANDOBAG MEDIUM W/ PRINT WILMIE STORE</t>
  </si>
  <si>
    <t>04-10000195</t>
  </si>
  <si>
    <t>SANDOBAG MINI TINY W/ PRINT R-LYN</t>
  </si>
  <si>
    <t>04-10000196</t>
  </si>
  <si>
    <t>SANDOBAG MINI TINY W/ PRINT ROMERO'S BAKESHOP</t>
  </si>
  <si>
    <t>04-10000197</t>
  </si>
  <si>
    <t>SANDOBAG SMALL W/ PRINT DENIEL</t>
  </si>
  <si>
    <t>04-10000198</t>
  </si>
  <si>
    <t>SANDOBAG SMALL W/ PRINT DONRIO PHARMACY</t>
  </si>
  <si>
    <t>04-10000199</t>
  </si>
  <si>
    <t>SANDOBAG SMALL W/ PRINT POLANCO FARM</t>
  </si>
  <si>
    <t>04-10000200</t>
  </si>
  <si>
    <t>SANDOBAG SMALL W/ PRINT RDE PHARMACY</t>
  </si>
  <si>
    <t>04-10000201</t>
  </si>
  <si>
    <t>SANDOBAG SMALL W/ PRINT SBU BAKESHOP</t>
  </si>
  <si>
    <t>04-10000202</t>
  </si>
  <si>
    <t>SANDOBAG SMALL W/ PRINT VIRAY</t>
  </si>
  <si>
    <t>04-10000203</t>
  </si>
  <si>
    <t>SANDOBAG SMALL W/ PRINT WILMIE STORE</t>
  </si>
  <si>
    <t>04-10000204</t>
  </si>
  <si>
    <t>SANDOBAG SMALL W/ PRINT XYSTARR</t>
  </si>
  <si>
    <t>04-10000205</t>
  </si>
  <si>
    <t>SANDOBAG TINY W/ PRINT EVA</t>
  </si>
  <si>
    <t>04-10000206</t>
  </si>
  <si>
    <t>SANDOBAG TINY W/ PRINT PADSING STORE</t>
  </si>
  <si>
    <t>04-10000207</t>
  </si>
  <si>
    <t>SANDOBAG TINY W/ PRINT R-LYN</t>
  </si>
  <si>
    <t>04-10000208</t>
  </si>
  <si>
    <t>SANDOBAG TINY W/ PRINT TAGULOB STORE</t>
  </si>
  <si>
    <t>04-10000209</t>
  </si>
  <si>
    <t>SANDOBAG WHITE MEDIUM W/ PRINT MALBASIAS</t>
  </si>
  <si>
    <t>04-10000210</t>
  </si>
  <si>
    <t>SANDOBAG WHITE TINY W/ PRINT MALBASIAS</t>
  </si>
  <si>
    <t>04-10000211</t>
  </si>
  <si>
    <t>SANDOBAG XL W/ PRINT BANGIS STORE</t>
  </si>
  <si>
    <t>04-10000212</t>
  </si>
  <si>
    <t>SANDOBAG XL W/ PRINT EVA</t>
  </si>
  <si>
    <t>04-10000213</t>
  </si>
  <si>
    <t>SANDOBAG XL W/ PRINT VINCESAR GEN. MERCHANDISE</t>
  </si>
  <si>
    <t>04-10000214</t>
  </si>
  <si>
    <t>OPP ROLL 14 W/ PRINT SILVER GOLD</t>
  </si>
  <si>
    <t>04-10000215</t>
  </si>
  <si>
    <t>SIOPAO WRAP W/ PRINT TITA'S CAFE</t>
  </si>
  <si>
    <t>04-10000216</t>
  </si>
  <si>
    <t>SLEEVE W/ PRINT BMU BROWNIE BITES</t>
  </si>
  <si>
    <t>04-10000217</t>
  </si>
  <si>
    <t>SLEEVE W/ PRINT CASHEW CRUNCH</t>
  </si>
  <si>
    <t>04-10000218</t>
  </si>
  <si>
    <t>SLEEVE W/ PRINT CRISPY BROWNIE</t>
  </si>
  <si>
    <t>04-10000219</t>
  </si>
  <si>
    <t>SLIP-ON LABEL 330ML W/ PRINT VITACEE</t>
  </si>
  <si>
    <t>04-10000220</t>
  </si>
  <si>
    <t>SLIP-ON LABEL 500ML W/ PRINT VITACEE</t>
  </si>
  <si>
    <t>04-10000221</t>
  </si>
  <si>
    <t>STICKER W/ PRINT AMANDA &amp; ANNABELLE</t>
  </si>
  <si>
    <t>04-10000222</t>
  </si>
  <si>
    <t>STICKER W/ PRINT BAKERS DREAM</t>
  </si>
  <si>
    <t>04-10000223</t>
  </si>
  <si>
    <t>STICKER W/ PRINT BAYRON'S LETTER D</t>
  </si>
  <si>
    <t>04-10000224</t>
  </si>
  <si>
    <t>STICKER W/ PRINT BMU CRISPY BROWNIES</t>
  </si>
  <si>
    <t>04-10000225</t>
  </si>
  <si>
    <t>STICKER W/ PRINT BMU CASHEW CRUNCH</t>
  </si>
  <si>
    <t>04-10000226</t>
  </si>
  <si>
    <t>STICKER W/ PRINT CAKE BOOM PIÑASITAS</t>
  </si>
  <si>
    <t>04-10000227</t>
  </si>
  <si>
    <t>STICKER W/ PRINT COCO FIVE</t>
  </si>
  <si>
    <t>04-10000228</t>
  </si>
  <si>
    <t>STICKER W/ PRINT DTI JULIETS BANANA CHIPS</t>
  </si>
  <si>
    <t>04-10000229</t>
  </si>
  <si>
    <t>STICKER W/ PRINT DTI KAPE CLAVERIA B</t>
  </si>
  <si>
    <t>04-10000230</t>
  </si>
  <si>
    <t>STICKER W/ PRINT DTI KAPE CLAVERIA F</t>
  </si>
  <si>
    <t>04-10000231</t>
  </si>
  <si>
    <t>STICKER W/ PRINT DTI KL ARABICA GREEN</t>
  </si>
  <si>
    <t>04-10000232</t>
  </si>
  <si>
    <t>STICKER W/ PRINT DTI KL FC ROBUSTA ARABICA BROWN</t>
  </si>
  <si>
    <t>04-10000233</t>
  </si>
  <si>
    <t>STICKER W/ PRINT DTI KL GB ROBUSTA EXCELSA YELLOW</t>
  </si>
  <si>
    <t>04-10000234</t>
  </si>
  <si>
    <t>STICKER W/ PRINT DTI KL ORIGINAL HOME COFFEEBLEND RED</t>
  </si>
  <si>
    <t>04-10000235</t>
  </si>
  <si>
    <t>STICKER W/ PRINT DTI RDJ TABLEA</t>
  </si>
  <si>
    <t>04-10000236</t>
  </si>
  <si>
    <t>STICKER W/ PRINT DTI RJ TABLEA SA CLAVERIA</t>
  </si>
  <si>
    <t>04-10000237</t>
  </si>
  <si>
    <t>STICKER W/ PRINT DTI SUGBONG FOODS PAPY PCK</t>
  </si>
  <si>
    <t>04-10000238</t>
  </si>
  <si>
    <t>STICKER W/ PRINT DTI SUGBONG FOODS AMPALAYA</t>
  </si>
  <si>
    <t>04-10000239</t>
  </si>
  <si>
    <t>STICKER W/ PRINT DTI SUGBONG FOODS CHAYOTE</t>
  </si>
  <si>
    <t>04-10000240</t>
  </si>
  <si>
    <t>STICKER W/ PRINT DTI SUGBONG FOODS MJ</t>
  </si>
  <si>
    <t>04-10000241</t>
  </si>
  <si>
    <t>STICKER W/ PRINT DTI SUGBONG FOODS TOCINO</t>
  </si>
  <si>
    <t>04-10000242</t>
  </si>
  <si>
    <t>STICKER W/ PRINT DTI ZENY'S CHOICE DELICACIES</t>
  </si>
  <si>
    <t>04-10000243</t>
  </si>
  <si>
    <t>STICKER W/ PRINT FRATEOS</t>
  </si>
  <si>
    <t>04-10000244</t>
  </si>
  <si>
    <t>STICKER W/ PRINT GINFAMCOCS 5X3 VINYL</t>
  </si>
  <si>
    <t>04-10000245</t>
  </si>
  <si>
    <t>STICKER W/ PRINT JERASENES</t>
  </si>
  <si>
    <t>04-10000246</t>
  </si>
  <si>
    <t>STICKER W/ PRINT LA FAVORITA 2.5 VINYL</t>
  </si>
  <si>
    <t>04-10000247</t>
  </si>
  <si>
    <t>STICKER W/ PRINT MANI NI MINA D-RECT.</t>
  </si>
  <si>
    <t>04-10000248</t>
  </si>
  <si>
    <t>STICKER W/ PRINT MK WHIPPING CREAM 1</t>
  </si>
  <si>
    <t>04-10000249</t>
  </si>
  <si>
    <t>STICKER W/ PRINT MK WHIPPING CREAM 2</t>
  </si>
  <si>
    <t>04-10000250</t>
  </si>
  <si>
    <t>STICKER W/ PRINT OSANNAH'S BREADSTICK</t>
  </si>
  <si>
    <t>04-10000251</t>
  </si>
  <si>
    <t>STICKER W/ PRINT OSANNAH'S BREADSTICK 1X4</t>
  </si>
  <si>
    <t>04-10000252</t>
  </si>
  <si>
    <t>STICKER W/ PRINT OSANNAH'S OTAP 1X4</t>
  </si>
  <si>
    <t>04-10000253</t>
  </si>
  <si>
    <t>STICKER W/ PRINT PICK ME BANANA CHIPS</t>
  </si>
  <si>
    <t>04-10000254</t>
  </si>
  <si>
    <t>STICKER W/ PRINT PICK ME BROWNIES</t>
  </si>
  <si>
    <t>04-10000255</t>
  </si>
  <si>
    <t>STICKER W/ PRINT PICK ME OTAP</t>
  </si>
  <si>
    <t>04-10000256</t>
  </si>
  <si>
    <t>STICKER W/ PRINT PIK &amp; PAK</t>
  </si>
  <si>
    <t>04-10000257</t>
  </si>
  <si>
    <t>STICKER W/ PRINT SOYA MILK STICKER</t>
  </si>
  <si>
    <t>04-10000258</t>
  </si>
  <si>
    <t>STICKER W/ PRINT STAR-R STAMPING B-OVAL</t>
  </si>
  <si>
    <t>04-10000259</t>
  </si>
  <si>
    <t>STICKER W/ PRINT SWEET TREATS LETTER D</t>
  </si>
  <si>
    <t>04-10000260</t>
  </si>
  <si>
    <t>STICKER W/ PRINT VM ROMEROS</t>
  </si>
  <si>
    <t>04-10000261</t>
  </si>
  <si>
    <t>TABLE NAPKIN 10X10 W/ PRINT ITALIANNIS</t>
  </si>
  <si>
    <t>04-10000262</t>
  </si>
  <si>
    <t>TABLE NAPKIN 10X12.75 W/ PRINT GRAZZIANA'S PIZZA</t>
  </si>
  <si>
    <t>04-10000263</t>
  </si>
  <si>
    <t>TABLE NAPKIN 15X15 W/ PRINT THAI ME UP</t>
  </si>
  <si>
    <t>04-10000264</t>
  </si>
  <si>
    <t>TABLE NAPKIN 17X17 W/ PRINT ITALIANNIS</t>
  </si>
  <si>
    <t>04-10000265</t>
  </si>
  <si>
    <t>AO360 12OZ W/ PRINT BETTY BEANS COFFEE SHOP</t>
  </si>
  <si>
    <t>04-10000266</t>
  </si>
  <si>
    <t>AO360 12OZ W/ PRINT CHAMMY</t>
  </si>
  <si>
    <t>04-10000267</t>
  </si>
  <si>
    <t>AO360 12OZ W/ PRINT COFFEE WORKS</t>
  </si>
  <si>
    <t>04-10000268</t>
  </si>
  <si>
    <t>AO360 12OZ W/ PRINT D' PIZZA</t>
  </si>
  <si>
    <t>04-10000269</t>
  </si>
  <si>
    <t>AO360 12OZ W/ PRINT GOODIES SHOPPE</t>
  </si>
  <si>
    <t>04-10000270</t>
  </si>
  <si>
    <t>AO360 12OZ W/ PRINT GRAZZIANA'S PIZZA</t>
  </si>
  <si>
    <t>04-10000271</t>
  </si>
  <si>
    <t>AO360 12OZ W/ PRINT MANGO STREET</t>
  </si>
  <si>
    <t>04-10000272</t>
  </si>
  <si>
    <t>AO360 12OZ W/ PRINT TADEOS BUKO TOP</t>
  </si>
  <si>
    <t>04-10000273</t>
  </si>
  <si>
    <t>AO500 16OZ W/ PRINT COFFEWORKS</t>
  </si>
  <si>
    <t>04-10000274</t>
  </si>
  <si>
    <t>AO500 16OZ W/ PRINT E&amp;C KAMBINGAN</t>
  </si>
  <si>
    <t>04-10000275</t>
  </si>
  <si>
    <t>AO500 16OZ W/ PRINT FOC FOODHAUS</t>
  </si>
  <si>
    <t>04-10000276</t>
  </si>
  <si>
    <t>AO500 16OZ W/ PRINT FOS KITCHEN</t>
  </si>
  <si>
    <t>04-10000277</t>
  </si>
  <si>
    <t>AO500 16OZ W/ PRINT GRANDMA'S BEST RESTAURANT</t>
  </si>
  <si>
    <t>04-10000278</t>
  </si>
  <si>
    <t>AO500 16OZ W/ PRINT GRATISCO</t>
  </si>
  <si>
    <t>04-10000279</t>
  </si>
  <si>
    <t>AO500 16OZ W/ PRINT GRAZZIANA'S PIZZA</t>
  </si>
  <si>
    <t>04-10000280</t>
  </si>
  <si>
    <t>AO700 20OZ W/ PRINT BUKO MAN</t>
  </si>
  <si>
    <t>04-10000281</t>
  </si>
  <si>
    <t>CHICKEN BOX #2 W/ PRINT CHALI BEACH RESORT</t>
  </si>
  <si>
    <t>04-10000282</t>
  </si>
  <si>
    <t>CHICKEN BOX #2 W/ PRINT REDTAIL</t>
  </si>
  <si>
    <t>04-10000283</t>
  </si>
  <si>
    <t>CHICKEN BOX #3 W/ PRINT REDTAIL</t>
  </si>
  <si>
    <t>04-10000284</t>
  </si>
  <si>
    <t>CHICKEN BOX B/S W/ PRINT GRANDMA'S BEST RESTAURANT</t>
  </si>
  <si>
    <t>04-10000285</t>
  </si>
  <si>
    <t>CHICKEN BOX B/S W/ PRINT WEE GOLL'S</t>
  </si>
  <si>
    <t>04-10000286</t>
  </si>
  <si>
    <t>CLEAR PACK C-301 W/ PRINT GRANDMA'S BEST RESTAURANT</t>
  </si>
  <si>
    <t>04-10000287</t>
  </si>
  <si>
    <t>CLEAR PACK C-302 W/ PRINT LATINO'S</t>
  </si>
  <si>
    <t>04-10000288</t>
  </si>
  <si>
    <t>CLEAR PACK C-302 W/ PRINT SUNBURST</t>
  </si>
  <si>
    <t>04-10000289</t>
  </si>
  <si>
    <t>CLEAR PACK C-306 W/ PRINT CECILS</t>
  </si>
  <si>
    <t>04-10000290</t>
  </si>
  <si>
    <t>CLEAR PACK C-306 W/ PRINT VIOLAS</t>
  </si>
  <si>
    <t>04-10000291</t>
  </si>
  <si>
    <t>PAPER CUP SLEEVES ADJUSTABLE W/ PRINT YMA</t>
  </si>
  <si>
    <t>04-10000292</t>
  </si>
  <si>
    <t>COOLERS CUP CC200 W/ PRINT BUKO MAN</t>
  </si>
  <si>
    <t>04-10000293</t>
  </si>
  <si>
    <t>COOLERS CUP CC200 W/ PRINT PORTSIDE CAFE</t>
  </si>
  <si>
    <t>04-10000294</t>
  </si>
  <si>
    <t>COOLERS CUP CC200 W/ PRINT QUIRINOZ</t>
  </si>
  <si>
    <t>04-10000295</t>
  </si>
  <si>
    <t>COOLERS CUP CC200 W/ PRINT TADEO BUKOTOP</t>
  </si>
  <si>
    <t>04-10000296</t>
  </si>
  <si>
    <t>ECOBAG LARGE RED W/ PRINT JULMAR</t>
  </si>
  <si>
    <t>04-10000297</t>
  </si>
  <si>
    <t>ECOBAG LARGE W/ PRINT PIK &amp; PAK</t>
  </si>
  <si>
    <t>04-10000298</t>
  </si>
  <si>
    <t>ECOBAG MEDIUM RED W/ PRINT JULMAR</t>
  </si>
  <si>
    <t>04-10000299</t>
  </si>
  <si>
    <t>ECOBAG MEDIUM YELLOW W/ PRINT LEMBEST</t>
  </si>
  <si>
    <t>04-10000300</t>
  </si>
  <si>
    <t>ECOBAG X-LARGE BLUE W/ PRINT GEN. MERCHANDISE</t>
  </si>
  <si>
    <t>04-10000301</t>
  </si>
  <si>
    <t>HAMBURGER BOX HB-7 W/ PRINT CAKEBOOM</t>
  </si>
  <si>
    <t>04-10000302</t>
  </si>
  <si>
    <t>HAMBURGER BOX HB-7 W/ PRINT E &amp; C KAMBINGAN</t>
  </si>
  <si>
    <t>04-10000303</t>
  </si>
  <si>
    <t>HAMBURGER BOX HB-7 W/ PRINT GATEWAY</t>
  </si>
  <si>
    <t>04-10000304</t>
  </si>
  <si>
    <t>HAMBURGER BOX HB-7 W/ PRINT LATINO'S</t>
  </si>
  <si>
    <t>04-10000305</t>
  </si>
  <si>
    <t>HAMBURGER BOX HB-7 W/ PRINT MANUEL RESORT</t>
  </si>
  <si>
    <t>04-10000306</t>
  </si>
  <si>
    <t>HAMBURGER BOX HB-7 W/ PRINT ZOEY CAFE</t>
  </si>
  <si>
    <t>04-10000307</t>
  </si>
  <si>
    <t>PAPER LUNCH BOX 1 B/S W/ PRINT AROMA CAFE</t>
  </si>
  <si>
    <t>04-10000308</t>
  </si>
  <si>
    <t>PAPER LUNCH BOX 1 B/S W/ PRINT CHALI BEACH RESORT</t>
  </si>
  <si>
    <t>04-10000309</t>
  </si>
  <si>
    <t>PAPER LUNCH BOX 1 B/S W/ PRINT GRAZZIANA'S PIZZA</t>
  </si>
  <si>
    <t>04-10000310</t>
  </si>
  <si>
    <t>PAPER LUNCH BOX 1 B/S W/ PRINT KAON RESTAURANT</t>
  </si>
  <si>
    <t>04-10000311</t>
  </si>
  <si>
    <t>PAPER LUNCH BOX 1 B/S W/ PRINT RIBS &amp; BIBS</t>
  </si>
  <si>
    <t>04-10000312</t>
  </si>
  <si>
    <t>PAPER LUNCH BOX 1 W/S W/ PRINT GRATISCO</t>
  </si>
  <si>
    <t>04-10000313</t>
  </si>
  <si>
    <t>LUNCH BOX 1500CC W/ PRINT CRISPY HOUSE</t>
  </si>
  <si>
    <t>04-10000314</t>
  </si>
  <si>
    <t>LUNCH BOX 1500CC W/ PRINT HANABEL</t>
  </si>
  <si>
    <t>04-10000315</t>
  </si>
  <si>
    <t>STYRO LUNCH BOX 2DIV LB2-S W/ PRINT EMMA'S CHICKEN</t>
  </si>
  <si>
    <t>04-10000316</t>
  </si>
  <si>
    <t>PAPER LUNCH BOX 2DIV LB-2 B/S W/ PRINT AMS CHICKEN</t>
  </si>
  <si>
    <t>04-10000317</t>
  </si>
  <si>
    <t>PAPER LUNCH BOX 2DIV LB-2 B/S W/ PRINT AROMA CAFE</t>
  </si>
  <si>
    <t>04-10000318</t>
  </si>
  <si>
    <t>PAPER LUNCH BOX 2DIV LB-2 B/S W/ PRINT CHALI BEACH RESORT</t>
  </si>
  <si>
    <t>04-10000319</t>
  </si>
  <si>
    <t>PAPER LUNCH BOX 2DIV LB-2 B/S W/ PRINT GELATO</t>
  </si>
  <si>
    <t>04-10000320</t>
  </si>
  <si>
    <t>PAPER LUNCH BOX 2DIV LB-2 B/S W/ PRINT GRAZZIANA'S PIZZA</t>
  </si>
  <si>
    <t>04-10000321</t>
  </si>
  <si>
    <t>PAPER LUNCH BOX 2DIV LB-2 B/S W/ PRINT MORGIAS</t>
  </si>
  <si>
    <t>04-10000322</t>
  </si>
  <si>
    <t>PAPER LUNCH BOX 2DIV LB-2 B/S W/ PRINT TITA'S CAFE</t>
  </si>
  <si>
    <t>04-10000323</t>
  </si>
  <si>
    <t>LUNCH BOX 3DIV LB-3 W/ PRINT DEAR MANOK</t>
  </si>
  <si>
    <t>04-10000324</t>
  </si>
  <si>
    <t>LUNCH BOX 3DIV LB-3 W/ PRINT E &amp; C KAMBINGAN</t>
  </si>
  <si>
    <t>04-10000325</t>
  </si>
  <si>
    <t>LUNCH BOX 3DIV LB-3 W/ PRINT EMMA'S CHICKENHS</t>
  </si>
  <si>
    <t>04-10000326</t>
  </si>
  <si>
    <t>LUNCH BOX 3DIV LB-3 W/ PRINT JAT-C</t>
  </si>
  <si>
    <t>04-10000327</t>
  </si>
  <si>
    <t>LUNCH BOX 3D W/ PRINT GRATISCO</t>
  </si>
  <si>
    <t>04-10000328</t>
  </si>
  <si>
    <t>LUNCH BOX 3D W/ PRINT GRAZZIANA'S PIZZA</t>
  </si>
  <si>
    <t>04-10000329</t>
  </si>
  <si>
    <t>LUNCH BOX 3D W/ PRINT XAVIER UNIV.</t>
  </si>
  <si>
    <t>04-10000330</t>
  </si>
  <si>
    <t>STYRO LUNCH BOX 4DIV LB4-S W/ PRINT FOC KITCHEN</t>
  </si>
  <si>
    <t>04-10000331</t>
  </si>
  <si>
    <t>STYRO LUNCH BOX 4DIV LB4-S W/ PRINT GRAND CAPRICE</t>
  </si>
  <si>
    <t>04-10000332</t>
  </si>
  <si>
    <t>STYRO LUNCH BOX 4DIV LB4-S W/ PRINT NVM FASTFOOD</t>
  </si>
  <si>
    <t>04-10000333</t>
  </si>
  <si>
    <t>STYRO LUNCH BOX 4DIV LB4-S W/ PRINT ROAD HOUSE</t>
  </si>
  <si>
    <t>04-10000334</t>
  </si>
  <si>
    <t>LUNCH BOX 880CC W/ PRINT AMS CHICKEN</t>
  </si>
  <si>
    <t>04-10000335</t>
  </si>
  <si>
    <t>LUNCH BOX 880CC W/ PRINT CHICKEN ATI-ATIHAN</t>
  </si>
  <si>
    <t>04-10000336</t>
  </si>
  <si>
    <t>LUNCH BOX 880CC W/ PRINT CAMILLA HOT</t>
  </si>
  <si>
    <t>04-10000337</t>
  </si>
  <si>
    <t>LUNCH BOX 880CC W/ PRINT CHALI BEACH RESORT</t>
  </si>
  <si>
    <t>04-10000338</t>
  </si>
  <si>
    <t>LUNCH BOX 880CC W/ PRINT CRISPY HOUSE</t>
  </si>
  <si>
    <t>04-10000339</t>
  </si>
  <si>
    <t>LUNCH BOX 880CC W/ PRINT DEAR MANOK</t>
  </si>
  <si>
    <t>04-10000340</t>
  </si>
  <si>
    <t>LUNCH BOX 880CC W/ PRINT ESPRESSINI</t>
  </si>
  <si>
    <t>04-10000341</t>
  </si>
  <si>
    <t>LUNCH BOX 880CC W/ PRINT RIBS &amp; BIBS</t>
  </si>
  <si>
    <t>04-10000342</t>
  </si>
  <si>
    <t>LUNCH BOX 880CC W/ PRINT SUNBURST</t>
  </si>
  <si>
    <t>04-10000343</t>
  </si>
  <si>
    <t>LUNCH BOX 880CC W/ PRINT TITA'S CAFE</t>
  </si>
  <si>
    <t>04-10000344</t>
  </si>
  <si>
    <t>LUNCH BOX 880CC W/ PRINT TURN P</t>
  </si>
  <si>
    <t>04-10000345</t>
  </si>
  <si>
    <t>LUNCH BOX 880CC W/ PRINT WING IT</t>
  </si>
  <si>
    <t>04-10000346</t>
  </si>
  <si>
    <t>STYRO LUNCH BOX XL LB-5 W/ PRINT CECILS BAKESHOP</t>
  </si>
  <si>
    <t>04-10000347</t>
  </si>
  <si>
    <t>STYRO LUNCH BOX MEDIUM LB3-1 W/ PRINT D' TOPPINGS</t>
  </si>
  <si>
    <t>04-10000348</t>
  </si>
  <si>
    <t>STYRO LUNCH BOX MEDIUM LB3-1 W/ PRINT EC GRILL</t>
  </si>
  <si>
    <t>04-10000349</t>
  </si>
  <si>
    <t>STYRO LUNCH BOX MEDIUM LB3-1 W/ PRINT J. Y. DIMSUM</t>
  </si>
  <si>
    <t>04-10000350</t>
  </si>
  <si>
    <t>STYRO LUNCH BOX MEDIUM LB3-1 W/ PRINT JAT-C</t>
  </si>
  <si>
    <t>04-10000351</t>
  </si>
  <si>
    <t>STYRO LUNCH BOX MEDIUM LB3-1 W/ PRINT JONIES CHICKEN</t>
  </si>
  <si>
    <t>04-10000352</t>
  </si>
  <si>
    <t>STYRO LUNCH BOX MEDIUM LB3-1 W/ PRINT KAON RESTAURANT</t>
  </si>
  <si>
    <t>04-10000353</t>
  </si>
  <si>
    <t>STYRO LUNCH BOX MEDIUM LB3-1 W/ PRINT MANUEL RESORT</t>
  </si>
  <si>
    <t>04-10000354</t>
  </si>
  <si>
    <t>STYRO LUNCH BOX MEDIUM LB3-1 W/ PRINT RAMENTEI</t>
  </si>
  <si>
    <t>04-10000355</t>
  </si>
  <si>
    <t>STYRO LUNCH BOX MEDIUM LB3-1 W/ PRINT WEEGOL'S</t>
  </si>
  <si>
    <t>04-10000356</t>
  </si>
  <si>
    <t>STYRO LUNCH BOX MEDIUM LB3-1 W/ PRINT ZOEY CAFE</t>
  </si>
  <si>
    <t>04-10000357</t>
  </si>
  <si>
    <t>STYRO LUNCH BOX SMALL LB-2 W/ PRINT CAKE KO</t>
  </si>
  <si>
    <t>04-10000358</t>
  </si>
  <si>
    <t>STYRO LUNCH BOX SMALL LB-2 W/ PRINT CHICKEN ATI-ATIHAN</t>
  </si>
  <si>
    <t>04-10000359</t>
  </si>
  <si>
    <t>STYRO LUNCH BOX SMALL LB-2 W/ PRINT CHRISHA CHICKEN</t>
  </si>
  <si>
    <t>04-10000360</t>
  </si>
  <si>
    <t>STYRO LUNCH BOX SMALL LB-2 W/ PRINT E &amp; C KAMBINGAN</t>
  </si>
  <si>
    <t>04-10000361</t>
  </si>
  <si>
    <t>STYRO LUNCH BOX SMALL LB-2 W/ PRINT EC GRILL</t>
  </si>
  <si>
    <t>04-10000362</t>
  </si>
  <si>
    <t>STYRO LUNCH BOX SMALL LB-2 W/ PRINT FOC KITCHEN</t>
  </si>
  <si>
    <t>04-10000363</t>
  </si>
  <si>
    <t>STYRO LUNCH BOX SMALL LB-2 W/ PRINT GELATO CAFE</t>
  </si>
  <si>
    <t>04-10000364</t>
  </si>
  <si>
    <t>STYRO LUNCH BOX SMALL LB-2 W/ PRINT POTYOKAN</t>
  </si>
  <si>
    <t>04-10000365</t>
  </si>
  <si>
    <t>STYRO LUNCH BOX SMALL LB-2 W/ PRINT RODOLFOS CUISINE</t>
  </si>
  <si>
    <t>04-10000366</t>
  </si>
  <si>
    <t>MEAL BOX 2DIV VERTICAL W/ PRINT GRATISCO</t>
  </si>
  <si>
    <t>04-10000367</t>
  </si>
  <si>
    <t>MEAL BOX 2DIV VERTICAL W/ PRINT GRAZZIANA'S PIZZA</t>
  </si>
  <si>
    <t>04-10000368</t>
  </si>
  <si>
    <t>MEAL BOX 2DIV VERTICAL W/ PRINT JAT-C</t>
  </si>
  <si>
    <t>04-10000369</t>
  </si>
  <si>
    <t>MEAL BOX 2DIV VERTICAL W/ PRINT WING IT</t>
  </si>
  <si>
    <t>04-10000370</t>
  </si>
  <si>
    <t>MEAL BOX 2DIV VERTICAL W/ PRINT XAVIER UNIVERSITY</t>
  </si>
  <si>
    <t>04-10000371</t>
  </si>
  <si>
    <t>MICROWAVABLE IP-500 W/ PRINT PALABOK</t>
  </si>
  <si>
    <t>04-10000372</t>
  </si>
  <si>
    <t>MICROWAVABLE IP-500 W/ PRINT SPAGHETTI</t>
  </si>
  <si>
    <t>04-10000373</t>
  </si>
  <si>
    <t>MICROWAVABLE IP-C16 W/ PRINT J.Y. DIMSUM</t>
  </si>
  <si>
    <t>04-10000374</t>
  </si>
  <si>
    <t>PAPER BAG #01 W/ PRINT DSC DYNAMIC</t>
  </si>
  <si>
    <t>04-10000375</t>
  </si>
  <si>
    <t>PAPER BAG #02 W/ PRINT BOOCHEE</t>
  </si>
  <si>
    <t>04-10000376</t>
  </si>
  <si>
    <t>PAPER BAG #02 W/ PRINT BOTLIK STORE</t>
  </si>
  <si>
    <t>04-10000377</t>
  </si>
  <si>
    <t>PAPER BAG #02 W/ PRINT DSC DYNAMIC</t>
  </si>
  <si>
    <t>04-10000378</t>
  </si>
  <si>
    <t>PAPER BAG #03 W/ PRINT BOTLIK STORE</t>
  </si>
  <si>
    <t>04-10000379</t>
  </si>
  <si>
    <t>PAPER BAG #03 W/ PRINT ORO SHAWARMA</t>
  </si>
  <si>
    <t>04-10000380</t>
  </si>
  <si>
    <t>PAPER BAG #04 W/ PRINT BOTLIK STORE</t>
  </si>
  <si>
    <t>04-10000381</t>
  </si>
  <si>
    <t>PAPER BAG #04 W/ PRINT DSC DYNAMIC</t>
  </si>
  <si>
    <t>04-10000382</t>
  </si>
  <si>
    <t>PAPER BAG #04 W/ PRINT GRAZZIANA'S PIZZA</t>
  </si>
  <si>
    <t>04-10000383</t>
  </si>
  <si>
    <t>PAPER BAG #04 W/ PRINT TITA'S CAFE</t>
  </si>
  <si>
    <t>04-10000384</t>
  </si>
  <si>
    <t>PAPER BAG #04 W/ PRINT TS/KOFFEE</t>
  </si>
  <si>
    <t>04-10000385</t>
  </si>
  <si>
    <t>PAPER BAG #05 W/ PRINT BOTLIK STORE</t>
  </si>
  <si>
    <t>04-10000386</t>
  </si>
  <si>
    <t>PAPER BAG #05 W/ PRINT DSC DYNAMIC</t>
  </si>
  <si>
    <t>04-10000387</t>
  </si>
  <si>
    <t>PAPER BAG #05 W/ PRINT GRAZZIANA'S PIZZA</t>
  </si>
  <si>
    <t>04-10000388</t>
  </si>
  <si>
    <t>PAPER BAG #06 W/ PRINT CUCINA HIGALA</t>
  </si>
  <si>
    <t>04-10000389</t>
  </si>
  <si>
    <t>PAPER BAG #06 W/ PRINT GRAZZIANA'S PIZZA</t>
  </si>
  <si>
    <t>04-10000390</t>
  </si>
  <si>
    <t>PAPER BAG #06 W/ PRINT MERCEDES</t>
  </si>
  <si>
    <t>04-10000391</t>
  </si>
  <si>
    <t>PAPER BAG #08 W/ PRINT BOTLIK STORE</t>
  </si>
  <si>
    <t>04-10000392</t>
  </si>
  <si>
    <t>PAPER BAG #08 W/ PRINT GRAZZIANA'S PIZZA</t>
  </si>
  <si>
    <t>04-10000393</t>
  </si>
  <si>
    <t>PAPER BAG #08 W/ PRINT RIBS &amp; BIBS</t>
  </si>
  <si>
    <t>04-10000394</t>
  </si>
  <si>
    <t>PAPER BAG #10 W/ PRINT BEAUGEN</t>
  </si>
  <si>
    <t>04-10000395</t>
  </si>
  <si>
    <t>PAPER BAG #10 W/ PRINT DUKA</t>
  </si>
  <si>
    <t>04-10000396</t>
  </si>
  <si>
    <t>PAPER BAG #10 W/ PRINT GRAZZIANA'S PIZZA</t>
  </si>
  <si>
    <t>04-10000397</t>
  </si>
  <si>
    <t>PAPER BAG #12 W/ PRINT CUCINA HIGALA</t>
  </si>
  <si>
    <t>04-10000398</t>
  </si>
  <si>
    <t>PAPER BAG #12 W/ PRINT DEAR MANOK</t>
  </si>
  <si>
    <t>04-10000399</t>
  </si>
  <si>
    <t>PAPER BAG #12 W/ PRINT MERCEDES</t>
  </si>
  <si>
    <t>04-10000400</t>
  </si>
  <si>
    <t>PAPER BAG #12 W/ PRINT RIBS &amp; BIBS</t>
  </si>
  <si>
    <t>04-10000401</t>
  </si>
  <si>
    <t>PAPER BAG #16 W/ PRINT ATOSSA</t>
  </si>
  <si>
    <t>04-10000402</t>
  </si>
  <si>
    <t>PAPER BAG #16 W/ PRINT DSC DYNAMIC</t>
  </si>
  <si>
    <t>04-10000403</t>
  </si>
  <si>
    <t>PAPER BAG #20 W/ PRINT MERCEDES</t>
  </si>
  <si>
    <t>04-10000404</t>
  </si>
  <si>
    <t>PAPER BAG #20 W/ PRINT RIBS N BIBS</t>
  </si>
  <si>
    <t>04-10000405</t>
  </si>
  <si>
    <t>PAPER BAG #25 W/ PRINT TS/KOFFEE</t>
  </si>
  <si>
    <t>04-10000406</t>
  </si>
  <si>
    <t>PAPER BAG #45 W/ PRINT DEAR MANOK</t>
  </si>
  <si>
    <t>04-10000407</t>
  </si>
  <si>
    <t>PAPER BAG #45 W/ PRINT HANABEL</t>
  </si>
  <si>
    <t>04-10000408</t>
  </si>
  <si>
    <t>PAPER BAG LARGE W/ PRINT PINE GROOVE</t>
  </si>
  <si>
    <t>04-10000409</t>
  </si>
  <si>
    <t>PAPER BAG MEDIUM W/ PRINT PINE GROOVE</t>
  </si>
  <si>
    <t>04-10000410</t>
  </si>
  <si>
    <t>PAPER BAG WHITE #04 W/ PRINT MERCEDEZ</t>
  </si>
  <si>
    <t>04-10000411</t>
  </si>
  <si>
    <t>PAPER BAG WHITE #12 W/ PRINT CUCINA</t>
  </si>
  <si>
    <t>04-10000412</t>
  </si>
  <si>
    <t>PAPER BOWL 320CC W/ PRINT 88 CRATES</t>
  </si>
  <si>
    <t>04-10000413</t>
  </si>
  <si>
    <t>PAPER BOWL 320CC W/ PRINT DEAR MANOK</t>
  </si>
  <si>
    <t>04-10000414</t>
  </si>
  <si>
    <t>PAPER BOWL 320CC W/ PRINT RJ'S PIG ROA</t>
  </si>
  <si>
    <t>04-10000415</t>
  </si>
  <si>
    <t>PAPER BOWL 320CC W/ PRINT TAIYAKIS</t>
  </si>
  <si>
    <t>04-10000416</t>
  </si>
  <si>
    <t>PAPER BOWL 390CC W/ PRINT PIK &amp; PAK</t>
  </si>
  <si>
    <t>04-10000417</t>
  </si>
  <si>
    <t>PAPER BOWL 390CC W/ PRINT RJ PIG ROAST</t>
  </si>
  <si>
    <t>04-10000418</t>
  </si>
  <si>
    <t>PAPER BOWL 390CC W/ PRINT TAIYAKIS</t>
  </si>
  <si>
    <t>04-10000419</t>
  </si>
  <si>
    <t>PAPER BOWL 520CC W/ PRINT CAPTAINS GAL</t>
  </si>
  <si>
    <t>04-10000420</t>
  </si>
  <si>
    <t>PAPER BOWL 520CC W/ PRINT CAR BOWL</t>
  </si>
  <si>
    <t>04-10000421</t>
  </si>
  <si>
    <t>PAPER BOWL 520CC W/ PRINT CRISPY HOUSE</t>
  </si>
  <si>
    <t>04-10000422</t>
  </si>
  <si>
    <t>PAPER LUNCH BOX 1 B/S W/ PRINT TUNA J</t>
  </si>
  <si>
    <t>04-10000423</t>
  </si>
  <si>
    <t>PAPER BOWL 520CC W/ PRINT EMANS BURGER</t>
  </si>
  <si>
    <t>04-10000424</t>
  </si>
  <si>
    <t>PAPER BOWL 520CC W/ PRINT TITA'S CAFE</t>
  </si>
  <si>
    <t>04-10000425</t>
  </si>
  <si>
    <t>PAPER BOWL 750CC W/ PRINT CRISPY HOUSE</t>
  </si>
  <si>
    <t>04-10000426</t>
  </si>
  <si>
    <t>PAPER CUP 12OZ W/ PRINT COFFEEWORKS</t>
  </si>
  <si>
    <t>04-10000427</t>
  </si>
  <si>
    <t>PAPER CUP 12OZ W/ PRINT GELATO</t>
  </si>
  <si>
    <t>04-10000428</t>
  </si>
  <si>
    <t>PAPER CUP 12OZ W/ PRINT JONIES CHICKEN</t>
  </si>
  <si>
    <t>04-10000429</t>
  </si>
  <si>
    <t>PAPER CUP 12OZ W/ PRINT JULIANNA</t>
  </si>
  <si>
    <t>04-10000430</t>
  </si>
  <si>
    <t>PAPER CUP 12OZ W/ PRINT NONIE'S</t>
  </si>
  <si>
    <t>04-10000431</t>
  </si>
  <si>
    <t>DISP. CUP WHITE 12OZ W/ PRINT NVM FASTFOOD</t>
  </si>
  <si>
    <t>04-10000432</t>
  </si>
  <si>
    <t>PAPER CUP 12OZ W/ PRINT SWISS BAKER</t>
  </si>
  <si>
    <t>04-10000433</t>
  </si>
  <si>
    <t>PAPER CUP 12OZ W/ PRINT TITA'S CAFE</t>
  </si>
  <si>
    <t>04-10000434</t>
  </si>
  <si>
    <t>PAPER CUP 12OZ W/ PRINT DEAR MANOK</t>
  </si>
  <si>
    <t>04-10000435</t>
  </si>
  <si>
    <t>PAPER CUP 16OZ W/ PRINT GELATO</t>
  </si>
  <si>
    <t>04-10000436</t>
  </si>
  <si>
    <t>PAPER CUP 16OZ W/ PRINT GRANDMA'S BEST RESTAURANT</t>
  </si>
  <si>
    <t>04-10000437</t>
  </si>
  <si>
    <t>PAPER CUP 16OZ W/ PRINT JONIES CHICKEN</t>
  </si>
  <si>
    <t>04-10000438</t>
  </si>
  <si>
    <t>PAPER CUP 16OZ W/ PRINT NVM FASTFOOD</t>
  </si>
  <si>
    <t>04-10000439</t>
  </si>
  <si>
    <t>PAPER CUP 8OZ W/ PRINT GELATO</t>
  </si>
  <si>
    <t>04-10000440</t>
  </si>
  <si>
    <t>DISP. CUP WHITE 8OZ W/ PRINT NVM FASTFOOD</t>
  </si>
  <si>
    <t>04-10000441</t>
  </si>
  <si>
    <t>PAPER MEAL BOX SMALL W/ PRINT GRATISCO</t>
  </si>
  <si>
    <t>04-10000442</t>
  </si>
  <si>
    <t>PAPER MEAL BOX SMALL W/ PRINT HANABEL</t>
  </si>
  <si>
    <t>04-10000443</t>
  </si>
  <si>
    <t>PP360 12OZ W/ PRINT BEAN VOYAGE</t>
  </si>
  <si>
    <t>04-10000444</t>
  </si>
  <si>
    <t>PP360 12OZ W/ PRINT BITES SNACK</t>
  </si>
  <si>
    <t>04-10000445</t>
  </si>
  <si>
    <t>PP360 12OZ W/ PRINT BREW N' BAKE</t>
  </si>
  <si>
    <t>04-10000446</t>
  </si>
  <si>
    <t>PP360 12OZ W/ PRINT D' PIZZA</t>
  </si>
  <si>
    <t>04-10000447</t>
  </si>
  <si>
    <t>PP360 12OZ W/ PRINT GIORMELA</t>
  </si>
  <si>
    <t>04-10000448</t>
  </si>
  <si>
    <t>PP360 12OZ W/ PRINT MANGO MANIA</t>
  </si>
  <si>
    <t>04-10000449</t>
  </si>
  <si>
    <t>PP360 12OZ W/ PRINT MAXI MANGO</t>
  </si>
  <si>
    <t>04-10000450</t>
  </si>
  <si>
    <t>PP360 12OZ W/ PRINT MR. ZAGU</t>
  </si>
  <si>
    <t>04-10000451</t>
  </si>
  <si>
    <t>PP360 12OZ W/ PRINT NUMMIES</t>
  </si>
  <si>
    <t>04-10000452</t>
  </si>
  <si>
    <t>PP500 16OZ W/ PRINT ALEXIS RESTOBAR</t>
  </si>
  <si>
    <t>04-10000453</t>
  </si>
  <si>
    <t>PP500 16OZ W/ PRINT ATECLE'S GRILL</t>
  </si>
  <si>
    <t>04-10000454</t>
  </si>
  <si>
    <t>PP500 16OZ W/ PRINT BEAN VOYAGE</t>
  </si>
  <si>
    <t>04-10000455</t>
  </si>
  <si>
    <t>PP500 16OZ W/ PRINT BOOCHEE</t>
  </si>
  <si>
    <t>04-10000456</t>
  </si>
  <si>
    <t>PP500 16OZ W/ PRINT BUKO MADNESS</t>
  </si>
  <si>
    <t>04-10000457</t>
  </si>
  <si>
    <t>PP500 16OZ W/ PRINT CDS KOPI SHOP</t>
  </si>
  <si>
    <t>04-10000458</t>
  </si>
  <si>
    <t>PP500 16OZ W/ PRINT CHA BOX</t>
  </si>
  <si>
    <t>04-10000459</t>
  </si>
  <si>
    <t>PP500 16OZ W/ PRINT CRUMBCOAT</t>
  </si>
  <si>
    <t>04-10000460</t>
  </si>
  <si>
    <t>PP500 16OZ W/ PRINT D' PIZZA</t>
  </si>
  <si>
    <t>04-10000461</t>
  </si>
  <si>
    <t>PP500 16OZ W/ PRINT D' VICOLO</t>
  </si>
  <si>
    <t>04-10000462</t>
  </si>
  <si>
    <t>PP500 16OZ W/ PRINT EL FIDEO</t>
  </si>
  <si>
    <t>04-10000463</t>
  </si>
  <si>
    <t>PP500 16OZ W/ PRINT ENERGYREJUVENTR</t>
  </si>
  <si>
    <t>04-10000464</t>
  </si>
  <si>
    <t>PP500 16OZ W/ PRINT GRATISCO</t>
  </si>
  <si>
    <t>04-10000465</t>
  </si>
  <si>
    <t>PP500 16OZ W/ PRINT GRAZZIANA'S PIZZA</t>
  </si>
  <si>
    <t>04-10000466</t>
  </si>
  <si>
    <t>PP500 16OZ W/ PRINT INDAY KAMALIG</t>
  </si>
  <si>
    <t>04-10000467</t>
  </si>
  <si>
    <t>PP500 16OZ W/ PRINT LEMON IS LIFE</t>
  </si>
  <si>
    <t>04-10000468</t>
  </si>
  <si>
    <t>PP500 16OZ W/ PRINT LEMONATA</t>
  </si>
  <si>
    <t>04-10000469</t>
  </si>
  <si>
    <t>PP500 16OZ W/ PRINT MANGO MANIA</t>
  </si>
  <si>
    <t>04-10000470</t>
  </si>
  <si>
    <t>PP500 16OZ W/ PRINT MARRIANE SUITES</t>
  </si>
  <si>
    <t>04-10000471</t>
  </si>
  <si>
    <t>PP500 16OZ W/ PRINT NUMMIES</t>
  </si>
  <si>
    <t>04-10000472</t>
  </si>
  <si>
    <t>PP500 16OZ W/ PRINT PABARITO CAFE</t>
  </si>
  <si>
    <t>04-10000473</t>
  </si>
  <si>
    <t>PP500 16OZ W/ PRINT PIZZA FEERA</t>
  </si>
  <si>
    <t>04-10000474</t>
  </si>
  <si>
    <t>PP500 16OZ W/ PRINT QUIRINOZ</t>
  </si>
  <si>
    <t>04-10000475</t>
  </si>
  <si>
    <t>PP500 16OZ W/ PRINT REVASTEAV</t>
  </si>
  <si>
    <t>04-10000476</t>
  </si>
  <si>
    <t>PP500 16OZ W/ PRINT SCOOP BAR</t>
  </si>
  <si>
    <t>04-10000477</t>
  </si>
  <si>
    <t>PP500 16OZ W/ PRINT SHAKE N SLURP</t>
  </si>
  <si>
    <t>04-10000478</t>
  </si>
  <si>
    <t>PP500 16OZ W/ PRINT STARHOUSE CAFE</t>
  </si>
  <si>
    <t>04-10000479</t>
  </si>
  <si>
    <t>PP500 16OZ W/ PRINT TS/KOFFEE</t>
  </si>
  <si>
    <t>04-10000480</t>
  </si>
  <si>
    <t>PP500 16OZ W/ PRINT TAI YAKIS CREAM</t>
  </si>
  <si>
    <t>04-10000481</t>
  </si>
  <si>
    <t>PP500 16OZ W/ PRINT TOM'S PIZZA</t>
  </si>
  <si>
    <t>04-10000482</t>
  </si>
  <si>
    <t>PP500 16OZ W/ PRINT VIOLAS</t>
  </si>
  <si>
    <t>04-10000483</t>
  </si>
  <si>
    <t>PP700 20OZ W/ PRINT BOOCHEE</t>
  </si>
  <si>
    <t>04-10000484</t>
  </si>
  <si>
    <t>PP700 20OZ W/ PRINT BUKO MADNESS</t>
  </si>
  <si>
    <t>04-10000485</t>
  </si>
  <si>
    <t>PP700 20OZ W/ PRINT CHA BOX</t>
  </si>
  <si>
    <t>04-10000486</t>
  </si>
  <si>
    <t>PP700 20OZ W/ PRINT PIZZA FEERA</t>
  </si>
  <si>
    <t>04-10000487</t>
  </si>
  <si>
    <t>PP700 20OZ W/ PRINT SCOOP BAR</t>
  </si>
  <si>
    <t>04-10000488</t>
  </si>
  <si>
    <t>PP700 20OZ W/ PRINT VIOLAS</t>
  </si>
  <si>
    <t>04-10000489</t>
  </si>
  <si>
    <t>SPAGHETTI BOX BIG W/ PRINT GRANDMA'S BEST RESTAURANT</t>
  </si>
  <si>
    <t>04-10000490</t>
  </si>
  <si>
    <t>SPAGHETTI BOX BIG W/ PRINT GRAZZIANA'S PIZZA</t>
  </si>
  <si>
    <t>04-10000491</t>
  </si>
  <si>
    <t>SPAGHETTI BOX BIG W/ PRINT HANABEL</t>
  </si>
  <si>
    <t>04-10000492</t>
  </si>
  <si>
    <t>SPAGHETTI BOX BIG W/ PRINT TITA'S CAFE</t>
  </si>
  <si>
    <t>04-10000493</t>
  </si>
  <si>
    <t>SPAGHETTI BOX NB-7 W/ PRINT CECILS BAKESHOP</t>
  </si>
  <si>
    <t>04-10000494</t>
  </si>
  <si>
    <t>SPAGHETTI BOX NB-7 W/ PRINT E &amp; C KAMBINGAN</t>
  </si>
  <si>
    <t>04-10000495</t>
  </si>
  <si>
    <t>SPAGHETTI BOX NB-7 W/ PRINT FOC KITCHEN</t>
  </si>
  <si>
    <t>04-10000496</t>
  </si>
  <si>
    <t>SPAGHETTI BOX NB-7 W/ PRINT GATEWAY HOTEL</t>
  </si>
  <si>
    <t>04-10000497</t>
  </si>
  <si>
    <t>SPAGHETTI BOX NB-7 W/ PRINT MANUEL RESORT</t>
  </si>
  <si>
    <t>04-10000498</t>
  </si>
  <si>
    <t>SPAGHETTI BOX NB-7 W/ PRINT RL BIGBITE</t>
  </si>
  <si>
    <t>04-10000499</t>
  </si>
  <si>
    <t>SPAGHETTI BOX NB-7 W/ PRINT SUNBURST</t>
  </si>
  <si>
    <t>04-10000500</t>
  </si>
  <si>
    <t>SPAGHETTI BOX NB-7 W/ PRINT TT COMPANY</t>
  </si>
  <si>
    <t>04-10000501</t>
  </si>
  <si>
    <t>SPAGHETTI BOX NB-7 W/ PRINT WEE GOLL'S</t>
  </si>
  <si>
    <t>04-10000502</t>
  </si>
  <si>
    <t>SPAGHETTI BOX NB-7 W/ PRINT ZOEY CAFE</t>
  </si>
  <si>
    <t>04-10000503</t>
  </si>
  <si>
    <t>SPAGHETTI BOX SMALL W/ PRINT GRAZZIANA'S PIZZA</t>
  </si>
  <si>
    <t>04-10000504</t>
  </si>
  <si>
    <t>SPAGHETTI BOX SMALL W/ PRINT RIBS &amp; BIBS</t>
  </si>
  <si>
    <t>04-10000505</t>
  </si>
  <si>
    <t>SPAGHETTI BOX SMALL W/ PRINT VCOYS</t>
  </si>
  <si>
    <t>04-10000506</t>
  </si>
  <si>
    <t>SPAGHETTI BOX SMALL W/ PRINT XU-CA</t>
  </si>
  <si>
    <t>04-10000507</t>
  </si>
  <si>
    <t>STYROCUP 8OZ W/ PRINT MANUEL RESORT</t>
  </si>
  <si>
    <t>04-10000508</t>
  </si>
  <si>
    <t>STYROCUP 8OZ W/ PRINT TANGUB CITY</t>
  </si>
  <si>
    <t>04-10000509</t>
  </si>
  <si>
    <t>TOBB LARGE 2 W/ PRINT REDTAIL</t>
  </si>
  <si>
    <t>04-10000510</t>
  </si>
  <si>
    <t>TOBB LARGE 3 W/ PRINT REDTAIL</t>
  </si>
  <si>
    <t>04-10000511</t>
  </si>
  <si>
    <t>TOBB MEDIUM W/ PRINT HANABEL</t>
  </si>
  <si>
    <t>04-10000512</t>
  </si>
  <si>
    <t>CLEAR PACK LOAF LARGE W/ PRINT MORGIAS</t>
  </si>
  <si>
    <t>04-10000513</t>
  </si>
  <si>
    <t>LOAF WRAP W/ PRINT BAYRONS TASTY BREAD</t>
  </si>
  <si>
    <t>04-10000514</t>
  </si>
  <si>
    <t>LOAF WRAP W/ PRINT CHINGS BAKESHOP</t>
  </si>
  <si>
    <t>04-10000515</t>
  </si>
  <si>
    <t>PAPER CUP 16OZ W/ PRINT GAISANO SINGLE COATED</t>
  </si>
  <si>
    <t>04-10000516</t>
  </si>
  <si>
    <t>PAPER CUP 16OZ W/ PRINT MORGIAS</t>
  </si>
  <si>
    <t>04-10000517</t>
  </si>
  <si>
    <t>PAPER CUP 16OZ W/ PRINT MON'S GRILL DOUBLE COATED</t>
  </si>
  <si>
    <t>04-10000518</t>
  </si>
  <si>
    <t>PP500 16OZ W/ PRINT MR. ZAGU</t>
  </si>
  <si>
    <t>04-10000519</t>
  </si>
  <si>
    <t>SPAGHETTI BOX BIG W/ PRINT MORGIAS</t>
  </si>
  <si>
    <t>04-10000520</t>
  </si>
  <si>
    <t>STICKER W/ PRINT ROY BISTRO</t>
  </si>
  <si>
    <t>04-10000521</t>
  </si>
  <si>
    <t>LOAF WRAP W/ PRINT SANITARIUM HB</t>
  </si>
  <si>
    <t>04-10000522</t>
  </si>
  <si>
    <t>PAPER BAG #03 W/ PRINT CUCINA HIGALA</t>
  </si>
  <si>
    <t>04-10000523</t>
  </si>
  <si>
    <t>PAPER BAG #04 W/ PRINT D' DALES</t>
  </si>
  <si>
    <t>04-10000524</t>
  </si>
  <si>
    <t>PAPER BAG #10 W/ PRINT D' DALES</t>
  </si>
  <si>
    <t>04-10000525</t>
  </si>
  <si>
    <t>PAPER BAG #16 W/ PRINT D' DALES</t>
  </si>
  <si>
    <t>04-10000526</t>
  </si>
  <si>
    <t>SLEEVE 4X14 W/ PRINT CH-HERITAGE BEEF RANDANG</t>
  </si>
  <si>
    <t>04-10000527</t>
  </si>
  <si>
    <t>SLEEVE 4X14 W/ PRINT CH-HERITAGE CHICKEN PASTIL</t>
  </si>
  <si>
    <t>04-10000528</t>
  </si>
  <si>
    <t>SLEEVE 4X14 W/ PRINT CH-HERITAGE CHICKEN SUROL</t>
  </si>
  <si>
    <t>04-10000529</t>
  </si>
  <si>
    <t>SLEEVE 4X14 W/ PRINT CH-HERITAGE HUMBA</t>
  </si>
  <si>
    <t>04-10000530</t>
  </si>
  <si>
    <t>BOX W/ PRINT LUBELLES CHEESESTICK 12S</t>
  </si>
  <si>
    <t>04-10000531</t>
  </si>
  <si>
    <t>BOX W/ PRINT LUBELLES HOPIA 12S</t>
  </si>
  <si>
    <t>04-10000532</t>
  </si>
  <si>
    <t>BOX W/ PRINT MFFPA WHITE CORN BREW</t>
  </si>
  <si>
    <t>04-10000533</t>
  </si>
  <si>
    <t>CARTON W/ PRINT NUTCRACKER</t>
  </si>
  <si>
    <t>04-10000534</t>
  </si>
  <si>
    <t>CAKE BOX W/ PRINT STEVE BAKESHOP HOPIA 12S</t>
  </si>
  <si>
    <t>04-10000535</t>
  </si>
  <si>
    <t>STICKER W/ PRINT ROY BISTRO FREE</t>
  </si>
  <si>
    <t>04-10000536</t>
  </si>
  <si>
    <t>PAPER LUNCH BOX 1 B/S W/ PRINT WEE GOLL'S</t>
  </si>
  <si>
    <t>04-10000537</t>
  </si>
  <si>
    <t>PAPER BAG #08 W/ PRINT TITA'S CAFE</t>
  </si>
  <si>
    <t>04-10000538</t>
  </si>
  <si>
    <t>PAPER BAG #25 W/ PRINT ARCHIE'S CHICK</t>
  </si>
  <si>
    <t>04-10000539</t>
  </si>
  <si>
    <t>PAPER BAG #25 W/ PRINT CUCINA HIGALA</t>
  </si>
  <si>
    <t>04-10000540</t>
  </si>
  <si>
    <t>PAPER BAG #45 W/ PRINT CUCINA HIGALA</t>
  </si>
  <si>
    <t>04-10000541</t>
  </si>
  <si>
    <t>PAPER LUNCH BOX 1 B/S W/ PRINT AMS CHICKEN</t>
  </si>
  <si>
    <t>04-10000542</t>
  </si>
  <si>
    <t>PP700 20OZ W/ PRINT CLARKIE</t>
  </si>
  <si>
    <t>04-10000543</t>
  </si>
  <si>
    <t>PP700 20OZ W/ PRINT LEMONATA</t>
  </si>
  <si>
    <t>04-10000544</t>
  </si>
  <si>
    <t>PAPER LUNCH BOX 1 B/S W/ PRINT JY DIMSUM</t>
  </si>
  <si>
    <t>04-10000545</t>
  </si>
  <si>
    <t>PAPER BAG #02 W/ PRINT D'DALES</t>
  </si>
  <si>
    <t>04-10000546</t>
  </si>
  <si>
    <t>PAPER BAG #03 W/ PRINT TS/KOFFEE</t>
  </si>
  <si>
    <t>04-10000547</t>
  </si>
  <si>
    <t>PAPER BAG #05 W/ PRINT TS/KOFFEE</t>
  </si>
  <si>
    <t>04-10000548</t>
  </si>
  <si>
    <t>PP360 12OZ W/ PRINT THAI TEA</t>
  </si>
  <si>
    <t>04-10000549</t>
  </si>
  <si>
    <t>PP500 16OZ W/ PRINT BITES SNACK</t>
  </si>
  <si>
    <t>04-10000550</t>
  </si>
  <si>
    <t>PP500 16OZ W/ PRINT THAI TEA</t>
  </si>
  <si>
    <t>04-10000551</t>
  </si>
  <si>
    <t>(BLOCKED) PP500 16OZ W/ PRINT TS/KOFFEE</t>
  </si>
  <si>
    <t>04-10000552</t>
  </si>
  <si>
    <t>PP700 20OZ W/ PRINT SOY &amp; CAFE</t>
  </si>
  <si>
    <t>04-10000553</t>
  </si>
  <si>
    <t>STICKER W/ PRINT DANDAN BIGNAY WINE</t>
  </si>
  <si>
    <t>04-10000554</t>
  </si>
  <si>
    <t>STICKER W/ PRINT KINGS CROWN CALAMANSI JUICE</t>
  </si>
  <si>
    <t>04-10000555</t>
  </si>
  <si>
    <t>STICKER W/ PRINT COBIE'S LONGGANISA</t>
  </si>
  <si>
    <t>04-10000556</t>
  </si>
  <si>
    <t>STICKER W/ PRINT GREEN FARM MUSHROOM</t>
  </si>
  <si>
    <t>04-10000557</t>
  </si>
  <si>
    <t>COR. BOX SMALL W/ PRINT ESTING BELLYCHON</t>
  </si>
  <si>
    <t>04-10000558</t>
  </si>
  <si>
    <t>COR. BOX MEDIUM W/ PRINT ESTING BELLYCHON</t>
  </si>
  <si>
    <t>04-10000559</t>
  </si>
  <si>
    <t>COR. BOX LARGE W/ PRINT ESTING BELLYCHON</t>
  </si>
  <si>
    <t>04-10000560</t>
  </si>
  <si>
    <t>AO500 16OZ W/ PRINT MORGIAS</t>
  </si>
  <si>
    <t>04-10000561</t>
  </si>
  <si>
    <t>CLEAR PACK C-201 W/ PRINT MORGIAS</t>
  </si>
  <si>
    <t>04-10000562</t>
  </si>
  <si>
    <t>PAPER LUNCH BOX 1 B/S W/ PRINT MORGIAS</t>
  </si>
  <si>
    <t>04-10000563</t>
  </si>
  <si>
    <t>PAPER BAG #12 W/ PRINT SWEET LEAF</t>
  </si>
  <si>
    <t>04-10000564</t>
  </si>
  <si>
    <t>PAPER BAG #45 W/ PRINT ARCHIE'S CHICKEN &amp; FRIES</t>
  </si>
  <si>
    <t>04-10000565</t>
  </si>
  <si>
    <t>PAPER BAG #45 W/ PRINT HAPPY CRABS</t>
  </si>
  <si>
    <t>04-10000566</t>
  </si>
  <si>
    <t>PP500 16OZ W/ PRINT D'DHONS</t>
  </si>
  <si>
    <t>04-10000567</t>
  </si>
  <si>
    <t>THERMAL BARCODE 4X2 W/ PRINT BMU</t>
  </si>
  <si>
    <t>04-10000568</t>
  </si>
  <si>
    <t>ECOBAG TINY BLUE W/ PRINT CODY'S FIRST</t>
  </si>
  <si>
    <t>04-10000569</t>
  </si>
  <si>
    <t>ECOBAG MEDIUM BLUE W/ PRINT CODY'S FIRST</t>
  </si>
  <si>
    <t>04-10000570</t>
  </si>
  <si>
    <t>PRICE LABEL W/ PRINT BOG'S &amp; ROSE</t>
  </si>
  <si>
    <t>04-10000571</t>
  </si>
  <si>
    <t>CAKE BOX 7X11X2.75 W/ PRINT PINEGROVE BAKERY</t>
  </si>
  <si>
    <t>04-10000572</t>
  </si>
  <si>
    <t>PAPER BAG #20 W/ PRINT CUCINA HIGALA</t>
  </si>
  <si>
    <t>04-10000573</t>
  </si>
  <si>
    <t>PAPER CUP 22OZ W/ PRINT GAISANO SINGLE COATED</t>
  </si>
  <si>
    <t>04-10000574</t>
  </si>
  <si>
    <t>CAKE BOX BASE 11X15X3 W/ PRINT MR. BAKER'S</t>
  </si>
  <si>
    <t>04-10000575</t>
  </si>
  <si>
    <t>CAKE BOX BASE 10.5X10.5X3 W/ PRINT MR. BAKER'S</t>
  </si>
  <si>
    <t>04-10000576</t>
  </si>
  <si>
    <t>CAKE BOX BASE 10X14X3 W/ PRINT MR. BAKER'S</t>
  </si>
  <si>
    <t>04-10000577</t>
  </si>
  <si>
    <t>PP360 12OZ W/ PRINT GRAZZIANA'S PIZZA</t>
  </si>
  <si>
    <t>04-10000578</t>
  </si>
  <si>
    <t>LDPE SM BONUS BROWN SUGAR 1KG</t>
  </si>
  <si>
    <t>04-10000579</t>
  </si>
  <si>
    <t>LDPE SM BONUS BROWN SUGAR 1/2KG</t>
  </si>
  <si>
    <t>04-10000580</t>
  </si>
  <si>
    <t>SPAGHETTI BOX SMALL W/ PRINT REDTAIL</t>
  </si>
  <si>
    <t>04-10000581</t>
  </si>
  <si>
    <t>SPAGHETTI BOX SMALL W/ PRINT ZOEY CAFE</t>
  </si>
  <si>
    <t>04-10000582</t>
  </si>
  <si>
    <t>LUNCH BOX 1500CC W/ PRINT ZOEY CAFE</t>
  </si>
  <si>
    <t>04-10000583</t>
  </si>
  <si>
    <t>LUNCH BOX 880CC W/ PRINT ZOEY CAFE</t>
  </si>
  <si>
    <t>04-10000584</t>
  </si>
  <si>
    <t>PAPER BAG #08 W/ PRINT REDTAIL</t>
  </si>
  <si>
    <t>04-10000585</t>
  </si>
  <si>
    <t>ECOBAG MEDIUM WHITE W/ PRINT AMS CHICKEN HAUS</t>
  </si>
  <si>
    <t>04-10000586</t>
  </si>
  <si>
    <t>ECOBAG TINY WHITE W/ PRINT AMS CHICKEN HAUS</t>
  </si>
  <si>
    <t>04-10000587</t>
  </si>
  <si>
    <t>ECOBAG LARGE WHITE W/ PRINT AMS CHICKEN HAUS</t>
  </si>
  <si>
    <t>04-10000588</t>
  </si>
  <si>
    <t>AO360 12OZ W/ PRINT REFRESHING PEARL</t>
  </si>
  <si>
    <t>04-10000589</t>
  </si>
  <si>
    <t>PP360 12OZ W/ PRINT TANGERINE MAX</t>
  </si>
  <si>
    <t>04-10000590</t>
  </si>
  <si>
    <t>PP500 16OZ W/ PRINT TANGERINE MAX</t>
  </si>
  <si>
    <t>04-10000591</t>
  </si>
  <si>
    <t>PP700 20OZ W/ PRINT TANGERINE MAX</t>
  </si>
  <si>
    <t>04-10000592</t>
  </si>
  <si>
    <t>AO500 16OZ W/ PRINT TADEO'S BUKO TOP</t>
  </si>
  <si>
    <t>04-10000593</t>
  </si>
  <si>
    <t>PAPER CUP 16OZ W/ PRINT TS/KOFFEE</t>
  </si>
  <si>
    <t>04-10000594</t>
  </si>
  <si>
    <t>SPAGHETTI BOX SMALL W/ PRINT MORGIAS</t>
  </si>
  <si>
    <t>04-10000595</t>
  </si>
  <si>
    <t>PAPER LUNCH BOX 2DIV LB-2 B/S W/ PRINT CHA'AH BY JUYENS</t>
  </si>
  <si>
    <t>04-10000596</t>
  </si>
  <si>
    <t>CHICKEN BOX B/S W/ PRINT CHA'AH BY JUYENS</t>
  </si>
  <si>
    <t>04-10000597</t>
  </si>
  <si>
    <t>SPAGHETTI BOX SMALL W/ PRINT CHA'AH BY JUYENS</t>
  </si>
  <si>
    <t>04-10000598</t>
  </si>
  <si>
    <t>SPAGHETTI BOX BIG W/ PRINT CHA'AH BY JUYENS</t>
  </si>
  <si>
    <t>04-10000599</t>
  </si>
  <si>
    <t>PP700 20OZ W/ PRINT THAI TEA</t>
  </si>
  <si>
    <t>04-10000600</t>
  </si>
  <si>
    <t>PAPER BOWL 520CC W/ PRINT THAI TEA</t>
  </si>
  <si>
    <t>04-10000601</t>
  </si>
  <si>
    <t>SPAGHETTI BOX BIG W/ PRINT FRAPELLA</t>
  </si>
  <si>
    <t>04-10000602</t>
  </si>
  <si>
    <t>PAPER BAG #45 W/ PRINT CHALI BEACH</t>
  </si>
  <si>
    <t>04-10000603</t>
  </si>
  <si>
    <t>AO360 12OZ W/ PRINT FRAPPINESS</t>
  </si>
  <si>
    <t>04-10000604</t>
  </si>
  <si>
    <t>AO500 16OZ W/ PRINT FRAPPINESS</t>
  </si>
  <si>
    <t>04-10000605</t>
  </si>
  <si>
    <t>AO700 20OZ W/ PRINT FRAPPINESS</t>
  </si>
  <si>
    <t>04-10000606</t>
  </si>
  <si>
    <t>AO360 12OZ W/ PRINT FRAPELLA</t>
  </si>
  <si>
    <t>04-10000607</t>
  </si>
  <si>
    <t>MICROWAVABLE IP-1000 W/ PRINT E&amp;C KAMBINGAN</t>
  </si>
  <si>
    <t>04-10000608</t>
  </si>
  <si>
    <t>SPAGHETTI BOX BIG W/ PRINT BOOCHEE</t>
  </si>
  <si>
    <t>04-10000609</t>
  </si>
  <si>
    <t>COR. PIZZA BOX 11X11X1.5 W/ PRINT CROSSROAD</t>
  </si>
  <si>
    <t>04-10000610</t>
  </si>
  <si>
    <t>COR. PIZZA BOX 13X13X1.5 W/ PRINT CROSSROAD</t>
  </si>
  <si>
    <t>04-10000611</t>
  </si>
  <si>
    <t>COR. CAKE BOX 10X14 W/ PRINT LIEZYL BAKESHOP</t>
  </si>
  <si>
    <t>04-10000612</t>
  </si>
  <si>
    <t>PIZZA BOX VICTORIA 14X16X5</t>
  </si>
  <si>
    <t>04-10000613</t>
  </si>
  <si>
    <t>LOAF WRAP W/ PRINT CAKE KO! TRANSPARENT</t>
  </si>
  <si>
    <t>04-10000614</t>
  </si>
  <si>
    <t>SLIP-ON LABEL W/ PRINT ZAMZAM</t>
  </si>
  <si>
    <t>04-10000615</t>
  </si>
  <si>
    <t>SANDOBAG BIO LARGE W/ PRINT KING PAKS</t>
  </si>
  <si>
    <t>04-10000616</t>
  </si>
  <si>
    <t>HDPE PLAIN 41.5X26X0.03MM ANAKCIANO</t>
  </si>
  <si>
    <t>04-10000617</t>
  </si>
  <si>
    <t>LOAF WRAP W/ PRINT HONEYBEE NVM FASTFOOD</t>
  </si>
  <si>
    <t>04-10000618</t>
  </si>
  <si>
    <t>LDPE W/ PRINT PINE DAIRY MILKBAR</t>
  </si>
  <si>
    <t>04-10000619</t>
  </si>
  <si>
    <t>PP500 16OZ W/ PRINT CRAZY BITES</t>
  </si>
  <si>
    <t>04-10000620</t>
  </si>
  <si>
    <t>PP700 20OZ W/ PRINT CRAZY BITES</t>
  </si>
  <si>
    <t>04-10000621</t>
  </si>
  <si>
    <t>PP500 16OZ W/ PRINT AZRACED</t>
  </si>
  <si>
    <t>04-10000622</t>
  </si>
  <si>
    <t>CAKE BOX 9X9X5 W/ PRINT ROMERO'S BAKESHOP</t>
  </si>
  <si>
    <t>04-10000623</t>
  </si>
  <si>
    <t>PRICE LABEL W/ PRINT LATIZA</t>
  </si>
  <si>
    <t>04-10000624</t>
  </si>
  <si>
    <t>PAPER LUNCH BOX 1 B/S W/ PRINT HANABEL</t>
  </si>
  <si>
    <t>04-10000625</t>
  </si>
  <si>
    <t>LUNCH BOX 880CC W/ PRINT HANABEL</t>
  </si>
  <si>
    <t>04-10000626</t>
  </si>
  <si>
    <t>PP700 20OZ W/ PRINT HANABEL</t>
  </si>
  <si>
    <t>04-10000627</t>
  </si>
  <si>
    <t>PAPER BAG #25 W/ PRINT HANABEL</t>
  </si>
  <si>
    <t>04-10000628</t>
  </si>
  <si>
    <t>MICROWAVABLE IP-C30 W/ PRINT JY DIMSUM</t>
  </si>
  <si>
    <t>04-10000629</t>
  </si>
  <si>
    <t>PAPER BAG #25 W/ PRINT GRAZZIANA'S PIZZA</t>
  </si>
  <si>
    <t>04-10000630</t>
  </si>
  <si>
    <t>PP360 12OZ W/ PRINT CAFE PILAR</t>
  </si>
  <si>
    <t>04-10000631</t>
  </si>
  <si>
    <t>BARCODE SATIN STICKER 30X15MM ANGEL'S YEMA</t>
  </si>
  <si>
    <t>04-10000632</t>
  </si>
  <si>
    <t>LOAF WRAP W/ PRINT ZASPER'S BAKESHOP</t>
  </si>
  <si>
    <t>04-10000633</t>
  </si>
  <si>
    <t>PAPER LUNCH BOX 1 B/S W/ PRINT HOUSE OF YOUNG</t>
  </si>
  <si>
    <t>04-10000634</t>
  </si>
  <si>
    <t>PP500 16OZ W/ PRINT FRAPELLA</t>
  </si>
  <si>
    <t>04-10000635</t>
  </si>
  <si>
    <t>PP700 20OZ W/ PRINT BUKO MAN</t>
  </si>
  <si>
    <t>04-10000636</t>
  </si>
  <si>
    <t>LEGBAND W/ PRINT HALAL GAMA TAGOLOAN</t>
  </si>
  <si>
    <t>04-10000637</t>
  </si>
  <si>
    <t>LEGBAND W/ PRINT HALAL GAMA BALOY</t>
  </si>
  <si>
    <t>04-10000638</t>
  </si>
  <si>
    <t>LEGBAND W/ PRINT HALAL GAMA CEBU</t>
  </si>
  <si>
    <t>04-10000639</t>
  </si>
  <si>
    <t>PP360 12OZ W/ PRINT MON SAN TEA</t>
  </si>
  <si>
    <t>04-10000640</t>
  </si>
  <si>
    <t>PP500 16OZ W/ PRINT MON SAN TEA</t>
  </si>
  <si>
    <t>04-10000641</t>
  </si>
  <si>
    <t>PP700 20OZ W/ PRINT MON SAN TEA</t>
  </si>
  <si>
    <t>04-10000642</t>
  </si>
  <si>
    <t>PP360 12OZ W/ PRINT DM HALO-HALO</t>
  </si>
  <si>
    <t>04-10000643</t>
  </si>
  <si>
    <t>06 EGGER TRAY W/ PRINT VALLECER'S</t>
  </si>
  <si>
    <t>04-10000644</t>
  </si>
  <si>
    <t>12 EGGER TRAY W/ PRINT VALLECER'S</t>
  </si>
  <si>
    <t>04-10000645</t>
  </si>
  <si>
    <t>PP500 16OZ W/ PRINT MANUEL RESORT</t>
  </si>
  <si>
    <t>04-10000646</t>
  </si>
  <si>
    <t>PP500 16OZ W/ PRINT LEMONADA</t>
  </si>
  <si>
    <t>04-10000647</t>
  </si>
  <si>
    <t>PP700 20OZ W/ PRINT LEMONADA</t>
  </si>
  <si>
    <t>04-10000648</t>
  </si>
  <si>
    <t>PAPER BAG #04 W/ PRINT BROWN TREKKER</t>
  </si>
  <si>
    <t>04-10000649</t>
  </si>
  <si>
    <t>PAPER BAG #45 W/ PRINT BROWN TREKKER</t>
  </si>
  <si>
    <t>04-10000650</t>
  </si>
  <si>
    <t>PP500 16OZ W/ PRINT CLOUDTEA TEA HOUSE</t>
  </si>
  <si>
    <t>04-10000651</t>
  </si>
  <si>
    <t>PAPER BAG #08 W/ PRINT JOJO POTATO</t>
  </si>
  <si>
    <t>04-10000652</t>
  </si>
  <si>
    <t>PAPER BAG #12 W/ PRINT BROWN TREKKER</t>
  </si>
  <si>
    <t>04-10000653</t>
  </si>
  <si>
    <t>PP360 12OZ W/ PRINT SAVORY CAFE</t>
  </si>
  <si>
    <t>04-10000654</t>
  </si>
  <si>
    <t>PP500 16OZ W/ PRINT SAVORY CAFE</t>
  </si>
  <si>
    <t>04-10000655</t>
  </si>
  <si>
    <t>PP700 20OZ W/ PRINT SAVORY CAFE</t>
  </si>
  <si>
    <t>04-10000656</t>
  </si>
  <si>
    <t>BARCODE W/ PRINT THE NUTCRACKER SALTED 100G</t>
  </si>
  <si>
    <t>04-10000657</t>
  </si>
  <si>
    <t>BARCODE W/ PRINT THE NUTCRACKER HOT 100G</t>
  </si>
  <si>
    <t>04-10000658</t>
  </si>
  <si>
    <t>BARCODE W/ PRINT THE NUTCRACKER SALTED 200G</t>
  </si>
  <si>
    <t>04-10000659</t>
  </si>
  <si>
    <t>BARCODE W/ PRINT THE NUTCRACKER HOT 200G</t>
  </si>
  <si>
    <t>04-10000660</t>
  </si>
  <si>
    <t>SPAGHETTI BOX SMALL W/ PRINT PORTSIDE CAFE</t>
  </si>
  <si>
    <t>04-10000661</t>
  </si>
  <si>
    <t>PP500 16OZ W/ PRINT PORTSIDE CAFE</t>
  </si>
  <si>
    <t>04-10000662</t>
  </si>
  <si>
    <t>PAPER BAG #10 W/ PRINT JOJO POTATO</t>
  </si>
  <si>
    <t>04-10000663</t>
  </si>
  <si>
    <t>COR. CAKE BOX 10X14 W/ PRINT HBB</t>
  </si>
  <si>
    <t>04-10000664</t>
  </si>
  <si>
    <t>COR. CAKE BOX 12X16 W/ PRINT HBB</t>
  </si>
  <si>
    <t>04-10000665</t>
  </si>
  <si>
    <t>06 EGGER TRAY W/ PRINT GAISANO</t>
  </si>
  <si>
    <t>04-10000666</t>
  </si>
  <si>
    <t>12 EGGER TRAY W/ PRINT GAISANO</t>
  </si>
  <si>
    <t>04-10000667</t>
  </si>
  <si>
    <t>CHICKEN BOX B/S W/ PRINT HANABEL</t>
  </si>
  <si>
    <t>04-10000668</t>
  </si>
  <si>
    <t>PAPER BAG #06 W/ PRINT D'DALES</t>
  </si>
  <si>
    <t>04-10000669</t>
  </si>
  <si>
    <t>SPAGHETTI BOX SMALL W/ GRANDMA'S BEST RESTAURANT</t>
  </si>
  <si>
    <t>04-10000670</t>
  </si>
  <si>
    <t>PAPER LUNCH BOX 1 B/S W/ PRINT TS/KOFFEE</t>
  </si>
  <si>
    <t>04-10000671</t>
  </si>
  <si>
    <t>PAPER LUNCH BOX 1 B/S W/ PRINT GRANDMA'S BEST</t>
  </si>
  <si>
    <t>04-10000672</t>
  </si>
  <si>
    <t>PAPER LUNCH BOX 2DIV LB-2 B/S W/ PRINT GRANDMA'S BEST</t>
  </si>
  <si>
    <t>04-10000673</t>
  </si>
  <si>
    <t>CLEAR PACK C-201 W/ PRINT GRANDMA'S BEST</t>
  </si>
  <si>
    <t>04-10000674</t>
  </si>
  <si>
    <t>MICROWAVABLE IP-C30 W/ PRINT GRANDMA'S BEST</t>
  </si>
  <si>
    <t>04-10000675</t>
  </si>
  <si>
    <t>BARCODE SATIN STICKER 30X15MM MISUA 6S</t>
  </si>
  <si>
    <t>04-10000676</t>
  </si>
  <si>
    <t>BARCODE SATIN STICKER 30X15MM VENERANDA ONDONG</t>
  </si>
  <si>
    <t>04-10000677</t>
  </si>
  <si>
    <t>PP700 20OZ W/ PRINT 3K TREATS</t>
  </si>
  <si>
    <t>04-10000678</t>
  </si>
  <si>
    <t>PP500 16OZ W/ PRINT BIKES N' BARRELS</t>
  </si>
  <si>
    <t>04-10000679</t>
  </si>
  <si>
    <t>LUNCH BOX 1500CC W/ PRINT AMS CHICKEN</t>
  </si>
  <si>
    <t>04-10000680</t>
  </si>
  <si>
    <t>PAPER BAG #05 W/ PRINT GABBY'S LECHON MANOK</t>
  </si>
  <si>
    <t>04-10000681</t>
  </si>
  <si>
    <t>BARCODE 30X15MM HINAM-IS MANGO TORTE</t>
  </si>
  <si>
    <t>04-10000682</t>
  </si>
  <si>
    <t>BARCODE 30X15MM HINAM-IS DURIAN TORTE</t>
  </si>
  <si>
    <t>04-10000683</t>
  </si>
  <si>
    <t>BARCODE 30X15MM HINAM-IS TROPICAL FRUIT BAR 8S</t>
  </si>
  <si>
    <t>04-10000684</t>
  </si>
  <si>
    <t>BARCODE 30X15MM HINAM-IS YEMA UBE</t>
  </si>
  <si>
    <t>04-10000685</t>
  </si>
  <si>
    <t>PP360 12OZ W/ PRINT TAHOLICS</t>
  </si>
  <si>
    <t>04-10000686</t>
  </si>
  <si>
    <t>PP500 16OZ W/ PRINT TAHOLICS</t>
  </si>
  <si>
    <t>04-10000687</t>
  </si>
  <si>
    <t>PAPER BAG TINY W/ PRINT OH MY ORGANIC</t>
  </si>
  <si>
    <t>04-10000688</t>
  </si>
  <si>
    <t>PAPER BAG #20 100S W/ PRINT LANZ PIZZA</t>
  </si>
  <si>
    <t>04-10000689</t>
  </si>
  <si>
    <t>SPAGHETTI BOX B/S W/ PRINT K WINGS</t>
  </si>
  <si>
    <t>04-10000690</t>
  </si>
  <si>
    <t>PAPER LUNCH BOX 1 B/S W/ PRINT K WINGS</t>
  </si>
  <si>
    <t>04-10000691</t>
  </si>
  <si>
    <t>PAPER CUP 16OZ W/ PRINT K WINGS</t>
  </si>
  <si>
    <t>04-10000692</t>
  </si>
  <si>
    <t>CHICKEN BOX LARGE W/ PRINT K WINGS</t>
  </si>
  <si>
    <t>04-10000693</t>
  </si>
  <si>
    <t>PP500 16OZ W/ PRINT RITCH CAFE</t>
  </si>
  <si>
    <t>04-10000694</t>
  </si>
  <si>
    <t>PP500 16OZ W/ PRINT YNIEGO'S</t>
  </si>
  <si>
    <t>04-10000695</t>
  </si>
  <si>
    <t>BOUTIQUE BAG 8X11 W/ PRINT JLECHON</t>
  </si>
  <si>
    <t>04-10000696</t>
  </si>
  <si>
    <t>PP PLASTIC 9X7.5X6MM W/ PRINT SHOBEE DRIED MIKI</t>
  </si>
  <si>
    <t>04-10000697</t>
  </si>
  <si>
    <t>PP500 16OZ W/ PRINT ICE CAGE</t>
  </si>
  <si>
    <t>04-10000698</t>
  </si>
  <si>
    <t>PP360 12OZ W/ PRINT ICE CAGE</t>
  </si>
  <si>
    <t>04-10000699</t>
  </si>
  <si>
    <t>AO360 12OZ W/ PRINT BUKO MAN</t>
  </si>
  <si>
    <t>04-10000700</t>
  </si>
  <si>
    <t>PP700 20OZ W/ PRINT TEA A'MOREE</t>
  </si>
  <si>
    <t>04-10000701</t>
  </si>
  <si>
    <t>ROLL TRAY (RT-1) W/ PRINT CAKE BOOM</t>
  </si>
  <si>
    <t>04-10000702</t>
  </si>
  <si>
    <t>PAPER BAG #01 100S W/ PRINT ELEQUIN PHARMACY</t>
  </si>
  <si>
    <t>04-10000703</t>
  </si>
  <si>
    <t>PAPER BAG #02 W/ PRINT ELEQUIN PHARMACY</t>
  </si>
  <si>
    <t>04-10000704</t>
  </si>
  <si>
    <t>PAPER BAG #03 W/ PRINT ELEQUIN PHARMACY</t>
  </si>
  <si>
    <t>04-10000705</t>
  </si>
  <si>
    <t>PAPER BAG #05 W/ PRINT ELEQUIN PHARMACY</t>
  </si>
  <si>
    <t>04-10000706</t>
  </si>
  <si>
    <t>PAPER BAG #25 W/ PRINT ELEQUIN PHARMACY</t>
  </si>
  <si>
    <t>04-10000707</t>
  </si>
  <si>
    <t>PAPER BAG #45 W/ PRINT ELEQUIN PHARMACY</t>
  </si>
  <si>
    <t>04-10000708</t>
  </si>
  <si>
    <t>CLEAR PACK LOAF LARGE W/ PRINT GRANDMA'S BEST</t>
  </si>
  <si>
    <t>04-10000709</t>
  </si>
  <si>
    <t>CLEAR PACK LOAF MEDIUM W/ PRINT RACQUELS</t>
  </si>
  <si>
    <t>04-10000710</t>
  </si>
  <si>
    <t>DISP. CUP WHITE 16OZ W/ PRINT NVM FASTFOOD</t>
  </si>
  <si>
    <t>04-10000711</t>
  </si>
  <si>
    <t>PP500 16OZ W/ PRINT LE BISTRO DE INITAO</t>
  </si>
  <si>
    <t>04-10000712</t>
  </si>
  <si>
    <t>PAPER CUP 8OZ W/ PRINT CAMP HAPITANAN</t>
  </si>
  <si>
    <t>04-10000713</t>
  </si>
  <si>
    <t>PP700 20OZ W/ PRINT ESQUINITA</t>
  </si>
  <si>
    <t>04-10000714</t>
  </si>
  <si>
    <t>PAPER BAG #08 W/ PRINT TS/KOFFEE</t>
  </si>
  <si>
    <t>04-10000715</t>
  </si>
  <si>
    <t>ECOBAG TINY RED W/ PRINT CODY UY</t>
  </si>
  <si>
    <t>04-10000716</t>
  </si>
  <si>
    <t>ECOBAG MEDIUM RED W/ PRINT CODY UY</t>
  </si>
  <si>
    <t>04-10000717</t>
  </si>
  <si>
    <t>PP360 12OZ W/ PRINT ILIGANON</t>
  </si>
  <si>
    <t>04-10000718</t>
  </si>
  <si>
    <t>PP360 12OZ W/ PRINT CAFE BALO-I</t>
  </si>
  <si>
    <t>04-10000719</t>
  </si>
  <si>
    <t>PP500 16OZ W/ PRINT CAFE BALO-I</t>
  </si>
  <si>
    <t>04-10000720</t>
  </si>
  <si>
    <t>PP700 20OZ W/ PRINT CAFE BALO-I</t>
  </si>
  <si>
    <t>04-10000721</t>
  </si>
  <si>
    <t>PP360 12OZ W/ PRINT DREAM TEA</t>
  </si>
  <si>
    <t>04-10000722</t>
  </si>
  <si>
    <t>PP500 16OZ W/ PRINT DREAM TEA</t>
  </si>
  <si>
    <t>04-10000723</t>
  </si>
  <si>
    <t>PP700 20OZ W/ PRINT DREAM TEA</t>
  </si>
  <si>
    <t>04-10000724</t>
  </si>
  <si>
    <t>PP500 16OZ W/ PRINT MORGIAS</t>
  </si>
  <si>
    <t>04-10000725</t>
  </si>
  <si>
    <t>PP500 16OZ W/ PRINT GELATO</t>
  </si>
  <si>
    <t>04-10000726</t>
  </si>
  <si>
    <t>PP700 20OZ W/ PRINT HAPPY TALK</t>
  </si>
  <si>
    <t>04-10000727</t>
  </si>
  <si>
    <t>PP500 16OZ W/ PRINT HAYLOO TEA HOUSE</t>
  </si>
  <si>
    <t>04-10000728</t>
  </si>
  <si>
    <t>PP500 16OZ W/ PRINT BIG POPPA'S</t>
  </si>
  <si>
    <t>04-10000729</t>
  </si>
  <si>
    <t>BARCODE W/ PRINT THE NUTCRACKER SKINLESS 100G</t>
  </si>
  <si>
    <t>04-10000730</t>
  </si>
  <si>
    <t>BARCODE W/ PRINT THE NUTCRACKER SUGAR COATED 100G</t>
  </si>
  <si>
    <t>04-10000731</t>
  </si>
  <si>
    <t>BARCODE W/ PRINT THE NUTCRACKER AF SPICY 50G</t>
  </si>
  <si>
    <t>04-10000732</t>
  </si>
  <si>
    <t>BARCODE W/ PRINT THE NUTCRACKER AF SALTED 50G</t>
  </si>
  <si>
    <t>04-10000733</t>
  </si>
  <si>
    <t>BARCODE W/ PRINT THE NUTCRACKER TOASTED 200G</t>
  </si>
  <si>
    <t>04-10000734</t>
  </si>
  <si>
    <t>BARCODE W/ PRINT THE NUTCRACKER TOASTED 100G</t>
  </si>
  <si>
    <t>04-10000735</t>
  </si>
  <si>
    <t>ROLLFORM W/ PRINT SR. PEDRO SAUCE</t>
  </si>
  <si>
    <t>04-10000736</t>
  </si>
  <si>
    <t>SPAGHETTI BOX SMALL W/ PRINT TITA'S CAFE</t>
  </si>
  <si>
    <t>04-10000737</t>
  </si>
  <si>
    <t>LOAF WRAP W/ PRINT SUN ART LARGE</t>
  </si>
  <si>
    <t>04-10000738</t>
  </si>
  <si>
    <t>LOAF WRAP W/ PRINT SUN ART MEDIUM</t>
  </si>
  <si>
    <t>04-10000739</t>
  </si>
  <si>
    <t>PP500 16OZ W/ PRINT 3K TREATS</t>
  </si>
  <si>
    <t>04-10000740</t>
  </si>
  <si>
    <t>PAPER BAG #01 W/ PRINT GRAZZIANA'S PIZZA</t>
  </si>
  <si>
    <t>04-10000741</t>
  </si>
  <si>
    <t>PP500 16OZ W/ PRINT BRIDGET'S</t>
  </si>
  <si>
    <t>04-10000742</t>
  </si>
  <si>
    <t>PP700 20OZ W/ PRINT BRIDGET'S</t>
  </si>
  <si>
    <t>04-10000743</t>
  </si>
  <si>
    <t>PP500 16OZ W/ PRINT BREW N' BAKE</t>
  </si>
  <si>
    <t>04-10000744</t>
  </si>
  <si>
    <t>PP700 20OZ W/ PRINT CLOUDS REST</t>
  </si>
  <si>
    <t>04-10000745</t>
  </si>
  <si>
    <t>PP500 16OZ W/ PRINT BRASSERIE DELA BOURSE</t>
  </si>
  <si>
    <t>04-10000746</t>
  </si>
  <si>
    <t>PAPER BAG #45 W/ PRINT BANANA CAKE NI IMAY</t>
  </si>
  <si>
    <t>04-10000747</t>
  </si>
  <si>
    <t>MICROWAVABLE IP-C16 W/ PRINT MORGIAS</t>
  </si>
  <si>
    <t>04-10000748</t>
  </si>
  <si>
    <t>MICROWAVABLE IP-C30 W/ PRINT MORGIAS</t>
  </si>
  <si>
    <t>04-10000749</t>
  </si>
  <si>
    <t>(BLOCKED) CLEAR PACK C-201 W/ PRINT MORGIAS</t>
  </si>
  <si>
    <t>04-10000750</t>
  </si>
  <si>
    <t>LUNCH BOX B/S 2DIV W/ PRINT FRAPELLA</t>
  </si>
  <si>
    <t>04-10000751</t>
  </si>
  <si>
    <t>PP500 16OZ W/ PRINT DSC DYNAMIC</t>
  </si>
  <si>
    <t>04-10000752</t>
  </si>
  <si>
    <t>PP360 12OZ W/ PRINT DSC DYNAMIC</t>
  </si>
  <si>
    <t>04-10000753</t>
  </si>
  <si>
    <t>PP PLASTIC W/ PRINT PERRY'S BAKESHOP BREAD</t>
  </si>
  <si>
    <t>04-10000754</t>
  </si>
  <si>
    <t>AO500 16OZ W/ PRINT TS/KOFFEE</t>
  </si>
  <si>
    <t>04-10000755</t>
  </si>
  <si>
    <t>PP500 16OZ W/ PRINT GRANDMA'S BEST</t>
  </si>
  <si>
    <t>04-10000756</t>
  </si>
  <si>
    <t>AO700 20OZ W/ PRINT SOY CAFE</t>
  </si>
  <si>
    <t>04-10000757</t>
  </si>
  <si>
    <t>PP360 12OZ W/ PRINT ATECLE'S GRILL</t>
  </si>
  <si>
    <t>04-10000758</t>
  </si>
  <si>
    <t>BARCODE W/ PRINT VITACEE CALAMANSI CONCENTRATE 500ML</t>
  </si>
  <si>
    <t>04-10000759</t>
  </si>
  <si>
    <t>ECOBAG TINY RED W/ PRINT DARLING</t>
  </si>
  <si>
    <t>04-10000760</t>
  </si>
  <si>
    <t>PAPER MEAL BOX SMALL W/ PRINT K WINGS</t>
  </si>
  <si>
    <t>04-10000761</t>
  </si>
  <si>
    <t>TOBB #01 W/ PRINT REDTAIL</t>
  </si>
  <si>
    <t>04-10000762</t>
  </si>
  <si>
    <t>PAPER BAG #06 W/ PRINT REDTAIL</t>
  </si>
  <si>
    <t>04-10000763</t>
  </si>
  <si>
    <t>LUNCH BOX 880CC W/ PRINT CHA'AH BY JUYENS</t>
  </si>
  <si>
    <t>04-10000764</t>
  </si>
  <si>
    <t>PAPER BAG #08 W/ PRINT CHALI BEACH</t>
  </si>
  <si>
    <t>04-10000765</t>
  </si>
  <si>
    <t>PAPER BAG #25 W/ PRINT CHALI BEACH</t>
  </si>
  <si>
    <t>04-10000766</t>
  </si>
  <si>
    <t>PP500 16OZ W/ PRINT DIAMOND BUCKS</t>
  </si>
  <si>
    <t>04-10000767</t>
  </si>
  <si>
    <t>PP PLASTIC 11X7.5X0.0012 W/ PRINT SHOBEE DRIED MIKI</t>
  </si>
  <si>
    <t>04-10000768</t>
  </si>
  <si>
    <t>SLEEVE ON - CUCINA HIGALA</t>
  </si>
  <si>
    <t>04-10000769</t>
  </si>
  <si>
    <t>SLEEVE ON - POTLUCK DISHES</t>
  </si>
  <si>
    <t>04-10000770</t>
  </si>
  <si>
    <t>SLEEVE ON W/ PRINT-CH-CLASSICAL FILIPINO DISH (BEEF FRIED RICE)</t>
  </si>
  <si>
    <t>04-10000771</t>
  </si>
  <si>
    <t>SLEEVE ON W/ PRINT CH-CLASSICAL FILIPINO DISH (BEEF KARE-KARE)</t>
  </si>
  <si>
    <t>04-10000772</t>
  </si>
  <si>
    <t>SLEEVE ON W/ PRINT CH-CLASSICAL FILIPINO DISH (SISIG W/ RICE)</t>
  </si>
  <si>
    <t>04-10000773</t>
  </si>
  <si>
    <t>SLEEVE ON W/ PRINT CH-CLASSICAL FILIPINO DISH (CHICKEN BBQ)</t>
  </si>
  <si>
    <t>04-10000774</t>
  </si>
  <si>
    <t>PP700 20OZ W/ PRINT MR. ZAGU</t>
  </si>
  <si>
    <t>04-10000775</t>
  </si>
  <si>
    <t>CAKE BOX 7X12X2.75 W/ PRINT GEMINI</t>
  </si>
  <si>
    <t>04-10000776</t>
  </si>
  <si>
    <t>PP700 20OZ W/ PRINT TEA BAI CAFE</t>
  </si>
  <si>
    <t>04-10000777</t>
  </si>
  <si>
    <t>BARCODE 30X15MM UNI ELEMENTS ENT.</t>
  </si>
  <si>
    <t>04-10000778</t>
  </si>
  <si>
    <t>PP360 12OZ W/ PRINT MILESTONE COFFEE</t>
  </si>
  <si>
    <t>04-10000779</t>
  </si>
  <si>
    <t>PAPER BAG WHITE #05 W/ PRINT BIBINGKA SA LUGAIT</t>
  </si>
  <si>
    <t>04-10000780</t>
  </si>
  <si>
    <t>PP360 12OZ W/ PRINT TADEOS</t>
  </si>
  <si>
    <t>04-10000781</t>
  </si>
  <si>
    <t>PP360 12OZ W/ PRINT BUKO MAN</t>
  </si>
  <si>
    <t>04-10000782</t>
  </si>
  <si>
    <t>PP500 16OZ W/ PRINT BUKO MAN</t>
  </si>
  <si>
    <t>04-10000783</t>
  </si>
  <si>
    <t>TABLE NAPKIN 10X10 W/ PRINT YMA</t>
  </si>
  <si>
    <t>04-10000784</t>
  </si>
  <si>
    <t>PP500 16OZ W/ PRINT FOC KITCHEN</t>
  </si>
  <si>
    <t>04-10000785</t>
  </si>
  <si>
    <t>STYRO LUNCH BOX 2DIV LB2-S W/ PRINT FOC KITCHEN</t>
  </si>
  <si>
    <t>04-10000786</t>
  </si>
  <si>
    <t>PP700 20OZ W/ PRINT CRUMBCOAT</t>
  </si>
  <si>
    <t>04-10000787</t>
  </si>
  <si>
    <t>CAKE BOX 10X10X4 W/ PRINT CUCINA HIGALA</t>
  </si>
  <si>
    <t>04-10000788</t>
  </si>
  <si>
    <t>PP700 20OZ W/ PRINT CAFE ESQUINITA</t>
  </si>
  <si>
    <t>04-10000789</t>
  </si>
  <si>
    <t>PP700 20OZ W/ PRINT HALO-HALO NI ISKO</t>
  </si>
  <si>
    <t>04-10000790</t>
  </si>
  <si>
    <t>LUNCH BOX 1500CC W/ PRINT PORTSIDE CAFE</t>
  </si>
  <si>
    <t>04-10000791</t>
  </si>
  <si>
    <t>LOAF WRAP 7.5X14 W/ PRINT SAINTLY'S BAKESHOP</t>
  </si>
  <si>
    <t>04-10000792</t>
  </si>
  <si>
    <t>LOAF WRAP 7.75X16 W/ PRINT ROMERO'S BAKESHOP</t>
  </si>
  <si>
    <t>04-10000793</t>
  </si>
  <si>
    <t>PP500 16OZ W/ PRINT TAMBO GRILL</t>
  </si>
  <si>
    <t>04-10000794</t>
  </si>
  <si>
    <t>PP PLASTIC W/ PRINT JB REPACKING</t>
  </si>
  <si>
    <t>04-10000795</t>
  </si>
  <si>
    <t>PAPER BAG #05 W/ PRINT JOJO POTATO</t>
  </si>
  <si>
    <t>04-10000796</t>
  </si>
  <si>
    <t>PAPER BAG #12 W/ PRINT JOJO POTATO</t>
  </si>
  <si>
    <t>04-10000797</t>
  </si>
  <si>
    <t>BARCODE SATIN STICKER 30X15MM REYLENS PANCIT 6S</t>
  </si>
  <si>
    <t>04-10000798</t>
  </si>
  <si>
    <t>SPAGHETTI BOX SMALL W/ PRINT FRAPELLA</t>
  </si>
  <si>
    <t>04-10000799</t>
  </si>
  <si>
    <t>MICROWAVABLE IP-C16 W/ PRINT HOUSE OF YANG</t>
  </si>
  <si>
    <t>04-10000800</t>
  </si>
  <si>
    <t>PP360 12OZ W/ PRINT AVOCADORIA</t>
  </si>
  <si>
    <t>04-10000801</t>
  </si>
  <si>
    <t>ECOBAG LARGE BLUE W/ PRINT CODY'S FIRST</t>
  </si>
  <si>
    <t>04-10000802</t>
  </si>
  <si>
    <t>ECOBAG TINY RED W/ PRINT CODY'S FIRST</t>
  </si>
  <si>
    <t>04-10000803</t>
  </si>
  <si>
    <t>RIBBON W/ PRINT CUCINA HIGALA</t>
  </si>
  <si>
    <t>04-10000804</t>
  </si>
  <si>
    <t>PAPER BAG #03 W/ PRINT LANZ</t>
  </si>
  <si>
    <t>04-10000805</t>
  </si>
  <si>
    <t>COOLERS CUP CC200 200ML W/ PRINT AVOCADORIA</t>
  </si>
  <si>
    <t>04-10000806</t>
  </si>
  <si>
    <t>COOLERS CUP CC200 200ML W/ PRINT TADEOS</t>
  </si>
  <si>
    <t>04-10000807</t>
  </si>
  <si>
    <t>AO500 16OZ W/ PRINT D' PIZZA</t>
  </si>
  <si>
    <t>04-10000808</t>
  </si>
  <si>
    <t>PP PLASTIC W/ PRINT BESTBAKE FRESHLY BAKED</t>
  </si>
  <si>
    <t>04-10000809</t>
  </si>
  <si>
    <t>PAPER CUP 12OZ W/ PRINT ELEVENTH CORNER</t>
  </si>
  <si>
    <t>04-10000810</t>
  </si>
  <si>
    <t>PAPER BOWL 520CC W/ PRINT ELEVENTH CORNER</t>
  </si>
  <si>
    <t>04-10000811</t>
  </si>
  <si>
    <t>PAPER BAG #12 W/ PRINT D' DALES</t>
  </si>
  <si>
    <t>04-10000812</t>
  </si>
  <si>
    <t>PAPER BAG #08 W/ PRINT D' DALES</t>
  </si>
  <si>
    <t>04-10000813</t>
  </si>
  <si>
    <t>PAPER BAG #25 W/ PRINT D' DALES</t>
  </si>
  <si>
    <t>04-10000814</t>
  </si>
  <si>
    <t>SANDOBAG WHITE TINY W/ PRINT J. LECHON MANOK</t>
  </si>
  <si>
    <t>04-10000815</t>
  </si>
  <si>
    <t>PP360 12OZ W/ PRINT YASHA</t>
  </si>
  <si>
    <t>04-10000816</t>
  </si>
  <si>
    <t>PP500 16OZ W/ PRINT YASHA</t>
  </si>
  <si>
    <t>04-10000817</t>
  </si>
  <si>
    <t>U-SHAPE CUP 12OZ W/ PRINT ST SAY TEA</t>
  </si>
  <si>
    <t>04-10000818</t>
  </si>
  <si>
    <t>U-SHAPE CUP 16OZ W/ PRINT ST SAY TEA</t>
  </si>
  <si>
    <t>04-10000819</t>
  </si>
  <si>
    <t>PP500 16OZ W/ PRINT TADEOS</t>
  </si>
  <si>
    <t>04-10000820</t>
  </si>
  <si>
    <t>BOTIQUE BAG W/ PRINT SILVER GOLD HDPE</t>
  </si>
  <si>
    <t>04-10000821</t>
  </si>
  <si>
    <t>PP500 16OZ W/ PRINT YURIS COFFEE ROASTER CAFE</t>
  </si>
  <si>
    <t>04-10000822</t>
  </si>
  <si>
    <t>PP500 16OZ W/ PRINT HAPPY PILL</t>
  </si>
  <si>
    <t>04-10000823</t>
  </si>
  <si>
    <t>PP700 20OZ W/ PRINT HAPPY PILL</t>
  </si>
  <si>
    <t>04-10000824</t>
  </si>
  <si>
    <t>PP360 12OZ W/ PRINT COLD BEAN &amp; TEA LEAF</t>
  </si>
  <si>
    <t>04-10000825</t>
  </si>
  <si>
    <t>PP700 20OZ W/ PRINT COLD BEAN &amp; TEA LEAF</t>
  </si>
  <si>
    <t>04-10000826</t>
  </si>
  <si>
    <t>PP500 16OZ W/ PRINT TEA BAI CAFE</t>
  </si>
  <si>
    <t>04-10000827</t>
  </si>
  <si>
    <t>LDPE 7X13X9MM W/ PRINT TITA FANNIES</t>
  </si>
  <si>
    <t>04-10000828</t>
  </si>
  <si>
    <t>LDPE 14X18X9MM W/ PRINT TITA FANNIES</t>
  </si>
  <si>
    <t>04-10000829</t>
  </si>
  <si>
    <t>PAPER LUNCH BOX 1 B/S W/ PRINT FRAPELLA</t>
  </si>
  <si>
    <t>04-10000830</t>
  </si>
  <si>
    <t>PAPER LUNCH BOX 1 B/S W/ PRINT JAT-C</t>
  </si>
  <si>
    <t>04-10000831</t>
  </si>
  <si>
    <t>PAPER LUNCH BOX 1 B/S W/ PRINT BOJOY'S FRIED CHICKEN</t>
  </si>
  <si>
    <t>04-10000832</t>
  </si>
  <si>
    <t>PAPER LUNCH BOX 2DIV LB-2 B/S W/ PRINT BOJOY'S FRIED CHICKEN</t>
  </si>
  <si>
    <t>04-10000833</t>
  </si>
  <si>
    <t>PP700 20OZ W/ PRINT TAFFIES TEA</t>
  </si>
  <si>
    <t>04-10000834</t>
  </si>
  <si>
    <t>LUNCH BOX 880CC W/ PRINT TSIKOPPEE</t>
  </si>
  <si>
    <t>04-10000835</t>
  </si>
  <si>
    <t>SPAGHETTI BOX SMALL W/ PRINT TSIKOPPEE</t>
  </si>
  <si>
    <t>04-10000836</t>
  </si>
  <si>
    <t>CHICKEN BOX B/S W/ PRINT TSIKOPPEE</t>
  </si>
  <si>
    <t>04-10000837</t>
  </si>
  <si>
    <t>LOAF WRAP W/ PRINT GOLDSTAR BAKESHOP</t>
  </si>
  <si>
    <t>04-10000838</t>
  </si>
  <si>
    <t>SANDO BAG LARGE W/ PRINT TT SURIGAO</t>
  </si>
  <si>
    <t>04-10000839</t>
  </si>
  <si>
    <t>LOAF WRAP W/ PRINT APPLE BAKESHOPE</t>
  </si>
  <si>
    <t>04-10000840</t>
  </si>
  <si>
    <t>VJANDEP PACKAGING TAPE 2" 50M</t>
  </si>
  <si>
    <t>04-10000841</t>
  </si>
  <si>
    <t>PAPER BAG #25 100S W/ PRINT YURIS COFFEE ROASTER CAFE</t>
  </si>
  <si>
    <t>04-10000842</t>
  </si>
  <si>
    <t>PAPER BAG #45 W/ PRINT YURIS COFFEE ROASTER CAFE</t>
  </si>
  <si>
    <t>04-10000843</t>
  </si>
  <si>
    <t>PP500 16OZ W/ PRINT TAFFIES TEA</t>
  </si>
  <si>
    <t>04-10000844</t>
  </si>
  <si>
    <t>CHICKEN BOX LARGE B/S W/ PRINT USTP</t>
  </si>
  <si>
    <t>04-10000845</t>
  </si>
  <si>
    <t>PAPER CUP 16OZ W/ PRINT FULL HOUSE</t>
  </si>
  <si>
    <t>04-10000846</t>
  </si>
  <si>
    <t>PAPER CUP 16OZ W/ PRINT RED ANGELS</t>
  </si>
  <si>
    <t>04-10000847</t>
  </si>
  <si>
    <t>PP360 12OZ W/ PRINT JEAN PETER CAFE</t>
  </si>
  <si>
    <t>04-10000848</t>
  </si>
  <si>
    <t>PP500 16OZ W/ PRINT JEAN PETER CAFE</t>
  </si>
  <si>
    <t>04-10000849</t>
  </si>
  <si>
    <t>PP700 20OZ W/ PRINT JEAN PETER CAFE</t>
  </si>
  <si>
    <t>04-10000850</t>
  </si>
  <si>
    <t>LOAF WRAP W/ PRINT VICTORIA BAKERY ILIGAN</t>
  </si>
  <si>
    <t>04-10000851</t>
  </si>
  <si>
    <t>PP500 16OZ W/ PRINT COLD BEAN &amp; TEA LEAF</t>
  </si>
  <si>
    <t>04-10000852</t>
  </si>
  <si>
    <t>PP360 12OZ W/ PRINT CASSIOPEIA</t>
  </si>
  <si>
    <t>04-10000853</t>
  </si>
  <si>
    <t>PP500 16OZ W/ PRINT CASSIOPEIA</t>
  </si>
  <si>
    <t>04-10000854</t>
  </si>
  <si>
    <t>LUNCH BOX 1500CC W/ PRINT CASSIOPEIA</t>
  </si>
  <si>
    <t>04-10000855</t>
  </si>
  <si>
    <t>LUNCH BOX MEDIUM B/S W/ CASSIOPEIA</t>
  </si>
  <si>
    <t>04-10000856</t>
  </si>
  <si>
    <t>PAPER BAG #05 W/ PRINT KRUSTY SUBS</t>
  </si>
  <si>
    <t>04-10000857</t>
  </si>
  <si>
    <t>PAPER BAG #08 W/ PRINT KRUSTY SUBS</t>
  </si>
  <si>
    <t>04-10000858</t>
  </si>
  <si>
    <t>PAPER BAG #12 W/ PRINT KRUSTY SUBS</t>
  </si>
  <si>
    <t>04-10000859</t>
  </si>
  <si>
    <t>PP PLASTIC 7.5X10X12MM W/ PRINT SHOBEE DRIED MIKI</t>
  </si>
  <si>
    <t>04-10000860</t>
  </si>
  <si>
    <t>BARCODE SATIN STICKER 30X15MM MANGO 30S</t>
  </si>
  <si>
    <t>04-10000861</t>
  </si>
  <si>
    <t>BARCODE SATIN STICKER 30X15MM PEANUT 30S</t>
  </si>
  <si>
    <t>04-10000862</t>
  </si>
  <si>
    <t>BARCODE SATIN STICKER 30X15MM DURIAN 30S</t>
  </si>
  <si>
    <t>04-10000863</t>
  </si>
  <si>
    <t>BARCODE SATIN STICKER 30X15MM UBE 30S</t>
  </si>
  <si>
    <t>04-10000864</t>
  </si>
  <si>
    <t>BARCODE SATIN STICKER 30X15MM UBE 60S</t>
  </si>
  <si>
    <t>04-10000865</t>
  </si>
  <si>
    <t>BARCODE SATIN STICKER 30X15MM DURIAN 60S</t>
  </si>
  <si>
    <t>04-10000866</t>
  </si>
  <si>
    <t>BARCODE SATIN STICKER 30X15MM PEANUT 60S</t>
  </si>
  <si>
    <t>04-10000867</t>
  </si>
  <si>
    <t>BARCODE SATIN STICKER 30X15MM MANGO 60S</t>
  </si>
  <si>
    <t>04-10000868</t>
  </si>
  <si>
    <t>U-SHAPE CUP 16OZ W/ PRINT FRALMUNDO CAFE</t>
  </si>
  <si>
    <t>04-10000869</t>
  </si>
  <si>
    <t>BARCODE W/ PRINT THE NUTCRACKER FINE PEANUT BAR 8S</t>
  </si>
  <si>
    <t>04-10000870</t>
  </si>
  <si>
    <t>PAPER LUNCH BOX 1 B/S W/ PRINT GELATO</t>
  </si>
  <si>
    <t>04-10000871</t>
  </si>
  <si>
    <t>MICROWAVABLE IP-C16 W/ PRINT GRANDMA'S BEST</t>
  </si>
  <si>
    <t>04-10000872</t>
  </si>
  <si>
    <t>PAPER BAG #03 W/ PRINT KRUSTY SUBS</t>
  </si>
  <si>
    <t>04-10000873</t>
  </si>
  <si>
    <t>PP500 16OZ W/ PRINT DUYOG CAFE</t>
  </si>
  <si>
    <t>04-10000874</t>
  </si>
  <si>
    <t>PP360 12OZ W/ PRINT DUYOG CAFE</t>
  </si>
  <si>
    <t>04-10000875</t>
  </si>
  <si>
    <t>PP500 16OZ W/ PRINT SCV COFFEE &amp; FRAPPE MILK TEA</t>
  </si>
  <si>
    <t>04-10000876</t>
  </si>
  <si>
    <t>BARCODE 30X15MM HINAM-IS PASTI DE UBE</t>
  </si>
  <si>
    <t>04-10000877</t>
  </si>
  <si>
    <t>BARCODE 30X15MM HINAM-IS PASTIROLL</t>
  </si>
  <si>
    <t>04-10000878</t>
  </si>
  <si>
    <t>BARCODE 30X15MM HINAM-IS PASTILLAS DE LECHE 15S</t>
  </si>
  <si>
    <t>04-10000879</t>
  </si>
  <si>
    <t>BARCODE 30X15MM HINAM-IS PYRAMID YEMA UBE 15S</t>
  </si>
  <si>
    <t>04-10000880</t>
  </si>
  <si>
    <t>BARCODE 30X15MM HINAM-IS PEANUT LUMPIA</t>
  </si>
  <si>
    <t>04-10000881</t>
  </si>
  <si>
    <t>PLASTIC SEALER BLUE MIRACLE</t>
  </si>
  <si>
    <t>04-10000882</t>
  </si>
  <si>
    <t>AO360 12OZ W/ PRINT ALFREDO'S</t>
  </si>
  <si>
    <t>04-10000883</t>
  </si>
  <si>
    <t>AO500 16OZ W/ PRINT ALFREDO'S</t>
  </si>
  <si>
    <t>04-10000884</t>
  </si>
  <si>
    <t>LOAF WRAP W/ PRINT JAT-C BAKESHOP BIG</t>
  </si>
  <si>
    <t>04-10000885</t>
  </si>
  <si>
    <t>AO700 20OZ W/ PRINT ALFREDO'S</t>
  </si>
  <si>
    <t>04-10000886</t>
  </si>
  <si>
    <t>LOAF WRAP W/ PRINT ONE BAKESHOP</t>
  </si>
  <si>
    <t>04-10000887</t>
  </si>
  <si>
    <t>PP700 20OZ W/ PRINT CHIANTEA</t>
  </si>
  <si>
    <t>04-10000888</t>
  </si>
  <si>
    <t>PP500 16OZ W/ PRINT CHIANTEA</t>
  </si>
  <si>
    <t>04-10000889</t>
  </si>
  <si>
    <t>MICROWAVABLE IP-C30 W/ PRINT HOUSE OF YOUNG</t>
  </si>
  <si>
    <t>04-10000890</t>
  </si>
  <si>
    <t>12 EGGER TRAY WHITE W/ PRINT CENTRO SUPERSALES INC.</t>
  </si>
  <si>
    <t>04-10000891</t>
  </si>
  <si>
    <t>SPAGHETTI BOX BIG W/ PRINT ZOEY CAFE</t>
  </si>
  <si>
    <t>04-10000892</t>
  </si>
  <si>
    <t>CHICKEN BOX #2 W/ PRINT CASSIOPEIA</t>
  </si>
  <si>
    <t>04-10000893</t>
  </si>
  <si>
    <t>PAPER MEAL BOX 2 DIV VERTICAL W/ PRINT FRAPELLA</t>
  </si>
  <si>
    <t>04-10000894</t>
  </si>
  <si>
    <t>BARCODE SATIN STICKER 30X15MM-SANDO BAG BIO MINI TINY-4806509578936</t>
  </si>
  <si>
    <t>04-10000895</t>
  </si>
  <si>
    <t>BARCODE SATIN STICKER 30X15MM-SANDO BAG BIO TINY-4806509574884</t>
  </si>
  <si>
    <t>04-10000896</t>
  </si>
  <si>
    <t>BARCODE SATIN STICKER 30X15MM-SANDO BAG BIO MED-4806509574891</t>
  </si>
  <si>
    <t>04-10000897</t>
  </si>
  <si>
    <t>BARCODE SATIN STICKER 30X15MM-SANDO BAG BIO LARGE-4806509574907</t>
  </si>
  <si>
    <t>04-10000898</t>
  </si>
  <si>
    <t>BARCODE SATIN STICKER 30X15MM-SANDO BAG BIO XL-4806509578929</t>
  </si>
  <si>
    <t>04-10000899</t>
  </si>
  <si>
    <t>BARCODE 30X15MM SNOWBIRD SB TINY</t>
  </si>
  <si>
    <t>04-10000900</t>
  </si>
  <si>
    <t>BARCODE 30X15MM SNOWBIRD SB MEDIUM</t>
  </si>
  <si>
    <t>04-10000901</t>
  </si>
  <si>
    <t>BARCODE 30X15MM LANERA SMALL</t>
  </si>
  <si>
    <t>04-10000902</t>
  </si>
  <si>
    <t>BARCODE 30X15MM LANERA MEDIUM</t>
  </si>
  <si>
    <t>04-10000903</t>
  </si>
  <si>
    <t>BARCODE 30X15MM LANERA LARGE</t>
  </si>
  <si>
    <t>04-10000904</t>
  </si>
  <si>
    <t>STICKER W/ PRINT CUCINA HIGALA 2"</t>
  </si>
  <si>
    <t>04-10000905</t>
  </si>
  <si>
    <t>PP500 16OZ W/ PRINT CLOUDS REST</t>
  </si>
  <si>
    <t>04-10000906</t>
  </si>
  <si>
    <t>PAPER BAG #05 W/ PRINT CASSIOPEIA</t>
  </si>
  <si>
    <t>04-10000907</t>
  </si>
  <si>
    <t>PAPER BAG #08 W/ PRINT CASSIOPEIA</t>
  </si>
  <si>
    <t>04-10000908</t>
  </si>
  <si>
    <t>PAPER BAG #12 W/ PRINT CASSIOPEIA</t>
  </si>
  <si>
    <t>04-10000909</t>
  </si>
  <si>
    <t>PAPER BAG #25 W/ PRINT CASSIOPEIA</t>
  </si>
  <si>
    <t>04-10000910</t>
  </si>
  <si>
    <t>PAPER BAG #45 W/ PRINT CASSIOPEIA</t>
  </si>
  <si>
    <t>04-10000911</t>
  </si>
  <si>
    <t>PP700 20OZ W/ PRINT GREATEA</t>
  </si>
  <si>
    <t>04-10000912</t>
  </si>
  <si>
    <t>PP500 16OZ W/ PRINT 7A'S ABA ESPECIAL</t>
  </si>
  <si>
    <t>04-10000913</t>
  </si>
  <si>
    <t>SPAGHETTI BOX SMALL W/ PRINT K WINGS</t>
  </si>
  <si>
    <t>04-10000914</t>
  </si>
  <si>
    <t>PAPER BAG #10 W/ PRINT LANZ</t>
  </si>
  <si>
    <t>04-10000915</t>
  </si>
  <si>
    <t>PAPER BAG #04 W/ PRINT LANZ</t>
  </si>
  <si>
    <t>04-10000916</t>
  </si>
  <si>
    <t>CHICKEN BOX #3 W/ PRINT CASSIOPEIA</t>
  </si>
  <si>
    <t>04-10000917</t>
  </si>
  <si>
    <t>PP500 16OZ W/ PRINT HOLY HALO</t>
  </si>
  <si>
    <t>04-10000918</t>
  </si>
  <si>
    <t>PP500 16OZ W/ PRINT LOCALEAF BISTRO</t>
  </si>
  <si>
    <t>04-10000919</t>
  </si>
  <si>
    <t>U-SHAPE CUP 16OZ W/ PRINT DISTRICT DINER</t>
  </si>
  <si>
    <t>04-10000920</t>
  </si>
  <si>
    <t>U-SHAPE CUP 22OZ W/ PRINT DISTRICT DINER</t>
  </si>
  <si>
    <t>04-10000921</t>
  </si>
  <si>
    <t>PAPER BAG #16 W/ PRINT REDTAIL</t>
  </si>
  <si>
    <t>04-10000922</t>
  </si>
  <si>
    <t>PP700 20OZ W/ PRINT CURLY FROST</t>
  </si>
  <si>
    <t>04-10000923</t>
  </si>
  <si>
    <t>PP500 16OZ W/ PRINT CURLY FROST</t>
  </si>
  <si>
    <t>04-10000924</t>
  </si>
  <si>
    <t>PP700 20OZ W/ PRINT PUESTO COFFEE</t>
  </si>
  <si>
    <t>04-10000925</t>
  </si>
  <si>
    <t>PP500 16OZ W/ PRINT PUESTO COFFEE</t>
  </si>
  <si>
    <t>04-10000926</t>
  </si>
  <si>
    <t>PP360 12OZ W/ PRINT PUESTO COFFEE</t>
  </si>
  <si>
    <t>04-10000927</t>
  </si>
  <si>
    <t>LDPE W/ PRINT BADO'S SIOMAI</t>
  </si>
  <si>
    <t>04-10000928</t>
  </si>
  <si>
    <t>PAPER BAG #20 W/ PRINT BROWN TREKKER</t>
  </si>
  <si>
    <t>04-10000929</t>
  </si>
  <si>
    <t>BARCODE 30X15MM SUKANG BISAYA HOT &amp; SPICY 250ML</t>
  </si>
  <si>
    <t>04-10000930</t>
  </si>
  <si>
    <t>BARCODE 30X15MM SUKANG BISAYA PLAIN 250ML</t>
  </si>
  <si>
    <t>04-10000931</t>
  </si>
  <si>
    <t>BARCODE 30X15MM SUKANG BISAYA HOT &amp; SPICY 375ML</t>
  </si>
  <si>
    <t>04-10000932</t>
  </si>
  <si>
    <t>BARCODE 30X15MM SUKANG BISAYA PLAIN 375ML</t>
  </si>
  <si>
    <t>04-10000933</t>
  </si>
  <si>
    <t>BARCODE 30X15MM SUKANG BISAYA HOT &amp; SPICY 750ML</t>
  </si>
  <si>
    <t>04-10000934</t>
  </si>
  <si>
    <t>BARCODE 30X15MM SUKANG BISAYA PLAIN 750ML</t>
  </si>
  <si>
    <t>04-10000935</t>
  </si>
  <si>
    <t>PP360 12OZ W/ PRINT HOUSE OF FRIES</t>
  </si>
  <si>
    <t>04-10000936</t>
  </si>
  <si>
    <t>BARCODE 30X15MM HINAM-IS MANGO PUFF</t>
  </si>
  <si>
    <t>04-10000937</t>
  </si>
  <si>
    <t>BARCODE 30X15MM PPLATE 5 1/2 LAM</t>
  </si>
  <si>
    <t>04-10000938</t>
  </si>
  <si>
    <t>BARCODE 30X15MM JUMPER BIO XL</t>
  </si>
  <si>
    <t>04-10000939</t>
  </si>
  <si>
    <t>BARCODE 30X15MM PPLATE ORD. WHITE 25S</t>
  </si>
  <si>
    <t>04-10000940</t>
  </si>
  <si>
    <t>BARCODE 30X15MM PPLATE 7 1/2 25S</t>
  </si>
  <si>
    <t>04-10000941</t>
  </si>
  <si>
    <t>BARCODE 30X15MM SAUSAGE TRAY LAM</t>
  </si>
  <si>
    <t>04-10000942</t>
  </si>
  <si>
    <t>BARCODE 30X15MM HOTDOG TRAY SILVER</t>
  </si>
  <si>
    <t>04-10000943</t>
  </si>
  <si>
    <t>BARCODE 30X15MM JUMPER BIO TINY</t>
  </si>
  <si>
    <t>04-10000944</t>
  </si>
  <si>
    <t>BARCODE 30X15MM JUMPER BIO MEDIUM</t>
  </si>
  <si>
    <t>04-10000945</t>
  </si>
  <si>
    <t>BARCODE SATIN STICKER 30X15MM-BAMBOO SPOON 12S-4806509579438</t>
  </si>
  <si>
    <t>04-10000946</t>
  </si>
  <si>
    <t>BARCODE SATIN STICKER 30X15MM-BAMBOO FORK 12S-4806509579445</t>
  </si>
  <si>
    <t>04-10000947</t>
  </si>
  <si>
    <t>U-SHAPE CUP 16OZ W/ PRINT TOP EAT UP</t>
  </si>
  <si>
    <t>04-10000948</t>
  </si>
  <si>
    <t>PP360 12OZ W/ PRINT LE CAFE &amp; RESTO BAR</t>
  </si>
  <si>
    <t>04-10000949</t>
  </si>
  <si>
    <t>PP500 16OZ W/ PRINT LE CAFE &amp; RESTO BAR</t>
  </si>
  <si>
    <t>04-10000950</t>
  </si>
  <si>
    <t>SPAGHETTI BOX B/S W/ PRINT LE CAFE AND RESTO BAR</t>
  </si>
  <si>
    <t>04-10000951</t>
  </si>
  <si>
    <t>PP360 12OZ W/ PRINT FREDO DOLCE CAFE</t>
  </si>
  <si>
    <t>04-10000952</t>
  </si>
  <si>
    <t>PP360 12OZ W/ PRINT BESTEA</t>
  </si>
  <si>
    <t>04-10000953</t>
  </si>
  <si>
    <t>PP500 16OZ W/ PRINT BESTEA</t>
  </si>
  <si>
    <t>04-10000954</t>
  </si>
  <si>
    <t>PP500 16OZ W/ PRINT CHILLOUT FOOD HUB</t>
  </si>
  <si>
    <t>04-10000955</t>
  </si>
  <si>
    <t>PP700 20OZ W/ PRINT CHILLOUT FOOD HUB</t>
  </si>
  <si>
    <t>04-10000956</t>
  </si>
  <si>
    <t>PP500 16OZ W/ PRINT CAFE PILAR</t>
  </si>
  <si>
    <t>04-10000957</t>
  </si>
  <si>
    <t>PAPER CUP SLEEVES ADJUSTABLE W/ PRINT COFFEE WORKS</t>
  </si>
  <si>
    <t>04-10000958</t>
  </si>
  <si>
    <t>PP500 16OZ W/ PRINT ELLE SQUARE</t>
  </si>
  <si>
    <t>04-10000959</t>
  </si>
  <si>
    <t>TAPE W/ PRINT WING ON - PROMO PACK STATIONERY</t>
  </si>
  <si>
    <t>04-10000960</t>
  </si>
  <si>
    <t>PAPER BAG #25 W/ PRINT CAMP SAWI RESTO</t>
  </si>
  <si>
    <t>04-10000961</t>
  </si>
  <si>
    <t>PP500 16OZ W/ PRINT LACAZ TEA</t>
  </si>
  <si>
    <t>04-10000962</t>
  </si>
  <si>
    <t>PP700 20OZ W/ PRINT PORTSIDE CAFE</t>
  </si>
  <si>
    <t>04-10000963</t>
  </si>
  <si>
    <t>PP500 16OZ W/ PRINT AVOCADORIA</t>
  </si>
  <si>
    <t>04-10000964</t>
  </si>
  <si>
    <t>SLEEVE ON - CAMPAIGN SLEEVE</t>
  </si>
  <si>
    <t>04-10000965</t>
  </si>
  <si>
    <t>LOAF WRAP W/ PRINT DAY TO DAY BAKESHOP LDPE</t>
  </si>
  <si>
    <t>04-10000966</t>
  </si>
  <si>
    <t>PAPER BAG #04 W/ PRINT KRUSTY SUBS</t>
  </si>
  <si>
    <t>04-10000967</t>
  </si>
  <si>
    <t>PP500 16OZ W/ PRINT YAMMY'S MILK TEA FRAPPE</t>
  </si>
  <si>
    <t>04-10000968</t>
  </si>
  <si>
    <t>PAPER LUNCH BOX 1 B/S W/ PRINT LE CAFE</t>
  </si>
  <si>
    <t>04-10000969</t>
  </si>
  <si>
    <t>PP360 12OZ W/ PRINT SWER TEA</t>
  </si>
  <si>
    <t>04-10000970</t>
  </si>
  <si>
    <t>PP500 16OZ W/ PRINT SWER TEA</t>
  </si>
  <si>
    <t>04-10000971</t>
  </si>
  <si>
    <t>PP700 20OZ W/ PRINT SWER TEA</t>
  </si>
  <si>
    <t>04-10000972</t>
  </si>
  <si>
    <t>PP500 16OZ W/ PRINT KAGAY-AN COFFEE CARTEL</t>
  </si>
  <si>
    <t>04-10000973</t>
  </si>
  <si>
    <t>PP360 12OZ W/ PRINT KAGAY-AN COFFEE CARTEL</t>
  </si>
  <si>
    <t>04-10000974</t>
  </si>
  <si>
    <t>PP360 12OZ W/ PRINT DETTIES COFFEE</t>
  </si>
  <si>
    <t>04-10000975</t>
  </si>
  <si>
    <t>PP500 16OZ W/ PRINT DETTIES COFFEE</t>
  </si>
  <si>
    <t>04-10000976</t>
  </si>
  <si>
    <t>PP700 20OZ W/ PRINT DETTIES COFFEE</t>
  </si>
  <si>
    <t>04-10000977</t>
  </si>
  <si>
    <t>SPAGHETTI BOX BIG W/ PRINT TSIKOPPEE</t>
  </si>
  <si>
    <t>04-10000978</t>
  </si>
  <si>
    <t>PAPER BAG #05 W/ PRINT LANZ PIZZA</t>
  </si>
  <si>
    <t>04-10000979</t>
  </si>
  <si>
    <t>LUNCH BOX 1500CC W/ PRINT K WINGS</t>
  </si>
  <si>
    <t>04-10000980</t>
  </si>
  <si>
    <t>PP700 20OZ W/ PRINT CASEY</t>
  </si>
  <si>
    <t>04-10000981</t>
  </si>
  <si>
    <t>PAPER CUP SLEEVES ADJUSTABLE W/ PRINT THE WHITE HOUSE</t>
  </si>
  <si>
    <t>04-10000982</t>
  </si>
  <si>
    <t>PAPER CUP SLEEVES ADJUSTABLE W/ PRINT PUESTO</t>
  </si>
  <si>
    <t>04-10000983</t>
  </si>
  <si>
    <t>PP700 20OZ W/ PRINT CAFE D' MAGLANGIT</t>
  </si>
  <si>
    <t>04-10000984</t>
  </si>
  <si>
    <t>PP500 16OZ W/ PRINT CAFE D' MAGLANGIT</t>
  </si>
  <si>
    <t>04-10000985</t>
  </si>
  <si>
    <t>PAPER CUP SLEEVES ADJUSTABLE W/ PRINT CAFE D' MAGLANGIT</t>
  </si>
  <si>
    <t>04-10000986</t>
  </si>
  <si>
    <t>PP500 16OZ W/ PRINT MAGLANGIT SNACK HOUSE</t>
  </si>
  <si>
    <t>04-10000987</t>
  </si>
  <si>
    <t>PP360 12OZ W/ PRINT MAGLANGIT SNACK HOUSE</t>
  </si>
  <si>
    <t>04-10000988</t>
  </si>
  <si>
    <t>PAPER CUP SLEEVES ADJUSTABLE W/ PRINT MAGLANGIT SNACK HOUSE</t>
  </si>
  <si>
    <t>04-10000989</t>
  </si>
  <si>
    <t>SPAGHETTI BOX BIG W/ PRINT THE WHITE HOUSE</t>
  </si>
  <si>
    <t>04-10000990</t>
  </si>
  <si>
    <t>PAPER BAG #12 W/ PRINT MANLANGIT NATURE PARK</t>
  </si>
  <si>
    <t>04-10000991</t>
  </si>
  <si>
    <t>PAPER BAG #25 W/ PRINT MANLANGIT NATURE PARK</t>
  </si>
  <si>
    <t>04-10000992</t>
  </si>
  <si>
    <t>PAPER BAG #45 W/ PRINT MANLANGIT NATURE PARK</t>
  </si>
  <si>
    <t>04-10000993</t>
  </si>
  <si>
    <t>LUNCH BOX 880CC W/ PRINT MANLANGIT NATURE PARK</t>
  </si>
  <si>
    <t>04-10000994</t>
  </si>
  <si>
    <t>PAPER BOWL 320CC W/ PRINT MANLANGIT SNACK HOUSE</t>
  </si>
  <si>
    <t>04-10000995</t>
  </si>
  <si>
    <t>PAPER BOWL 520CC W/ PRINT MANLANGIT SNACK HOUSE</t>
  </si>
  <si>
    <t>04-10000996</t>
  </si>
  <si>
    <t>PAPER BOWL 750CC W/ PRINT MANLANGIT SNACK HOUSE</t>
  </si>
  <si>
    <t>04-10000997</t>
  </si>
  <si>
    <t>LUNCH BOX 880CC W/ PRINT HAPPY PILL CAFÉ</t>
  </si>
  <si>
    <t>04-10000998</t>
  </si>
  <si>
    <t>PAPER LUNCH BOX 1 B/S W/ PRINT HAPPY PILL CAFÉ</t>
  </si>
  <si>
    <t>04-10000999</t>
  </si>
  <si>
    <t>PAPER LUNCH BOX 1 B/S W/ PRINT INDAY KAMALIG</t>
  </si>
  <si>
    <t>04-10001000</t>
  </si>
  <si>
    <t>BARCODE W/ PRINT THE NUTCRACKER AF TOASTED 50G</t>
  </si>
  <si>
    <t>04-10001001</t>
  </si>
  <si>
    <t>BARCODE W/ PRINT THE NUTCRACKER AF SUGAR COATED 50G</t>
  </si>
  <si>
    <t>04-10001002</t>
  </si>
  <si>
    <t>BARCODE W/ PRINT THE NUTCRAKER OATMEAL COOKIES</t>
  </si>
  <si>
    <t>04-10001003</t>
  </si>
  <si>
    <t>BARCODE W/ PRINT THE NUTCRAKER BUTTER PEANUT COOKIES 12S</t>
  </si>
  <si>
    <t>04-10001004</t>
  </si>
  <si>
    <t>PP500 16OZ W/ PRINT MANLANGIT SNACK HOUSE</t>
  </si>
  <si>
    <t>04-10001005</t>
  </si>
  <si>
    <t>04-10001006</t>
  </si>
  <si>
    <t>PAPER CUP SLEEVES ADJUSTABLE W/ PRINT CAFENERO</t>
  </si>
  <si>
    <t>04-10001007</t>
  </si>
  <si>
    <t>AO500 16OZ W/ PRINT SOY CAFE</t>
  </si>
  <si>
    <t>04-10001008</t>
  </si>
  <si>
    <t>PAPER CUP 16OZ W/ PRINT FRAL MUNDO</t>
  </si>
  <si>
    <t>04-10001009</t>
  </si>
  <si>
    <t>04-10001010</t>
  </si>
  <si>
    <t>04-10001011</t>
  </si>
  <si>
    <t>04-10001012</t>
  </si>
  <si>
    <t>PAPER BOWL 390CC W/ PRINT CAMP SAWI RESTO</t>
  </si>
  <si>
    <t>04-10001013</t>
  </si>
  <si>
    <t>PAPER CUP SLEEVES ADJUSTABLE W/ PRINT BLOOM &amp; BREW</t>
  </si>
  <si>
    <t>04-10001014</t>
  </si>
  <si>
    <t>MICROWAVABLE IP-500 W/ PRINT E&amp;C KAMBINGAN</t>
  </si>
  <si>
    <t>04-10001015</t>
  </si>
  <si>
    <t>SIOPAO WRAP W/ PRINT NEW LEAF</t>
  </si>
  <si>
    <t>04-10001016</t>
  </si>
  <si>
    <t>PAPER CUP SLEEVES ADJUSTABLE W/ PRINT HIGALAAY CAFE</t>
  </si>
  <si>
    <t>04-10001017</t>
  </si>
  <si>
    <t>PP700 20OZ W/ PRINT KINSAN ENER</t>
  </si>
  <si>
    <t>04-10001018</t>
  </si>
  <si>
    <t>PP700 20OZ W/ PRINT JUST BAKE</t>
  </si>
  <si>
    <t>04-10001019</t>
  </si>
  <si>
    <t>PP500 16OZ W/ PRINT ROOFTOP RESTOBAR</t>
  </si>
  <si>
    <t>04-10001020</t>
  </si>
  <si>
    <t>PAPER CUP SLEEVES ADJUSTABLE W/ PRINT ROOFTOP RESTOBAR</t>
  </si>
  <si>
    <t>04-10001021</t>
  </si>
  <si>
    <t>STICKER W/ PRINT FULLHOUSE 3.5X1.25</t>
  </si>
  <si>
    <t>04-10001022</t>
  </si>
  <si>
    <t>PP500 16OZ W/ PRINT TABZ POINT</t>
  </si>
  <si>
    <t>04-10001023</t>
  </si>
  <si>
    <t>LDPE 8X5.25X10MM 250G MARBROSS GREEN MART</t>
  </si>
  <si>
    <t>04-10001024</t>
  </si>
  <si>
    <t>LDPE 10X5.25X10MM 500G MARBROSS GREEN MART</t>
  </si>
  <si>
    <t>04-10001025</t>
  </si>
  <si>
    <t>LDPE 12X6.25X11MM 1KG MARBROSS GREEN MART</t>
  </si>
  <si>
    <t>04-10001026</t>
  </si>
  <si>
    <t>PP500 16OZ W/ PRINT MANNA</t>
  </si>
  <si>
    <t>04-10001027</t>
  </si>
  <si>
    <t>PP700 20OZ W/ PRINT MANNA</t>
  </si>
  <si>
    <t>04-10001028</t>
  </si>
  <si>
    <t>PP700 20OZ W/ PRINT HEALTHY HAPPY CELLS</t>
  </si>
  <si>
    <t>04-10001029</t>
  </si>
  <si>
    <t>PP500 16OZ W/ PRINT TYCHEROS WORLD</t>
  </si>
  <si>
    <t>04-10001030</t>
  </si>
  <si>
    <t>PP700 20OZ W/ PRINT TYCHEROS WORLD</t>
  </si>
  <si>
    <t>04-10001031</t>
  </si>
  <si>
    <t>PP500 16OZ W/ PRINT HANGELEM PIZZA HAUZ</t>
  </si>
  <si>
    <t>04-10001032</t>
  </si>
  <si>
    <t>PAPER CUP 12OZ W/ PRINT COFFEE LAB</t>
  </si>
  <si>
    <t>04-10001033</t>
  </si>
  <si>
    <t>PP500 16OZ W/ PRINT CAFE INEZ</t>
  </si>
  <si>
    <t>04-10001034</t>
  </si>
  <si>
    <t>PP700 20OZ W/ PRINT DODO'S MILKTEA</t>
  </si>
  <si>
    <t>04-10001035</t>
  </si>
  <si>
    <t>PAPER LUNCH BOX 1 B/S W/ PRINT CASSIOPEIA</t>
  </si>
  <si>
    <t>04-10001036</t>
  </si>
  <si>
    <t>PP500 16OZ W/ PRINT BALAI TSA-A</t>
  </si>
  <si>
    <t>04-10001037</t>
  </si>
  <si>
    <t>PP700 20OZ W/ PRINT BALAI TSA-A</t>
  </si>
  <si>
    <t>04-10001038</t>
  </si>
  <si>
    <t>PLACEMAT W/ PRINT TS/KOFFEE</t>
  </si>
  <si>
    <t>04-10001039</t>
  </si>
  <si>
    <t>U-SHAPE CUP 16OZ W/ PRINT HOUSE OF FRIES</t>
  </si>
  <si>
    <t>04-10001040</t>
  </si>
  <si>
    <t>U-SHAPE CUP 16OZ W/ PRINT HIGALAAY CAFE</t>
  </si>
  <si>
    <t>04-10001041</t>
  </si>
  <si>
    <t>PP500 16OZ W/ PRINT DODO'S MILKTEA</t>
  </si>
  <si>
    <t>04-10001042</t>
  </si>
  <si>
    <t>PP500 16OZ W/ PRINT CAFFEINESS</t>
  </si>
  <si>
    <t>04-10001043</t>
  </si>
  <si>
    <t>OPP ROLL W/ PRINT MY POTTERS GARDEN</t>
  </si>
  <si>
    <t>04-10001044</t>
  </si>
  <si>
    <t>CAKE BOARD LAMINATED WHITE 9X12 W/ PRINT PURPLE YAM</t>
  </si>
  <si>
    <t>04-10001045</t>
  </si>
  <si>
    <t>PAPER CUP SLEEVES ADJUSTABLE W/ PRINT ETC CAFE</t>
  </si>
  <si>
    <t>04-10001046</t>
  </si>
  <si>
    <t>06 EGGER TRAY W/ PRINT CENTRO SUPERSALES INC.</t>
  </si>
  <si>
    <t>04-10001047</t>
  </si>
  <si>
    <t>STICKER W/ PRINT ARUMA COFFEE</t>
  </si>
  <si>
    <t>04-10001048</t>
  </si>
  <si>
    <t>PAPER BAG #16 W/ PRINT BROWN TREKKER</t>
  </si>
  <si>
    <t>04-10001049</t>
  </si>
  <si>
    <t>PP500 16OZ W/ PRINT HIFI BREW COFFEE</t>
  </si>
  <si>
    <t>04-10001050</t>
  </si>
  <si>
    <t>PP500 16OZ W/ PRINT BOJ COFFEE</t>
  </si>
  <si>
    <t>04-10001051</t>
  </si>
  <si>
    <t>PAPER CUP SLEEVES ADJUSTABLE W/ PRINT COFFEELAB</t>
  </si>
  <si>
    <t>04-10001052</t>
  </si>
  <si>
    <t>BARCODE 30X15MM HINAM-IS MANGO TORTE 8X150G</t>
  </si>
  <si>
    <t>04-10001053</t>
  </si>
  <si>
    <t>BARCODE 30X15MM HINAM-IS YEMA PLAIN</t>
  </si>
  <si>
    <t>04-10001054</t>
  </si>
  <si>
    <t>PP500 16OZ W/ PRINT PEPAY'S KITCHENETTE</t>
  </si>
  <si>
    <t>04-10001055</t>
  </si>
  <si>
    <t>LDPE 8X5.25X10MM 250G MAGIC A</t>
  </si>
  <si>
    <t>04-10001056</t>
  </si>
  <si>
    <t>LDPE 10X5.25X10MM 500G MAGIC A</t>
  </si>
  <si>
    <t>04-10001057</t>
  </si>
  <si>
    <t>LDPE 12X6.25X11MM 1KG MAGIC A</t>
  </si>
  <si>
    <t>04-10001058</t>
  </si>
  <si>
    <t>PP500 16OZ W/ PRINT WEIRDDOUGH</t>
  </si>
  <si>
    <t>04-10001059</t>
  </si>
  <si>
    <t>PP360 12OZ W/ PRINT WEIRDDOUGH</t>
  </si>
  <si>
    <t>04-10001060</t>
  </si>
  <si>
    <t>PP500 16OZ W/ PRINT PAMPILO</t>
  </si>
  <si>
    <t>04-10001061</t>
  </si>
  <si>
    <t>PP500 16OZ W/ PRINT BROS CAFE</t>
  </si>
  <si>
    <t>04-10001062</t>
  </si>
  <si>
    <t>PP700 20OZ W/ PRINT WEIRDDOUGH</t>
  </si>
  <si>
    <t>04-10001063</t>
  </si>
  <si>
    <t>PP360 12OZ W/ PRINT DAYS N DAZE</t>
  </si>
  <si>
    <t>04-10001064</t>
  </si>
  <si>
    <t>PP500 16OZ W/ PRINT DAYS N DAZE</t>
  </si>
  <si>
    <t>04-10001065</t>
  </si>
  <si>
    <t>PP700 20OZ W/ PRINT DAYS N DAZE</t>
  </si>
  <si>
    <t>04-10001066</t>
  </si>
  <si>
    <t>PP360 12OZ W/ PRINT IKIGAI</t>
  </si>
  <si>
    <t>04-10001067</t>
  </si>
  <si>
    <t>PP500 16OZ W/ PRINT IKIGAI</t>
  </si>
  <si>
    <t>04-10001068</t>
  </si>
  <si>
    <t>PP360 12OZ W/ PRINT AT CURB SIDE</t>
  </si>
  <si>
    <t>04-10001069</t>
  </si>
  <si>
    <t>PP500 16OZ W/ PRINT AT CURB SIDE</t>
  </si>
  <si>
    <t>04-10001070</t>
  </si>
  <si>
    <t>PP500 16OZ W/ PRINT ALEB'S CRAVING</t>
  </si>
  <si>
    <t>04-10001071</t>
  </si>
  <si>
    <t>PP360 12OZ W/ PRINT ZERINA'S FOODHOUSE</t>
  </si>
  <si>
    <t>04-10001072</t>
  </si>
  <si>
    <t>LOAF WRAP W/ PRINT YEMA DIAMOND BAKESHOP</t>
  </si>
  <si>
    <t>04-10001073</t>
  </si>
  <si>
    <t>COOLERS CUP CC200 200ML W/ PRINT PURPLE YAM</t>
  </si>
  <si>
    <t>04-10001074</t>
  </si>
  <si>
    <t>PP360 12OZ W/ PRINT MAC TEA</t>
  </si>
  <si>
    <t>04-10001075</t>
  </si>
  <si>
    <t>PP500 16OZ W/ PRINT AL TAWOUK</t>
  </si>
  <si>
    <t>04-10001076</t>
  </si>
  <si>
    <t>PP500 16OZ W/ PRINT KINSAN ENER</t>
  </si>
  <si>
    <t>04-10001077</t>
  </si>
  <si>
    <t>PP360 12OZ W/ PRINT KINSAN ENER</t>
  </si>
  <si>
    <t>04-10001078</t>
  </si>
  <si>
    <t>PAPER CUP SLEEVES ADJUSTABLE W/ YURIS CAFE</t>
  </si>
  <si>
    <t>04-10001079</t>
  </si>
  <si>
    <t>PP500 16OZ W/ PRINT SAKYANAN RESTAURANT</t>
  </si>
  <si>
    <t>04-10001080</t>
  </si>
  <si>
    <t>PP500 16OZ W/ PRINT FIVE-E'S PIZZA</t>
  </si>
  <si>
    <t>04-10001081</t>
  </si>
  <si>
    <t>PP500 16OZ W/ PRINT LOLITA'S CAFE</t>
  </si>
  <si>
    <t>04-10001082</t>
  </si>
  <si>
    <t>PAPER CUP SLEEVES ADJUSTABLE W/ PRINT LOLITA'S CAFE</t>
  </si>
  <si>
    <t>04-10001083</t>
  </si>
  <si>
    <t>PP500 16OZ W/ PRINT ALIYAH'S CAFE</t>
  </si>
  <si>
    <t>04-10001084</t>
  </si>
  <si>
    <t>PAPER BAG #45 W/ PRINT THAI ME UP</t>
  </si>
  <si>
    <t>04-10001085</t>
  </si>
  <si>
    <t>LDPE 8X5.25X10MM 250G SALUDOS STORE</t>
  </si>
  <si>
    <t>04-10001086</t>
  </si>
  <si>
    <t>PP500 16OZ W/ PRINT FLOUR &amp; FLORA</t>
  </si>
  <si>
    <t>04-10001087</t>
  </si>
  <si>
    <t>PAPER CUP SLEEVES ADJUSTABLE W/ PRINT ILIGANON</t>
  </si>
  <si>
    <t>04-10001088</t>
  </si>
  <si>
    <t>BARCODE 30X15MM HINAM-IS TOASTED PASTILLAS 80G</t>
  </si>
  <si>
    <t>04-10001089</t>
  </si>
  <si>
    <t>BARCODE 30X15MM HINAM-IS YEMA ORIGINAL 15S</t>
  </si>
  <si>
    <t>04-10001090</t>
  </si>
  <si>
    <t>BURGER WRAP W/ PRINT ROMERO'S BAKESHOP</t>
  </si>
  <si>
    <t>04-10001091</t>
  </si>
  <si>
    <t>PP500 16OZ W/ PRINT MC COFFEE</t>
  </si>
  <si>
    <t>04-10001092</t>
  </si>
  <si>
    <t>PP700 20OZ W/ PRINT BROS CAFE</t>
  </si>
  <si>
    <t>04-10001093</t>
  </si>
  <si>
    <t>PAPER BAG #45 W/ PRINT GABS BAKESHOP</t>
  </si>
  <si>
    <t>04-10001094</t>
  </si>
  <si>
    <t>PP PLASTIC W/ PRINT YANSAN SPECIAL CHICHARON 5.5X13</t>
  </si>
  <si>
    <t>04-10001095</t>
  </si>
  <si>
    <t>PP500 16OZ W/ PRINT STUDIO CAFE</t>
  </si>
  <si>
    <t>04-10001096</t>
  </si>
  <si>
    <t>ECOBAG MEDIUM W/ PRINT LIANHONG</t>
  </si>
  <si>
    <t>04-10001097</t>
  </si>
  <si>
    <t>ECOBAG LARGE W/ PRINT LIANHONG</t>
  </si>
  <si>
    <t>04-10001098</t>
  </si>
  <si>
    <t>PAPER BAG #02 W/ PRINT PEPAY'S</t>
  </si>
  <si>
    <t>04-10001099</t>
  </si>
  <si>
    <t>PAPER BAG #03 W/ PRINT PEPAY'S</t>
  </si>
  <si>
    <t>04-10001100</t>
  </si>
  <si>
    <t>PAPER BAG #04 W/ PRINT PEPAY'S</t>
  </si>
  <si>
    <t>04-10001101</t>
  </si>
  <si>
    <t>PP360 12OZ W/ PRINT DODOS MILKTEA</t>
  </si>
  <si>
    <t>04-10001102</t>
  </si>
  <si>
    <t>CLEAR PACK C-306 W/ PRINT ARUMA</t>
  </si>
  <si>
    <t>04-10001103</t>
  </si>
  <si>
    <t>PAPER BAG #04 W/ PRINT ARUMA</t>
  </si>
  <si>
    <t>04-10001104</t>
  </si>
  <si>
    <t>PAPER BAG #08 W/ PRINT ARUMA</t>
  </si>
  <si>
    <t>04-10001105</t>
  </si>
  <si>
    <t>PAPER BAG #12 W/ PRINT ARUMA</t>
  </si>
  <si>
    <t>04-10001106</t>
  </si>
  <si>
    <t>PAPER BAG #45 W/ PRINT ARUMA</t>
  </si>
  <si>
    <t>04-10001107</t>
  </si>
  <si>
    <t>PRINTWORKS-SILK MESH WHITE: 305 MESH</t>
  </si>
  <si>
    <t>METER</t>
  </si>
  <si>
    <t>04-10001108</t>
  </si>
  <si>
    <t>SANDO BAG LARGE W/ PRINT CHECHE GROCERY</t>
  </si>
  <si>
    <t>04-10001109</t>
  </si>
  <si>
    <t>CHICKEN BOX B/S W/ PRINT JAKAH'S</t>
  </si>
  <si>
    <t>04-10001110</t>
  </si>
  <si>
    <t>LUNCH BOX 880CC W/ PRINT JAKAH'S</t>
  </si>
  <si>
    <t>04-10001111</t>
  </si>
  <si>
    <t>LEGBAND W/O HALAL GAMA ILO-ILO</t>
  </si>
  <si>
    <t>04-10001112</t>
  </si>
  <si>
    <t>CAKE BOX 10X10X1 1/2" W/ PRINT MC JOSIA</t>
  </si>
  <si>
    <t>04-10001113</t>
  </si>
  <si>
    <t>PAPER BAG #45 W/ PRINT JAKAH'S</t>
  </si>
  <si>
    <t>04-10001114</t>
  </si>
  <si>
    <t>PAPER BAG #16 W/ PRINT CEST BLANCH</t>
  </si>
  <si>
    <t>04-10001115</t>
  </si>
  <si>
    <t>PAPER BAG #20 W/ PRINT CDO MANGO</t>
  </si>
  <si>
    <t>04-10001116</t>
  </si>
  <si>
    <t>PAPER BAG #12 W/ PRINT CDO MANGO</t>
  </si>
  <si>
    <t>04-10001117</t>
  </si>
  <si>
    <t>PAPER BAG #25 W/ PRINT ISLA GRILL</t>
  </si>
  <si>
    <t>04-10001118</t>
  </si>
  <si>
    <t>PP500 16OZ W/ PRINT SOY CAFE</t>
  </si>
  <si>
    <t>04-10001119</t>
  </si>
  <si>
    <t>PAPER BAG #06 W/ PRINT NUMERO</t>
  </si>
  <si>
    <t>04-10001120</t>
  </si>
  <si>
    <t>PAPER BAG #20 W/ PRINT NUMERO</t>
  </si>
  <si>
    <t>04-10001121</t>
  </si>
  <si>
    <t>PAPER BAG #45 W/ PRINT ZIYAN'S CLOSET</t>
  </si>
  <si>
    <t>04-10001122</t>
  </si>
  <si>
    <t>PAPER CUP SLEEVES ADJUSTABLE W/ PRINT LIL BREW</t>
  </si>
  <si>
    <t>04-10001123</t>
  </si>
  <si>
    <t>PAPER BAG #04 W/ PRINT SENTRO</t>
  </si>
  <si>
    <t>04-10001124</t>
  </si>
  <si>
    <t>PAPER BAG #16 W/ PRINT SENTRO</t>
  </si>
  <si>
    <t>04-10001125</t>
  </si>
  <si>
    <t>LUNCH BOX 1500CC W/ PRINT CARLYE'S DINER &amp; CAFÉ</t>
  </si>
  <si>
    <t>04-10001126</t>
  </si>
  <si>
    <t>LOAF WRAP 8X17 W/ PRINT FROSTY BITES SIZE</t>
  </si>
  <si>
    <t>04-10001127</t>
  </si>
  <si>
    <t>STYRO LUNCH BOX LB3-1 NO DIV W/ PRINT FOC KITCHEN</t>
  </si>
  <si>
    <t>04-10001128</t>
  </si>
  <si>
    <t>PAPER MEAL BOX BIG WHITE W/ PRINT ANTONIOS CAFÉ</t>
  </si>
  <si>
    <t>04-10001129</t>
  </si>
  <si>
    <t>04-10001130</t>
  </si>
  <si>
    <t>BARCODE SATIN STICKER 30X15MM CHOCO 60S</t>
  </si>
  <si>
    <t>04-10001131</t>
  </si>
  <si>
    <t>BARCODE SATIN STICKER 30X15MM CHOCO 30S</t>
  </si>
  <si>
    <t>04-10001132</t>
  </si>
  <si>
    <t>ECOBAG LARGE BLUE W/ PRINT PARAS LOGO</t>
  </si>
  <si>
    <t>04-10001133</t>
  </si>
  <si>
    <t>PRICE LABEL W/ PRINT SOLING'S</t>
  </si>
  <si>
    <t>04-10001134</t>
  </si>
  <si>
    <t>PAPER BAG #45 W/ PRINT BRAVE</t>
  </si>
  <si>
    <t>04-10001135</t>
  </si>
  <si>
    <t>PP500 16OZ W/ PRINT KREMA</t>
  </si>
  <si>
    <t>04-10001136</t>
  </si>
  <si>
    <t>MICROWAVABLE IP-C8 W/ PRINT MORGIAS</t>
  </si>
  <si>
    <t>04-10001137</t>
  </si>
  <si>
    <t>SANDO BAG WHITE MEDIUM W/ PRINT NENOY ENTERPRISES</t>
  </si>
  <si>
    <t>04-10001138</t>
  </si>
  <si>
    <t>PP360 12OZ W/ PRINT SKYLOUNGE CAFE</t>
  </si>
  <si>
    <t>04-10001139</t>
  </si>
  <si>
    <t>PP500 16OZ W/ PRINT SKYLOUNGE CAFE</t>
  </si>
  <si>
    <t>04-10001140</t>
  </si>
  <si>
    <t>DW COFFEE CUP KRAFT 8OZ W/ PRINT SKYLOUNGE CAFE</t>
  </si>
  <si>
    <t>04-10001141</t>
  </si>
  <si>
    <t>DW COFFEE CUP KRAFT 12OZ W/ PRINT SKYLOUNGE CAFE</t>
  </si>
  <si>
    <t>04-10001142</t>
  </si>
  <si>
    <t>PAPER BAG #45 W/ PRINT ALBACK THE BEST OF CHICKEN</t>
  </si>
  <si>
    <t>04-10001143</t>
  </si>
  <si>
    <t>PAPER MEAL BOX 2 DIV VERTICAL W/ PRINT RODA</t>
  </si>
  <si>
    <t>04-10001144</t>
  </si>
  <si>
    <t>STICKER SATIN W/ LAMINATION W/ PRINT FROSTYBITES</t>
  </si>
  <si>
    <t>04-10001145</t>
  </si>
  <si>
    <t>STICKER VINYL W/ LAMINATION W/ PRINT FROSTYBITES</t>
  </si>
  <si>
    <t>04-10001146</t>
  </si>
  <si>
    <t>PAPER BAG #16 W/ PRINT CHADE INANAG</t>
  </si>
  <si>
    <t>04-10001147</t>
  </si>
  <si>
    <t>BASKET BOX W/ PRINT PEARLMONT ROASTED STUFFED</t>
  </si>
  <si>
    <t>04-10001148</t>
  </si>
  <si>
    <t>BARCODE STICKER LITTLE CHEF GLOVES 100S JMU</t>
  </si>
  <si>
    <t>04-10001149</t>
  </si>
  <si>
    <t>BARCODE STICKER PINOY GLOVES 100S JMU</t>
  </si>
  <si>
    <t>04-10001154</t>
  </si>
  <si>
    <t>BARCODE SATIN STICKER 30X15MM SNOWBIRD SB TINY 100S</t>
  </si>
  <si>
    <t>04-10001159</t>
  </si>
  <si>
    <t>SPAGHETTI BOX B/S W/PRINT GREEN VIEW</t>
  </si>
  <si>
    <t>04-10001160</t>
  </si>
  <si>
    <t>PAPER BAG #20 W/ PRINT BAOFEI BAR &amp; CAFE</t>
  </si>
  <si>
    <t>04-10001161</t>
  </si>
  <si>
    <t>PAPER BAG #16 W/ PRINT DIMSUM</t>
  </si>
  <si>
    <t>04-10001162</t>
  </si>
  <si>
    <t>PAPER BAG #06 W/ PRINT BACKYARD</t>
  </si>
  <si>
    <t>04-10001163</t>
  </si>
  <si>
    <t>NACHO TRAY XL 600CC LAMINATED WHITE WITH PRINT DORWEN'S HOPIA</t>
  </si>
  <si>
    <t>04-10001164</t>
  </si>
  <si>
    <t>OPP ROLL PLASTIC 12" WITH PRINT JOCEL'S BAKESHOP</t>
  </si>
  <si>
    <t>04-10001165</t>
  </si>
  <si>
    <t>LDPE 5.5X5.5X15MM 250G W/ PRINT KATIE'S</t>
  </si>
  <si>
    <t>04-10001166</t>
  </si>
  <si>
    <t>PE PLASTIC W/ PRINT MIKEY VIOLET 3.5OZ SALAD CUP W/ SUNDAE SPOON</t>
  </si>
  <si>
    <t>04-10001167</t>
  </si>
  <si>
    <t>PP PLASTIC WITH PRINT HERSHEY'S SNACKS</t>
  </si>
  <si>
    <t>04-10001168</t>
  </si>
  <si>
    <t>PAPER BOWL 320CC W/ PRINT PIK &amp; PAK</t>
  </si>
  <si>
    <t>04-10001169</t>
  </si>
  <si>
    <t>STICKER 30X15MM TRASH BAG SNOWBIRD XL 10'S-2500003494762</t>
  </si>
  <si>
    <t>04-10001170</t>
  </si>
  <si>
    <t>STICKER 30X15MM TRASH BAG SNOWBIRD XXL 10'S-2500003494762</t>
  </si>
  <si>
    <t>04-10001171</t>
  </si>
  <si>
    <t>STICKER 30X15MM MICRO IP 8-2500001122544</t>
  </si>
  <si>
    <t>04-10001172</t>
  </si>
  <si>
    <t>STICKER 30X15MM MICRO IP 16-2500001122551</t>
  </si>
  <si>
    <t>04-10001173</t>
  </si>
  <si>
    <t>STICKER 30X15MM MICRO IP 30-2500001122568</t>
  </si>
  <si>
    <t>04-10001174</t>
  </si>
  <si>
    <t>STICKER 30X15MM MICRO IP 500-2500001122575</t>
  </si>
  <si>
    <t>04-10001175</t>
  </si>
  <si>
    <t>STICKER 30X15MM MICRO IP 750-2500001122582</t>
  </si>
  <si>
    <t>04-10001176</t>
  </si>
  <si>
    <t>STICKER 30X15MM MICRO IP 1000-2500001122599</t>
  </si>
  <si>
    <t>04-10001177</t>
  </si>
  <si>
    <t>4809013354060 BARCODE W/ PRINT THE NUTCRACKER PEANUT WITH DILIS 200G</t>
  </si>
  <si>
    <t>NPI 9</t>
  </si>
  <si>
    <t>04-10001178</t>
  </si>
  <si>
    <t>4809013354062 BARCODE W/ PRINT THE NUTCRACKER MIXED NUTS SPICY 200G</t>
  </si>
  <si>
    <t>04-10001179</t>
  </si>
  <si>
    <t>4809013354063 BARCODE W/ PRINT THE NUTCRACKER MIXED NUTS 200G</t>
  </si>
  <si>
    <t>04-10001180</t>
  </si>
  <si>
    <t>4809013354068 BARCODE W/ PRINT THE NUTCRACKER ROASTED 200G</t>
  </si>
  <si>
    <t>04-10001181</t>
  </si>
  <si>
    <t>LOAF WRAP W/PRINT SWISS BAKER 9X19X6MM</t>
  </si>
  <si>
    <t>04-10001182</t>
  </si>
  <si>
    <t>BARCODE SATIN STICKER 30X15MM SB TB XL 10S</t>
  </si>
  <si>
    <t>04-10001183</t>
  </si>
  <si>
    <t>BARCODE SATIN STICKER 30X15MM SB TB XXL 10S</t>
  </si>
  <si>
    <t>04-10001184</t>
  </si>
  <si>
    <t>12 EGGER TRAY CLEAR W/ PRINT CENTRO SUPERSALES INC.</t>
  </si>
  <si>
    <t>05-20000056</t>
  </si>
  <si>
    <t>PAPER BOWL 220CC</t>
  </si>
  <si>
    <t>05-20000127</t>
  </si>
  <si>
    <t>RIPPLE REFINE HOTCUP BROWN 8OZ</t>
  </si>
  <si>
    <t>VENT300008</t>
  </si>
  <si>
    <t>05-20000162</t>
  </si>
  <si>
    <t>BIG BITE SPOON TRANSPARENT BIG 12S</t>
  </si>
  <si>
    <t>05-20000163</t>
  </si>
  <si>
    <t>BIG BITE SPOON WHITE BIG 100X12S</t>
  </si>
  <si>
    <t>05-20000165</t>
  </si>
  <si>
    <t>BIG BITE FORK TRANSPARENT BIG 100X12S</t>
  </si>
  <si>
    <t>05-20000166</t>
  </si>
  <si>
    <t>BIG BITE FORK WHITE BIG 100X12S</t>
  </si>
  <si>
    <t>09-20000052</t>
  </si>
  <si>
    <t>DISPOSABLE CUP PP250 8OZ</t>
  </si>
  <si>
    <t>09-20000106</t>
  </si>
  <si>
    <t>LUNCH BOX 2 DIVISION LAMINATED WHITE</t>
  </si>
  <si>
    <t>09-20000180</t>
  </si>
  <si>
    <t>PET CUP 16OZ (98MM)</t>
  </si>
  <si>
    <t>09-20000255</t>
  </si>
  <si>
    <t>STRAWLESS LID SL95 95MM</t>
  </si>
  <si>
    <t>10-10000031</t>
  </si>
  <si>
    <t>BARCODE SATIN STICKER 30X15MM SB TB LARGE 10S</t>
  </si>
  <si>
    <t>10-10000032</t>
  </si>
  <si>
    <t>BARCODE SATIN STICKER 30X15MM SB TB MED 10S</t>
  </si>
  <si>
    <t>10-10000055</t>
  </si>
  <si>
    <t>STICKER 30X15MM POP-I PC 8OZ 25S-2500001225757</t>
  </si>
  <si>
    <t>10-10000058</t>
  </si>
  <si>
    <t>STICKER 30X15MM POP-I PC 12OZ 25S-2500001225764</t>
  </si>
  <si>
    <t>10-10000059</t>
  </si>
  <si>
    <t>STICKER 30X15MM POP-I PC 6.5OZ 25S-2500001225740</t>
  </si>
  <si>
    <t>10-10000061</t>
  </si>
  <si>
    <t>STICKER 30X15MM SW MEALBOX F-009 5S-2500001213884</t>
  </si>
  <si>
    <t>10-10000063</t>
  </si>
  <si>
    <t>STICKER 30X15MM LB 2DIV SILVER 5-2500001650627</t>
  </si>
  <si>
    <t>10-10000066</t>
  </si>
  <si>
    <t>STICKER 30X15MM LB MEDIUM D-9822 5S-2500000973772</t>
  </si>
  <si>
    <t>10-10000068</t>
  </si>
  <si>
    <t>STICKER 30X15MM POP-I PPLT HLDR R 6S-2500002314269</t>
  </si>
  <si>
    <t>10-10000072</t>
  </si>
  <si>
    <t>STICKER 30X15MM SPAG. BOX SILVER 5S-2500001650610</t>
  </si>
  <si>
    <t>10-10000073</t>
  </si>
  <si>
    <t>STICKER 30X15MM SPAG. BOX YE-PBSL 5S-2500000973758</t>
  </si>
  <si>
    <t>10-10000074</t>
  </si>
  <si>
    <t>BARCODE SATIN STICKER 30X15MM SNOWBIRD SB MED 100S</t>
  </si>
  <si>
    <t>10-10000075</t>
  </si>
  <si>
    <t>BARCODE SATIN STICKER 30X15MM BENDED STRAW WHITE</t>
  </si>
  <si>
    <t>10-10000076</t>
  </si>
  <si>
    <t>BARCODE SATIN STICKER 30X15MM BENDED STRAW BLACK</t>
  </si>
  <si>
    <t>10-10000077</t>
  </si>
  <si>
    <t>BARCODE SATIN STICKER 30X15MM PRAPER PLATE 5 1/2 LAM</t>
  </si>
  <si>
    <t>10-10000078</t>
  </si>
  <si>
    <t>BARCODE SATIN STICKER 30X15MM 16OZ TRANS CUP 50S</t>
  </si>
  <si>
    <t>10-10000079</t>
  </si>
  <si>
    <t>BARCODE SATIN STICKER 30X15MM SNOWBIRD SB LARGE 100S</t>
  </si>
  <si>
    <t>LAXY F</t>
  </si>
  <si>
    <t>01-20001731</t>
  </si>
  <si>
    <t>PAPER BOWL 320CC 1000S</t>
  </si>
  <si>
    <t>01-20001733</t>
  </si>
  <si>
    <t>PAPER BOWL 520CC 1000S</t>
  </si>
  <si>
    <t>01-20001704</t>
  </si>
  <si>
    <t>PP CLEAR CUP U SHAPE 16OZ (95-500-U)</t>
  </si>
  <si>
    <t>01-20001705</t>
  </si>
  <si>
    <t>PP CLEAR CUP U SHAPE 22OZ (95-700-U)</t>
  </si>
  <si>
    <t>01-20001709</t>
  </si>
  <si>
    <t>CATERING TRAY #3</t>
  </si>
  <si>
    <t>01-20001707</t>
  </si>
  <si>
    <t>CATERING TRAY #1</t>
  </si>
  <si>
    <t>01-20001708</t>
  </si>
  <si>
    <t>CATERING TRAY #2</t>
  </si>
  <si>
    <t>01-20001710</t>
  </si>
  <si>
    <t>CATERING TRAY #5</t>
  </si>
  <si>
    <t>01-20001711</t>
  </si>
  <si>
    <t>CATERING TRAY #7</t>
  </si>
  <si>
    <t>01-20001712</t>
  </si>
  <si>
    <t>CATERING TRAY #8</t>
  </si>
  <si>
    <t>01-20001743</t>
  </si>
  <si>
    <t>CATERING TRAY #2/#3/#5 PLASTIC LID</t>
  </si>
  <si>
    <t>01-20001742</t>
  </si>
  <si>
    <t>CATERING TRAY #1 PLASTIC LID</t>
  </si>
  <si>
    <t>01-20001745</t>
  </si>
  <si>
    <t>CATERING TRAY #8 PLASTIC LID</t>
  </si>
  <si>
    <t>01-20001749</t>
  </si>
  <si>
    <t>KASPER SPOON WHITE 25S</t>
  </si>
  <si>
    <t>05-20000097</t>
  </si>
  <si>
    <t>WOODEN STIRRER 5.5" 1000S</t>
  </si>
  <si>
    <t>01-20001715</t>
  </si>
  <si>
    <t>MICROWABLE CLEAR ROUND 700ML</t>
  </si>
  <si>
    <t>01-20001744</t>
  </si>
  <si>
    <t>CATERING TRAY #7 PLASTIC LID</t>
  </si>
  <si>
    <t>09-20000336</t>
  </si>
  <si>
    <t>GILAS SPOON MEDIUM WHITE 25S</t>
  </si>
  <si>
    <t>BIGBITE SPOON TRANSPARENT BIG 12S</t>
  </si>
  <si>
    <t>09-20000337</t>
  </si>
  <si>
    <t>GILAS FORK MEDIUM WHITE 25S</t>
  </si>
  <si>
    <t>03-20000429</t>
  </si>
  <si>
    <t>RP POP-I SAVERS PACK-PICNIC SET 25S</t>
  </si>
  <si>
    <t>01-20001741</t>
  </si>
  <si>
    <t>GV PAPER CUP PRINTED 8OZ 20X50S</t>
  </si>
  <si>
    <t>01-20001740</t>
  </si>
  <si>
    <t>GV PAPER CUP PRINTED 6.5OZ 20X50S</t>
  </si>
  <si>
    <t>01-20001692</t>
  </si>
  <si>
    <t>SAGO STRAW POINTED INDIVIDUAL TRANSLUCENT 9" 100S</t>
  </si>
  <si>
    <t>01-20001727</t>
  </si>
  <si>
    <t>ARTISTIC STRAW COLORED 100S</t>
  </si>
  <si>
    <t>KASPER CLEAR PLASTIC CUPS 80Z 50S</t>
  </si>
  <si>
    <t>01-20001735</t>
  </si>
  <si>
    <t>KASPER MICROWABLE RECTANGULAR CLEAR 750ML 5S</t>
  </si>
  <si>
    <t>03-20000427</t>
  </si>
  <si>
    <t>RP POP-I KIKIAM TRAY SILVER 20X50S</t>
  </si>
  <si>
    <t>03-20000428</t>
  </si>
  <si>
    <t>RP POP-I HOTDOG TAY SILVER 20X50S</t>
  </si>
  <si>
    <t>01-20001737</t>
  </si>
  <si>
    <t>KASPER MICROWAVABLE ROUND CLEAR 750ML 5S</t>
  </si>
  <si>
    <t>01-20001747</t>
  </si>
  <si>
    <t>LOAF FOIL PAN 7X3 W/ LID SILVER</t>
  </si>
  <si>
    <t>01-10000990</t>
  </si>
  <si>
    <t>KIKKOMAN TOKUYOU SOY SAUCE 18L</t>
  </si>
  <si>
    <t>01-20001703</t>
  </si>
  <si>
    <t>PET CUP 16OZ (98MM) Y-CUP16</t>
  </si>
  <si>
    <t>03-20000426</t>
  </si>
  <si>
    <t>RP POP-I NB-7 STYRO SPAGHETTI 10X10S</t>
  </si>
  <si>
    <t>01-20001699</t>
  </si>
  <si>
    <t>BAMBOO FRUIT FORK 90MM 100S</t>
  </si>
  <si>
    <t>1.1.16073</t>
  </si>
  <si>
    <t>01-10000996</t>
  </si>
  <si>
    <t>PRIMEO CANOLA OIL</t>
  </si>
  <si>
    <t>01-20001700</t>
  </si>
  <si>
    <t>WOODEN SPORK 25S</t>
  </si>
  <si>
    <t>CASE</t>
  </si>
  <si>
    <t>CC04031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</si>
</sst>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10409]#,##0.#####"/>
    <numFmt numFmtId="165" formatCode="_-* #,##0_-;\-* #,##0_-;_-* &quot;-&quot;??_-;_-@_-"/>
    <numFmt numFmtId="167" formatCode="_-[$₱-3409]* #,##0.00_-;\-[$₱-3409]* #,##0.00_-;_-[$₱-3409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wrapText="1"/>
    </xf>
    <xf numFmtId="165" fontId="5" fillId="3" borderId="1" xfId="1" applyNumberFormat="1" applyFont="1" applyFill="1" applyBorder="1" applyAlignment="1">
      <alignment horizontal="center" wrapText="1"/>
    </xf>
    <xf numFmtId="43" fontId="5" fillId="3" borderId="1" xfId="1" applyFont="1" applyFill="1" applyBorder="1" applyAlignment="1">
      <alignment horizontal="center" wrapText="1"/>
    </xf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vertical="top" readingOrder="1"/>
    </xf>
    <xf numFmtId="0" fontId="6" fillId="0" borderId="1" xfId="0" applyFont="1" applyBorder="1" applyAlignment="1">
      <alignment horizontal="left" vertical="top" readingOrder="1"/>
    </xf>
    <xf numFmtId="0" fontId="6" fillId="0" borderId="1" xfId="0" applyFont="1" applyBorder="1" applyAlignment="1">
      <alignment horizontal="center" vertical="top" readingOrder="1"/>
    </xf>
    <xf numFmtId="0" fontId="7" fillId="0" borderId="1" xfId="0" applyFont="1" applyBorder="1"/>
    <xf numFmtId="164" fontId="6" fillId="0" borderId="1" xfId="0" applyNumberFormat="1" applyFont="1" applyBorder="1" applyAlignment="1">
      <alignment vertical="top" readingOrder="1"/>
    </xf>
    <xf numFmtId="0" fontId="6" fillId="0" borderId="1" xfId="2" applyFont="1" applyBorder="1" applyAlignment="1">
      <alignment vertical="top" readingOrder="1"/>
    </xf>
    <xf numFmtId="0" fontId="6" fillId="0" borderId="1" xfId="2" applyFont="1" applyBorder="1" applyAlignment="1">
      <alignment horizontal="center" vertical="top" readingOrder="1"/>
    </xf>
    <xf numFmtId="164" fontId="6" fillId="0" borderId="1" xfId="2" applyNumberFormat="1" applyFont="1" applyBorder="1" applyAlignment="1">
      <alignment vertical="top" readingOrder="1"/>
    </xf>
    <xf numFmtId="0" fontId="7" fillId="0" borderId="1" xfId="2" applyFont="1" applyBorder="1"/>
    <xf numFmtId="0" fontId="6" fillId="0" borderId="1" xfId="2" applyFont="1" applyBorder="1" applyAlignment="1">
      <alignment horizontal="left" vertical="top" readingOrder="1"/>
    </xf>
    <xf numFmtId="0" fontId="7" fillId="0" borderId="1" xfId="0" applyFont="1" applyBorder="1" applyAlignment="1">
      <alignment horizontal="right" vertical="top" readingOrder="1"/>
    </xf>
    <xf numFmtId="0" fontId="7" fillId="0" borderId="1" xfId="0" applyFont="1" applyBorder="1" applyAlignment="1">
      <alignment vertical="top" readingOrder="1"/>
    </xf>
    <xf numFmtId="22" fontId="0" fillId="0" borderId="0" xfId="0" applyNumberFormat="1"/>
    <xf numFmtId="4" fontId="0" fillId="0" borderId="0" xfId="0" applyNumberFormat="1"/>
    <xf numFmtId="0" fontId="4" fillId="0" borderId="0" xfId="0" applyFont="1" applyAlignment="1">
      <alignment horizontal="right"/>
    </xf>
    <xf numFmtId="0" fontId="4" fillId="0" borderId="1" xfId="0" applyFont="1" applyBorder="1"/>
    <xf numFmtId="43" fontId="7" fillId="0" borderId="1" xfId="1" applyFont="1" applyBorder="1" applyAlignment="1">
      <alignment horizontal="right"/>
    </xf>
    <xf numFmtId="43" fontId="4" fillId="0" borderId="1" xfId="1" applyFont="1" applyBorder="1" applyAlignment="1"/>
    <xf numFmtId="43" fontId="7" fillId="0" borderId="1" xfId="1" applyFont="1" applyBorder="1" applyAlignment="1"/>
    <xf numFmtId="43" fontId="4" fillId="0" borderId="0" xfId="1" applyFont="1" applyAlignment="1">
      <alignment horizontal="right"/>
    </xf>
    <xf numFmtId="43" fontId="4" fillId="0" borderId="0" xfId="1" applyFont="1"/>
    <xf numFmtId="43" fontId="4" fillId="0" borderId="0" xfId="1" applyFont="1" applyAlignment="1"/>
    <xf numFmtId="0" fontId="4" fillId="0" borderId="1" xfId="1" applyNumberFormat="1" applyFont="1" applyBorder="1" applyAlignment="1"/>
    <xf numFmtId="0" fontId="4" fillId="2" borderId="0" xfId="0" applyFont="1" applyFill="1"/>
    <xf numFmtId="0" fontId="6" fillId="2" borderId="1" xfId="0" applyFont="1" applyFill="1" applyBorder="1" applyAlignment="1">
      <alignment vertical="top" readingOrder="1"/>
    </xf>
    <xf numFmtId="0" fontId="6" fillId="2" borderId="1" xfId="0" applyFont="1" applyFill="1" applyBorder="1" applyAlignment="1">
      <alignment horizontal="left" vertical="top" readingOrder="1"/>
    </xf>
    <xf numFmtId="0" fontId="6" fillId="2" borderId="1" xfId="0" applyFont="1" applyFill="1" applyBorder="1" applyAlignment="1">
      <alignment horizontal="center" vertical="top" readingOrder="1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vertical="top" readingOrder="1"/>
    </xf>
    <xf numFmtId="43" fontId="7" fillId="2" borderId="1" xfId="1" applyFont="1" applyFill="1" applyBorder="1" applyAlignment="1">
      <alignment horizontal="right"/>
    </xf>
    <xf numFmtId="43" fontId="4" fillId="2" borderId="1" xfId="1" applyFont="1" applyFill="1" applyBorder="1" applyAlignment="1"/>
    <xf numFmtId="43" fontId="7" fillId="2" borderId="1" xfId="1" applyFont="1" applyFill="1" applyBorder="1" applyAlignment="1"/>
    <xf numFmtId="0" fontId="7" fillId="2" borderId="1" xfId="0" applyFont="1" applyFill="1" applyBorder="1" applyAlignment="1">
      <alignment horizontal="right" vertical="top" readingOrder="1"/>
    </xf>
    <xf numFmtId="0" fontId="4" fillId="2" borderId="1" xfId="0" applyFont="1" applyFill="1" applyBorder="1"/>
    <xf numFmtId="0" fontId="7" fillId="2" borderId="1" xfId="0" applyFont="1" applyFill="1" applyBorder="1" applyAlignment="1">
      <alignment vertical="top" readingOrder="1"/>
    </xf>
    <xf numFmtId="43" fontId="7" fillId="0" borderId="1" xfId="1" applyFont="1" applyFill="1" applyBorder="1" applyAlignment="1">
      <alignment horizontal="right"/>
    </xf>
    <xf numFmtId="43" fontId="4" fillId="0" borderId="1" xfId="1" applyFont="1" applyFill="1" applyBorder="1" applyAlignment="1"/>
    <xf numFmtId="43" fontId="7" fillId="0" borderId="1" xfId="1" applyFont="1" applyFill="1" applyBorder="1" applyAlignment="1"/>
    <xf numFmtId="0" fontId="6" fillId="2" borderId="1" xfId="2" applyFont="1" applyFill="1" applyBorder="1" applyAlignment="1">
      <alignment vertical="top" readingOrder="1"/>
    </xf>
    <xf numFmtId="0" fontId="6" fillId="2" borderId="1" xfId="2" applyFont="1" applyFill="1" applyBorder="1" applyAlignment="1">
      <alignment horizontal="center" vertical="top" readingOrder="1"/>
    </xf>
    <xf numFmtId="164" fontId="6" fillId="2" borderId="1" xfId="2" applyNumberFormat="1" applyFont="1" applyFill="1" applyBorder="1" applyAlignment="1">
      <alignment vertical="top" readingOrder="1"/>
    </xf>
    <xf numFmtId="0" fontId="7" fillId="2" borderId="1" xfId="2" applyFont="1" applyFill="1" applyBorder="1"/>
    <xf numFmtId="0" fontId="6" fillId="2" borderId="1" xfId="2" applyFont="1" applyFill="1" applyBorder="1" applyAlignment="1">
      <alignment horizontal="left" vertical="top" readingOrder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top" readingOrder="1"/>
    </xf>
    <xf numFmtId="0" fontId="7" fillId="0" borderId="1" xfId="0" applyFont="1" applyBorder="1" applyAlignment="1">
      <alignment horizontal="center" vertical="top" readingOrder="1"/>
    </xf>
    <xf numFmtId="164" fontId="7" fillId="0" borderId="1" xfId="0" applyNumberFormat="1" applyFont="1" applyBorder="1" applyAlignment="1">
      <alignment vertical="top" readingOrder="1"/>
    </xf>
    <xf numFmtId="0" fontId="7" fillId="0" borderId="1" xfId="0" applyFont="1" applyBorder="1" applyAlignment="1">
      <alignment horizontal="center"/>
    </xf>
    <xf numFmtId="167" fontId="8" fillId="0" borderId="0" xfId="1" applyNumberFormat="1" applyFont="1" applyAlignment="1">
      <alignment horizontal="right"/>
    </xf>
    <xf numFmtId="44" fontId="8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Normal 2" xfId="2" xr:uid="{644C2554-F5A2-4607-8713-1F467660F7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4DD2-0320-40AE-996C-DA446CFB7FC7}">
  <dimension ref="A1:Q50"/>
  <sheetViews>
    <sheetView showGridLines="0" tabSelected="1" zoomScale="85" zoomScaleNormal="85" workbookViewId="0">
      <pane ySplit="1" topLeftCell="A2" activePane="bottomLeft" state="frozen"/>
      <selection pane="bottomLeft" activeCell="D14" sqref="D14"/>
    </sheetView>
  </sheetViews>
  <sheetFormatPr defaultRowHeight="15.75" x14ac:dyDescent="0.25"/>
  <cols>
    <col min="1" max="1" width="6.140625" style="1" customWidth="1"/>
    <col min="2" max="2" width="22.7109375" style="1" customWidth="1"/>
    <col min="3" max="3" width="16.140625" style="1" customWidth="1"/>
    <col min="4" max="4" width="56.7109375" style="1" bestFit="1" customWidth="1"/>
    <col min="5" max="5" width="13.140625" style="1" bestFit="1" customWidth="1"/>
    <col min="6" max="6" width="14.42578125" style="9" bestFit="1" customWidth="1"/>
    <col min="7" max="7" width="10.28515625" style="1" bestFit="1" customWidth="1"/>
    <col min="8" max="8" width="14.42578125" style="1" bestFit="1" customWidth="1"/>
    <col min="9" max="9" width="12.140625" style="31" bestFit="1" customWidth="1"/>
    <col min="10" max="10" width="16.5703125" style="30" bestFit="1" customWidth="1"/>
    <col min="11" max="11" width="5.7109375" style="1" bestFit="1" customWidth="1"/>
    <col min="12" max="12" width="7" style="1" bestFit="1" customWidth="1"/>
    <col min="13" max="13" width="14.85546875" style="1" customWidth="1"/>
    <col min="14" max="14" width="18.5703125" style="1" bestFit="1" customWidth="1"/>
    <col min="15" max="15" width="14.5703125" style="9" bestFit="1" customWidth="1"/>
    <col min="16" max="16" width="16.5703125" style="31" bestFit="1" customWidth="1"/>
    <col min="17" max="16384" width="9.140625" style="1"/>
  </cols>
  <sheetData>
    <row r="1" spans="1:16" ht="21.75" customHeight="1" x14ac:dyDescent="0.25">
      <c r="B1" s="2" t="s">
        <v>131</v>
      </c>
      <c r="C1" s="2" t="s">
        <v>129</v>
      </c>
      <c r="D1" s="2" t="s">
        <v>130</v>
      </c>
      <c r="E1" s="2" t="s">
        <v>125</v>
      </c>
      <c r="F1" s="3" t="s">
        <v>126</v>
      </c>
      <c r="G1" s="2" t="s">
        <v>127</v>
      </c>
      <c r="H1" s="2" t="s">
        <v>126</v>
      </c>
      <c r="I1" s="4" t="s">
        <v>134</v>
      </c>
      <c r="J1" s="4" t="s">
        <v>135</v>
      </c>
      <c r="K1" s="5" t="s">
        <v>136</v>
      </c>
      <c r="L1" s="5" t="s">
        <v>137</v>
      </c>
      <c r="M1" s="5" t="s">
        <v>138</v>
      </c>
      <c r="N1" s="5" t="s">
        <v>139</v>
      </c>
      <c r="O1" s="6" t="s">
        <v>140</v>
      </c>
      <c r="P1" s="7" t="s">
        <v>135</v>
      </c>
    </row>
    <row r="2" spans="1:16" x14ac:dyDescent="0.25">
      <c r="A2" s="1">
        <v>1</v>
      </c>
      <c r="B2" s="10" t="s">
        <v>22</v>
      </c>
      <c r="C2" s="11" t="s">
        <v>23</v>
      </c>
      <c r="D2" s="10" t="s">
        <v>24</v>
      </c>
      <c r="E2" s="10" t="s">
        <v>2</v>
      </c>
      <c r="F2" s="12" t="s">
        <v>25</v>
      </c>
      <c r="G2" s="13" t="s">
        <v>9719</v>
      </c>
      <c r="H2" s="14">
        <v>400</v>
      </c>
      <c r="I2" s="47">
        <f>VLOOKUP(C:C,Sheet2!A:L,12,0)</f>
        <v>20.45</v>
      </c>
      <c r="J2" s="46">
        <f>I2*H2</f>
        <v>8180</v>
      </c>
      <c r="K2" s="13"/>
      <c r="L2" s="13"/>
      <c r="M2" s="20"/>
      <c r="N2" s="13"/>
      <c r="O2" s="53">
        <f>H2+K2+N2-L2-M2</f>
        <v>400</v>
      </c>
      <c r="P2" s="46">
        <f>O2*I2</f>
        <v>8180</v>
      </c>
    </row>
    <row r="3" spans="1:16" x14ac:dyDescent="0.25">
      <c r="A3" s="1">
        <v>2</v>
      </c>
      <c r="B3" s="10" t="s">
        <v>22</v>
      </c>
      <c r="C3" s="11" t="s">
        <v>26</v>
      </c>
      <c r="D3" s="10" t="s">
        <v>27</v>
      </c>
      <c r="E3" s="10" t="s">
        <v>1672</v>
      </c>
      <c r="F3" s="12" t="s">
        <v>3</v>
      </c>
      <c r="G3" s="13" t="s">
        <v>9719</v>
      </c>
      <c r="H3" s="14">
        <v>10</v>
      </c>
      <c r="I3" s="47">
        <f>VLOOKUP(C:C,Sheet2!A:L,12,0)</f>
        <v>396.25</v>
      </c>
      <c r="J3" s="46">
        <f>I3*H3</f>
        <v>3962.5</v>
      </c>
      <c r="K3" s="13"/>
      <c r="L3" s="13"/>
      <c r="M3" s="20"/>
      <c r="N3" s="13"/>
      <c r="O3" s="53">
        <f>H3+K3+N3-L3-M3</f>
        <v>10</v>
      </c>
      <c r="P3" s="46">
        <f>O3*I3</f>
        <v>3962.5</v>
      </c>
    </row>
    <row r="4" spans="1:16" x14ac:dyDescent="0.25">
      <c r="A4" s="1">
        <v>3</v>
      </c>
      <c r="B4" s="10" t="s">
        <v>22</v>
      </c>
      <c r="C4" s="11" t="s">
        <v>28</v>
      </c>
      <c r="D4" s="10" t="s">
        <v>29</v>
      </c>
      <c r="E4" s="10" t="s">
        <v>2</v>
      </c>
      <c r="F4" s="12" t="s">
        <v>30</v>
      </c>
      <c r="G4" s="13" t="s">
        <v>9719</v>
      </c>
      <c r="H4" s="14">
        <v>100</v>
      </c>
      <c r="I4" s="47">
        <v>77.400000000000006</v>
      </c>
      <c r="J4" s="46">
        <f>I4*H4</f>
        <v>7740.0000000000009</v>
      </c>
      <c r="K4" s="13"/>
      <c r="L4" s="13"/>
      <c r="M4" s="20"/>
      <c r="N4" s="13"/>
      <c r="O4" s="53">
        <f>H4+K4+N4-L4-M4</f>
        <v>100</v>
      </c>
      <c r="P4" s="46">
        <f>O4*I4</f>
        <v>7740.0000000000009</v>
      </c>
    </row>
    <row r="5" spans="1:16" s="8" customFormat="1" x14ac:dyDescent="0.25">
      <c r="A5" s="8">
        <v>4</v>
      </c>
      <c r="B5" s="21" t="s">
        <v>22</v>
      </c>
      <c r="C5" s="54" t="s">
        <v>31</v>
      </c>
      <c r="D5" s="21" t="s">
        <v>32</v>
      </c>
      <c r="E5" s="21" t="s">
        <v>2</v>
      </c>
      <c r="F5" s="55" t="s">
        <v>30</v>
      </c>
      <c r="G5" s="13" t="s">
        <v>9719</v>
      </c>
      <c r="H5" s="56">
        <v>100</v>
      </c>
      <c r="I5" s="47">
        <v>57.9</v>
      </c>
      <c r="J5" s="47">
        <f>I5*H5</f>
        <v>5790</v>
      </c>
      <c r="K5" s="13"/>
      <c r="L5" s="13"/>
      <c r="M5" s="20"/>
      <c r="N5" s="13"/>
      <c r="O5" s="57">
        <f>H5+K5+N5-L5-M5</f>
        <v>100</v>
      </c>
      <c r="P5" s="47">
        <f>O5*I5</f>
        <v>5790</v>
      </c>
    </row>
    <row r="6" spans="1:16" x14ac:dyDescent="0.25">
      <c r="A6" s="1">
        <v>5</v>
      </c>
      <c r="B6" s="10" t="s">
        <v>22</v>
      </c>
      <c r="C6" s="11" t="s">
        <v>33</v>
      </c>
      <c r="D6" s="10" t="s">
        <v>34</v>
      </c>
      <c r="E6" s="10" t="s">
        <v>2</v>
      </c>
      <c r="F6" s="12" t="s">
        <v>30</v>
      </c>
      <c r="G6" s="13" t="s">
        <v>9719</v>
      </c>
      <c r="H6" s="14">
        <v>100</v>
      </c>
      <c r="I6" s="47">
        <v>52.6</v>
      </c>
      <c r="J6" s="46">
        <f>I6*H6</f>
        <v>5260</v>
      </c>
      <c r="K6" s="13"/>
      <c r="L6" s="13"/>
      <c r="M6" s="20"/>
      <c r="N6" s="13"/>
      <c r="O6" s="53">
        <f>H6+K6+N6-L6-M6</f>
        <v>100</v>
      </c>
      <c r="P6" s="46">
        <f>O6*I6</f>
        <v>5260</v>
      </c>
    </row>
    <row r="7" spans="1:16" x14ac:dyDescent="0.25">
      <c r="A7" s="1">
        <v>6</v>
      </c>
      <c r="B7" s="10" t="s">
        <v>21</v>
      </c>
      <c r="C7" s="11" t="s">
        <v>0</v>
      </c>
      <c r="D7" s="10" t="s">
        <v>1</v>
      </c>
      <c r="E7" s="10" t="s">
        <v>1672</v>
      </c>
      <c r="F7" s="12" t="s">
        <v>3</v>
      </c>
      <c r="G7" s="13" t="s">
        <v>9719</v>
      </c>
      <c r="H7" s="14">
        <v>25</v>
      </c>
      <c r="I7" s="47">
        <f>VLOOKUP(C:C,Sheet2!A:L,12,0)</f>
        <v>207</v>
      </c>
      <c r="J7" s="46">
        <f>I7*H7</f>
        <v>5175</v>
      </c>
      <c r="K7" s="13"/>
      <c r="L7" s="13"/>
      <c r="M7" s="20"/>
      <c r="N7" s="13"/>
      <c r="O7" s="53">
        <f>H7+K7+N7-L7-M7</f>
        <v>25</v>
      </c>
      <c r="P7" s="46">
        <f>O7*I7</f>
        <v>5175</v>
      </c>
    </row>
    <row r="8" spans="1:16" x14ac:dyDescent="0.25">
      <c r="A8" s="1">
        <v>7</v>
      </c>
      <c r="B8" s="10" t="s">
        <v>21</v>
      </c>
      <c r="C8" s="11" t="s">
        <v>6</v>
      </c>
      <c r="D8" s="10" t="s">
        <v>7</v>
      </c>
      <c r="E8" s="10" t="s">
        <v>2</v>
      </c>
      <c r="F8" s="12" t="s">
        <v>8</v>
      </c>
      <c r="G8" s="13" t="s">
        <v>9719</v>
      </c>
      <c r="H8" s="14">
        <v>4000</v>
      </c>
      <c r="I8" s="47">
        <f>VLOOKUP(C:C,Sheet2!A:L,12,0)</f>
        <v>20</v>
      </c>
      <c r="J8" s="46">
        <f>I8*H8</f>
        <v>80000</v>
      </c>
      <c r="K8" s="13"/>
      <c r="L8" s="13"/>
      <c r="M8" s="20"/>
      <c r="N8" s="13"/>
      <c r="O8" s="53">
        <f>H8+K8+N8-L8-M8</f>
        <v>4000</v>
      </c>
      <c r="P8" s="46">
        <f>O8*I8</f>
        <v>80000</v>
      </c>
    </row>
    <row r="9" spans="1:16" x14ac:dyDescent="0.25">
      <c r="A9" s="1">
        <v>8</v>
      </c>
      <c r="B9" s="10" t="s">
        <v>21</v>
      </c>
      <c r="C9" s="11" t="s">
        <v>9</v>
      </c>
      <c r="D9" s="10" t="s">
        <v>10</v>
      </c>
      <c r="E9" s="10" t="s">
        <v>2</v>
      </c>
      <c r="F9" s="12" t="s">
        <v>8</v>
      </c>
      <c r="G9" s="13" t="s">
        <v>9719</v>
      </c>
      <c r="H9" s="14">
        <v>4000</v>
      </c>
      <c r="I9" s="47">
        <f>VLOOKUP(C:C,Sheet2!A:L,12,0)</f>
        <v>20</v>
      </c>
      <c r="J9" s="46">
        <f>I9*H9</f>
        <v>80000</v>
      </c>
      <c r="K9" s="13"/>
      <c r="L9" s="13"/>
      <c r="M9" s="20"/>
      <c r="N9" s="13"/>
      <c r="O9" s="53">
        <f>H9+K9+N9-L9-M9</f>
        <v>4000</v>
      </c>
      <c r="P9" s="46">
        <f>O9*I9</f>
        <v>80000</v>
      </c>
    </row>
    <row r="10" spans="1:16" x14ac:dyDescent="0.25">
      <c r="A10" s="1">
        <v>9</v>
      </c>
      <c r="B10" s="10" t="s">
        <v>21</v>
      </c>
      <c r="C10" s="11" t="s">
        <v>11</v>
      </c>
      <c r="D10" s="10" t="s">
        <v>12</v>
      </c>
      <c r="E10" s="10" t="s">
        <v>2</v>
      </c>
      <c r="F10" s="12" t="s">
        <v>13</v>
      </c>
      <c r="G10" s="13" t="s">
        <v>9719</v>
      </c>
      <c r="H10" s="14">
        <v>10000</v>
      </c>
      <c r="I10" s="47">
        <f>VLOOKUP(C:C,Sheet2!A:L,12,0)</f>
        <v>16</v>
      </c>
      <c r="J10" s="46">
        <f>I10*H10</f>
        <v>160000</v>
      </c>
      <c r="K10" s="13"/>
      <c r="L10" s="13"/>
      <c r="M10" s="20"/>
      <c r="N10" s="13"/>
      <c r="O10" s="53">
        <f>H10+K10+N10-L10-M10</f>
        <v>10000</v>
      </c>
      <c r="P10" s="46">
        <f>O10*I10</f>
        <v>160000</v>
      </c>
    </row>
    <row r="11" spans="1:16" x14ac:dyDescent="0.25">
      <c r="A11" s="1">
        <v>10</v>
      </c>
      <c r="B11" s="10" t="s">
        <v>21</v>
      </c>
      <c r="C11" s="10" t="s">
        <v>14</v>
      </c>
      <c r="D11" s="10" t="s">
        <v>15</v>
      </c>
      <c r="E11" s="10" t="s">
        <v>2</v>
      </c>
      <c r="F11" s="12" t="s">
        <v>13</v>
      </c>
      <c r="G11" s="13" t="s">
        <v>9719</v>
      </c>
      <c r="H11" s="14">
        <v>10000</v>
      </c>
      <c r="I11" s="47">
        <f>VLOOKUP(C:C,Sheet2!A:L,12,0)</f>
        <v>16</v>
      </c>
      <c r="J11" s="46">
        <f>I11*H11</f>
        <v>160000</v>
      </c>
      <c r="K11" s="13"/>
      <c r="L11" s="13"/>
      <c r="M11" s="20"/>
      <c r="N11" s="13"/>
      <c r="O11" s="53">
        <f>H11+K11+N11-L11-M11</f>
        <v>10000</v>
      </c>
      <c r="P11" s="46">
        <f>O11*I11</f>
        <v>160000</v>
      </c>
    </row>
    <row r="12" spans="1:16" x14ac:dyDescent="0.25">
      <c r="A12" s="1">
        <v>11</v>
      </c>
      <c r="B12" s="10" t="s">
        <v>21</v>
      </c>
      <c r="C12" s="11" t="s">
        <v>16</v>
      </c>
      <c r="D12" s="10" t="s">
        <v>17</v>
      </c>
      <c r="E12" s="10" t="s">
        <v>2</v>
      </c>
      <c r="F12" s="12" t="s">
        <v>18</v>
      </c>
      <c r="G12" s="13" t="s">
        <v>9719</v>
      </c>
      <c r="H12" s="14">
        <v>170</v>
      </c>
      <c r="I12" s="47">
        <f>VLOOKUP(C:C,Sheet2!A:L,12,0)</f>
        <v>45</v>
      </c>
      <c r="J12" s="46">
        <f>I12*H12</f>
        <v>7650</v>
      </c>
      <c r="K12" s="13"/>
      <c r="L12" s="13"/>
      <c r="M12" s="20"/>
      <c r="N12" s="13"/>
      <c r="O12" s="53">
        <f>H12+K12+N12-L12-M12</f>
        <v>170</v>
      </c>
      <c r="P12" s="46">
        <f>O12*I12</f>
        <v>7650</v>
      </c>
    </row>
    <row r="13" spans="1:16" x14ac:dyDescent="0.25">
      <c r="A13" s="1">
        <v>12</v>
      </c>
      <c r="B13" s="10" t="s">
        <v>21</v>
      </c>
      <c r="C13" s="11" t="s">
        <v>19</v>
      </c>
      <c r="D13" s="10" t="s">
        <v>20</v>
      </c>
      <c r="E13" s="10" t="s">
        <v>2</v>
      </c>
      <c r="F13" s="12" t="s">
        <v>18</v>
      </c>
      <c r="G13" s="13" t="s">
        <v>9719</v>
      </c>
      <c r="H13" s="14">
        <v>50</v>
      </c>
      <c r="I13" s="47">
        <f>VLOOKUP(C:C,Sheet2!A:L,12,0)</f>
        <v>82</v>
      </c>
      <c r="J13" s="46">
        <f>I13*H13</f>
        <v>4100</v>
      </c>
      <c r="K13" s="13"/>
      <c r="L13" s="13"/>
      <c r="M13" s="20"/>
      <c r="N13" s="13"/>
      <c r="O13" s="53">
        <f>H13+K13+N13-L13-M13</f>
        <v>50</v>
      </c>
      <c r="P13" s="46">
        <f>O13*I13</f>
        <v>4100</v>
      </c>
    </row>
    <row r="14" spans="1:16" x14ac:dyDescent="0.25">
      <c r="A14" s="1">
        <v>13</v>
      </c>
      <c r="B14" s="10" t="s">
        <v>52</v>
      </c>
      <c r="C14" s="11" t="s">
        <v>35</v>
      </c>
      <c r="D14" s="10" t="s">
        <v>36</v>
      </c>
      <c r="E14" s="10" t="s">
        <v>37</v>
      </c>
      <c r="F14" s="12" t="s">
        <v>38</v>
      </c>
      <c r="G14" s="13" t="s">
        <v>9719</v>
      </c>
      <c r="H14" s="14">
        <v>20</v>
      </c>
      <c r="I14" s="47">
        <f>VLOOKUP(C:C,Sheet2!A:L,12,0)</f>
        <v>1356</v>
      </c>
      <c r="J14" s="46">
        <f>I14*H14</f>
        <v>27120</v>
      </c>
      <c r="K14" s="13"/>
      <c r="L14" s="13"/>
      <c r="M14" s="21"/>
      <c r="N14" s="13"/>
      <c r="O14" s="53">
        <f>H14+K14+N14-L14-M14</f>
        <v>20</v>
      </c>
      <c r="P14" s="46">
        <f>O14*I14</f>
        <v>27120</v>
      </c>
    </row>
    <row r="15" spans="1:16" x14ac:dyDescent="0.25">
      <c r="A15" s="1">
        <v>14</v>
      </c>
      <c r="B15" s="10" t="s">
        <v>52</v>
      </c>
      <c r="C15" s="11" t="s">
        <v>39</v>
      </c>
      <c r="D15" s="10" t="s">
        <v>40</v>
      </c>
      <c r="E15" s="10" t="s">
        <v>2</v>
      </c>
      <c r="F15" s="12" t="s">
        <v>13</v>
      </c>
      <c r="G15" s="13" t="s">
        <v>9719</v>
      </c>
      <c r="H15" s="14">
        <v>4000</v>
      </c>
      <c r="I15" s="47">
        <f>VLOOKUP(C:C,Sheet2!A:L,12,0)</f>
        <v>16</v>
      </c>
      <c r="J15" s="46">
        <f>I15*H15</f>
        <v>64000</v>
      </c>
      <c r="K15" s="13"/>
      <c r="L15" s="13"/>
      <c r="M15" s="21"/>
      <c r="N15" s="13"/>
      <c r="O15" s="53">
        <f>H15+K15+N15-L15-M15</f>
        <v>4000</v>
      </c>
      <c r="P15" s="46">
        <f>O15*I15</f>
        <v>64000</v>
      </c>
    </row>
    <row r="16" spans="1:16" x14ac:dyDescent="0.25">
      <c r="A16" s="1">
        <v>15</v>
      </c>
      <c r="B16" s="10" t="s">
        <v>52</v>
      </c>
      <c r="C16" s="11" t="s">
        <v>41</v>
      </c>
      <c r="D16" s="10" t="s">
        <v>42</v>
      </c>
      <c r="E16" s="10" t="s">
        <v>2</v>
      </c>
      <c r="F16" s="12">
        <v>1</v>
      </c>
      <c r="G16" s="13" t="s">
        <v>9719</v>
      </c>
      <c r="H16" s="14">
        <v>200</v>
      </c>
      <c r="I16" s="47">
        <f>VLOOKUP(C:C,Sheet2!A:L,12,0)</f>
        <v>92</v>
      </c>
      <c r="J16" s="46">
        <f>I16*H16</f>
        <v>18400</v>
      </c>
      <c r="K16" s="13"/>
      <c r="L16" s="13"/>
      <c r="M16" s="21"/>
      <c r="N16" s="13"/>
      <c r="O16" s="53">
        <f>H16+K16+N16-L16-M16</f>
        <v>200</v>
      </c>
      <c r="P16" s="46">
        <f>O16*I16</f>
        <v>18400</v>
      </c>
    </row>
    <row r="17" spans="1:16" x14ac:dyDescent="0.25">
      <c r="A17" s="1">
        <v>16</v>
      </c>
      <c r="B17" s="10" t="s">
        <v>52</v>
      </c>
      <c r="C17" s="11" t="s">
        <v>43</v>
      </c>
      <c r="D17" s="10" t="s">
        <v>44</v>
      </c>
      <c r="E17" s="10" t="s">
        <v>2</v>
      </c>
      <c r="F17" s="12">
        <v>1</v>
      </c>
      <c r="G17" s="13" t="s">
        <v>9719</v>
      </c>
      <c r="H17" s="14">
        <v>100</v>
      </c>
      <c r="I17" s="47">
        <f>VLOOKUP(C:C,Sheet2!A:L,12,0)</f>
        <v>177</v>
      </c>
      <c r="J17" s="46">
        <f>I17*H17</f>
        <v>17700</v>
      </c>
      <c r="K17" s="13"/>
      <c r="L17" s="13"/>
      <c r="M17" s="21"/>
      <c r="N17" s="13"/>
      <c r="O17" s="53">
        <f>H17+K17+N17-L17-M17</f>
        <v>100</v>
      </c>
      <c r="P17" s="46">
        <f>O17*I17</f>
        <v>17700</v>
      </c>
    </row>
    <row r="18" spans="1:16" x14ac:dyDescent="0.25">
      <c r="A18" s="1">
        <v>17</v>
      </c>
      <c r="B18" s="10" t="s">
        <v>52</v>
      </c>
      <c r="C18" s="11" t="s">
        <v>45</v>
      </c>
      <c r="D18" s="10" t="s">
        <v>46</v>
      </c>
      <c r="E18" s="10" t="s">
        <v>2</v>
      </c>
      <c r="F18" s="12">
        <v>1</v>
      </c>
      <c r="G18" s="13" t="s">
        <v>9719</v>
      </c>
      <c r="H18" s="14">
        <v>200</v>
      </c>
      <c r="I18" s="47">
        <f>VLOOKUP(C:C,Sheet2!A:L,12,0)</f>
        <v>67</v>
      </c>
      <c r="J18" s="46">
        <f>I18*H18</f>
        <v>13400</v>
      </c>
      <c r="K18" s="13"/>
      <c r="L18" s="13"/>
      <c r="M18" s="21"/>
      <c r="N18" s="13"/>
      <c r="O18" s="53">
        <f>H18+K18+N18-L18-M18</f>
        <v>200</v>
      </c>
      <c r="P18" s="46">
        <f>O18*I18</f>
        <v>13400</v>
      </c>
    </row>
    <row r="19" spans="1:16" x14ac:dyDescent="0.25">
      <c r="A19" s="1">
        <v>18</v>
      </c>
      <c r="B19" s="10" t="s">
        <v>52</v>
      </c>
      <c r="C19" s="11" t="s">
        <v>47</v>
      </c>
      <c r="D19" s="10" t="s">
        <v>48</v>
      </c>
      <c r="E19" s="10" t="s">
        <v>2</v>
      </c>
      <c r="F19" s="12" t="s">
        <v>30</v>
      </c>
      <c r="G19" s="13" t="s">
        <v>9719</v>
      </c>
      <c r="H19" s="14">
        <v>100</v>
      </c>
      <c r="I19" s="47">
        <v>44.9</v>
      </c>
      <c r="J19" s="46">
        <f>I19*H19</f>
        <v>4490</v>
      </c>
      <c r="K19" s="13"/>
      <c r="L19" s="13"/>
      <c r="M19" s="21"/>
      <c r="N19" s="13"/>
      <c r="O19" s="53">
        <f>H19+K19+N19-L19-M19</f>
        <v>100</v>
      </c>
      <c r="P19" s="46">
        <f>O19*I19</f>
        <v>4490</v>
      </c>
    </row>
    <row r="20" spans="1:16" x14ac:dyDescent="0.25">
      <c r="A20" s="1">
        <v>19</v>
      </c>
      <c r="B20" s="10" t="s">
        <v>52</v>
      </c>
      <c r="C20" s="11" t="s">
        <v>49</v>
      </c>
      <c r="D20" s="10" t="s">
        <v>50</v>
      </c>
      <c r="E20" s="10" t="s">
        <v>2</v>
      </c>
      <c r="F20" s="12" t="s">
        <v>51</v>
      </c>
      <c r="G20" s="13" t="s">
        <v>9719</v>
      </c>
      <c r="H20" s="14">
        <v>2000</v>
      </c>
      <c r="I20" s="47">
        <f>VLOOKUP(C:C,Sheet2!A:L,12,0)</f>
        <v>16</v>
      </c>
      <c r="J20" s="46">
        <f>I20*H20</f>
        <v>32000</v>
      </c>
      <c r="K20" s="13"/>
      <c r="L20" s="13"/>
      <c r="M20" s="21"/>
      <c r="N20" s="13"/>
      <c r="O20" s="53">
        <f>H20+K20+N20-L20-M20</f>
        <v>2000</v>
      </c>
      <c r="P20" s="46">
        <f>O20*I20</f>
        <v>32000</v>
      </c>
    </row>
    <row r="21" spans="1:16" x14ac:dyDescent="0.25">
      <c r="A21" s="1">
        <v>20</v>
      </c>
      <c r="B21" s="10" t="s">
        <v>53</v>
      </c>
      <c r="C21" s="10" t="s">
        <v>54</v>
      </c>
      <c r="D21" s="10" t="s">
        <v>55</v>
      </c>
      <c r="E21" s="10" t="s">
        <v>37</v>
      </c>
      <c r="F21" s="12" t="s">
        <v>38</v>
      </c>
      <c r="G21" s="13" t="s">
        <v>9719</v>
      </c>
      <c r="H21" s="14">
        <v>20</v>
      </c>
      <c r="I21" s="47">
        <f>VLOOKUP(C:C,Sheet2!A:L,12,0)</f>
        <v>528</v>
      </c>
      <c r="J21" s="46">
        <f>I21*H21</f>
        <v>10560</v>
      </c>
      <c r="K21" s="13"/>
      <c r="L21" s="13"/>
      <c r="M21" s="13"/>
      <c r="N21" s="13"/>
      <c r="O21" s="53">
        <f>H21+K21+N21-L21-M21</f>
        <v>20</v>
      </c>
      <c r="P21" s="46">
        <f>O21*I21</f>
        <v>10560</v>
      </c>
    </row>
    <row r="22" spans="1:16" x14ac:dyDescent="0.25">
      <c r="A22" s="1">
        <v>21</v>
      </c>
      <c r="B22" s="10" t="s">
        <v>53</v>
      </c>
      <c r="C22" s="11" t="s">
        <v>56</v>
      </c>
      <c r="D22" s="10" t="s">
        <v>57</v>
      </c>
      <c r="E22" s="10" t="s">
        <v>37</v>
      </c>
      <c r="F22" s="12" t="s">
        <v>38</v>
      </c>
      <c r="G22" s="13" t="s">
        <v>9719</v>
      </c>
      <c r="H22" s="14">
        <v>20</v>
      </c>
      <c r="I22" s="47">
        <f>VLOOKUP(C:C,Sheet2!A:L,12,0)</f>
        <v>947</v>
      </c>
      <c r="J22" s="46">
        <f>I22*H22</f>
        <v>18940</v>
      </c>
      <c r="K22" s="13"/>
      <c r="L22" s="13"/>
      <c r="M22" s="13"/>
      <c r="N22" s="13"/>
      <c r="O22" s="53">
        <f>H22+K22+N22-L22-M22</f>
        <v>20</v>
      </c>
      <c r="P22" s="46">
        <f>O22*I22</f>
        <v>18940</v>
      </c>
    </row>
    <row r="23" spans="1:16" x14ac:dyDescent="0.25">
      <c r="A23" s="1">
        <v>22</v>
      </c>
      <c r="B23" s="10" t="s">
        <v>53</v>
      </c>
      <c r="C23" s="11" t="s">
        <v>16</v>
      </c>
      <c r="D23" s="10" t="s">
        <v>17</v>
      </c>
      <c r="E23" s="10" t="s">
        <v>2</v>
      </c>
      <c r="F23" s="12" t="s">
        <v>58</v>
      </c>
      <c r="G23" s="13" t="s">
        <v>9719</v>
      </c>
      <c r="H23" s="14">
        <v>150</v>
      </c>
      <c r="I23" s="47">
        <f>VLOOKUP(C:C,Sheet2!A:L,12,0)</f>
        <v>45</v>
      </c>
      <c r="J23" s="46">
        <f>I23*H23</f>
        <v>6750</v>
      </c>
      <c r="K23" s="13"/>
      <c r="L23" s="13"/>
      <c r="M23" s="13"/>
      <c r="N23" s="13"/>
      <c r="O23" s="53">
        <f>H23+K23+N23-L23-M23</f>
        <v>150</v>
      </c>
      <c r="P23" s="46">
        <f>O23*I23</f>
        <v>6750</v>
      </c>
    </row>
    <row r="24" spans="1:16" x14ac:dyDescent="0.25">
      <c r="A24" s="1">
        <v>23</v>
      </c>
      <c r="B24" s="10" t="s">
        <v>53</v>
      </c>
      <c r="C24" s="11" t="s">
        <v>59</v>
      </c>
      <c r="D24" s="10" t="s">
        <v>60</v>
      </c>
      <c r="E24" s="10" t="s">
        <v>61</v>
      </c>
      <c r="F24" s="12" t="s">
        <v>62</v>
      </c>
      <c r="G24" s="13" t="s">
        <v>9719</v>
      </c>
      <c r="H24" s="14">
        <v>20</v>
      </c>
      <c r="I24" s="47">
        <f>VLOOKUP(C:C,Sheet2!A:L,12,0)</f>
        <v>63.6</v>
      </c>
      <c r="J24" s="46">
        <f>I24*H24</f>
        <v>1272</v>
      </c>
      <c r="K24" s="13"/>
      <c r="L24" s="13"/>
      <c r="M24" s="13"/>
      <c r="N24" s="13"/>
      <c r="O24" s="53">
        <f>H24+K24+N24-L24-M24</f>
        <v>20</v>
      </c>
      <c r="P24" s="46">
        <f>O24*I24</f>
        <v>1272</v>
      </c>
    </row>
    <row r="25" spans="1:16" x14ac:dyDescent="0.25">
      <c r="A25" s="1">
        <v>24</v>
      </c>
      <c r="B25" s="10" t="s">
        <v>53</v>
      </c>
      <c r="C25" s="11" t="s">
        <v>63</v>
      </c>
      <c r="D25" s="10" t="s">
        <v>64</v>
      </c>
      <c r="E25" s="10" t="s">
        <v>2</v>
      </c>
      <c r="F25" s="12" t="s">
        <v>65</v>
      </c>
      <c r="G25" s="13" t="s">
        <v>9719</v>
      </c>
      <c r="H25" s="14">
        <v>200</v>
      </c>
      <c r="I25" s="47">
        <f>VLOOKUP(C:C,Sheet2!A:L,12,0)</f>
        <v>12</v>
      </c>
      <c r="J25" s="46">
        <f>I25*H25</f>
        <v>2400</v>
      </c>
      <c r="K25" s="13"/>
      <c r="L25" s="13"/>
      <c r="M25" s="13"/>
      <c r="N25" s="13"/>
      <c r="O25" s="53">
        <f>H25+K25+N25-L25-M25</f>
        <v>200</v>
      </c>
      <c r="P25" s="46">
        <f>O25*I25</f>
        <v>2400</v>
      </c>
    </row>
    <row r="26" spans="1:16" x14ac:dyDescent="0.25">
      <c r="A26" s="1">
        <v>25</v>
      </c>
      <c r="B26" s="10" t="s">
        <v>53</v>
      </c>
      <c r="C26" s="11" t="s">
        <v>66</v>
      </c>
      <c r="D26" s="10" t="s">
        <v>67</v>
      </c>
      <c r="E26" s="10" t="s">
        <v>68</v>
      </c>
      <c r="F26" s="12">
        <v>1</v>
      </c>
      <c r="G26" s="13" t="s">
        <v>9719</v>
      </c>
      <c r="H26" s="14">
        <v>2000</v>
      </c>
      <c r="I26" s="47">
        <v>2</v>
      </c>
      <c r="J26" s="46">
        <f>I26*H26</f>
        <v>4000</v>
      </c>
      <c r="K26" s="13"/>
      <c r="L26" s="13"/>
      <c r="M26" s="13"/>
      <c r="N26" s="13"/>
      <c r="O26" s="53">
        <f>H26+K26+N26-L26-M26</f>
        <v>2000</v>
      </c>
      <c r="P26" s="46">
        <f>O26*I26</f>
        <v>4000</v>
      </c>
    </row>
    <row r="27" spans="1:16" x14ac:dyDescent="0.25">
      <c r="A27" s="1">
        <v>26</v>
      </c>
      <c r="B27" s="10" t="s">
        <v>53</v>
      </c>
      <c r="C27" s="11" t="s">
        <v>69</v>
      </c>
      <c r="D27" s="10" t="s">
        <v>70</v>
      </c>
      <c r="E27" s="10" t="s">
        <v>68</v>
      </c>
      <c r="F27" s="12">
        <v>1</v>
      </c>
      <c r="G27" s="13" t="s">
        <v>9719</v>
      </c>
      <c r="H27" s="14">
        <v>2000</v>
      </c>
      <c r="I27" s="47">
        <f>VLOOKUP(C:C,Sheet2!A:L,12,0)</f>
        <v>1.7</v>
      </c>
      <c r="J27" s="46">
        <f>I27*H27</f>
        <v>3400</v>
      </c>
      <c r="K27" s="13"/>
      <c r="L27" s="13"/>
      <c r="M27" s="13"/>
      <c r="N27" s="13"/>
      <c r="O27" s="53">
        <f>H27+K27+N27-L27-M27</f>
        <v>2000</v>
      </c>
      <c r="P27" s="46">
        <f>O27*I27</f>
        <v>3400</v>
      </c>
    </row>
    <row r="28" spans="1:16" x14ac:dyDescent="0.25">
      <c r="A28" s="1">
        <v>27</v>
      </c>
      <c r="B28" s="15" t="s">
        <v>71</v>
      </c>
      <c r="C28" s="15" t="s">
        <v>72</v>
      </c>
      <c r="D28" s="15" t="s">
        <v>73</v>
      </c>
      <c r="E28" s="15" t="s">
        <v>37</v>
      </c>
      <c r="F28" s="16" t="s">
        <v>74</v>
      </c>
      <c r="G28" s="13" t="s">
        <v>9719</v>
      </c>
      <c r="H28" s="17">
        <v>10</v>
      </c>
      <c r="I28" s="47">
        <f>VLOOKUP(C:C,Sheet2!A:L,12,0)</f>
        <v>800</v>
      </c>
      <c r="J28" s="46">
        <f>I28*H28</f>
        <v>8000</v>
      </c>
      <c r="K28" s="18"/>
      <c r="L28" s="18"/>
      <c r="M28" s="13"/>
      <c r="N28" s="13"/>
      <c r="O28" s="53">
        <f>H28+K28+N28-L28-M28</f>
        <v>10</v>
      </c>
      <c r="P28" s="46">
        <f>O28*I28</f>
        <v>8000</v>
      </c>
    </row>
    <row r="29" spans="1:16" x14ac:dyDescent="0.25">
      <c r="A29" s="1">
        <v>28</v>
      </c>
      <c r="B29" s="15" t="s">
        <v>71</v>
      </c>
      <c r="C29" s="19" t="s">
        <v>75</v>
      </c>
      <c r="D29" s="15" t="s">
        <v>76</v>
      </c>
      <c r="E29" s="15" t="s">
        <v>37</v>
      </c>
      <c r="F29" s="16" t="s">
        <v>77</v>
      </c>
      <c r="G29" s="13" t="s">
        <v>9719</v>
      </c>
      <c r="H29" s="17">
        <v>10</v>
      </c>
      <c r="I29" s="47">
        <f>VLOOKUP(C:C,Sheet2!A:L,12,0)</f>
        <v>1020</v>
      </c>
      <c r="J29" s="46">
        <f>I29*H29</f>
        <v>10200</v>
      </c>
      <c r="K29" s="18"/>
      <c r="L29" s="18"/>
      <c r="M29" s="13"/>
      <c r="N29" s="13"/>
      <c r="O29" s="53">
        <f>H29+K29+N29-L29-M29</f>
        <v>10</v>
      </c>
      <c r="P29" s="46">
        <f>O29*I29</f>
        <v>10200</v>
      </c>
    </row>
    <row r="30" spans="1:16" x14ac:dyDescent="0.25">
      <c r="A30" s="1">
        <v>29</v>
      </c>
      <c r="B30" s="15" t="s">
        <v>71</v>
      </c>
      <c r="C30" s="19" t="s">
        <v>78</v>
      </c>
      <c r="D30" s="15" t="s">
        <v>79</v>
      </c>
      <c r="E30" s="15" t="s">
        <v>37</v>
      </c>
      <c r="F30" s="16" t="s">
        <v>80</v>
      </c>
      <c r="G30" s="13" t="s">
        <v>9719</v>
      </c>
      <c r="H30" s="17">
        <v>20</v>
      </c>
      <c r="I30" s="47">
        <f>VLOOKUP(C:C,Sheet2!A:L,12,0)</f>
        <v>735</v>
      </c>
      <c r="J30" s="46">
        <f>I30*H30</f>
        <v>14700</v>
      </c>
      <c r="K30" s="18"/>
      <c r="L30" s="18"/>
      <c r="M30" s="13"/>
      <c r="N30" s="13"/>
      <c r="O30" s="53">
        <f>H30+K30+N30-L30-M30</f>
        <v>20</v>
      </c>
      <c r="P30" s="46">
        <f>O30*I30</f>
        <v>14700</v>
      </c>
    </row>
    <row r="31" spans="1:16" x14ac:dyDescent="0.25">
      <c r="A31" s="1">
        <v>30</v>
      </c>
      <c r="B31" s="15" t="s">
        <v>71</v>
      </c>
      <c r="C31" s="19" t="s">
        <v>81</v>
      </c>
      <c r="D31" s="15" t="s">
        <v>82</v>
      </c>
      <c r="E31" s="15" t="s">
        <v>2</v>
      </c>
      <c r="F31" s="16" t="s">
        <v>25</v>
      </c>
      <c r="G31" s="13" t="s">
        <v>9719</v>
      </c>
      <c r="H31" s="17">
        <v>800</v>
      </c>
      <c r="I31" s="47">
        <f>VLOOKUP(C:C,Sheet2!A:L,12,0)</f>
        <v>16.95</v>
      </c>
      <c r="J31" s="46">
        <f>I31*H31</f>
        <v>13560</v>
      </c>
      <c r="K31" s="18"/>
      <c r="L31" s="18"/>
      <c r="M31" s="13"/>
      <c r="N31" s="13"/>
      <c r="O31" s="53">
        <f>H31+K31+N31-L31-M31</f>
        <v>800</v>
      </c>
      <c r="P31" s="46">
        <f>O31*I31</f>
        <v>13560</v>
      </c>
    </row>
    <row r="32" spans="1:16" x14ac:dyDescent="0.25">
      <c r="A32" s="1">
        <v>31</v>
      </c>
      <c r="B32" s="15" t="s">
        <v>71</v>
      </c>
      <c r="C32" s="19" t="s">
        <v>83</v>
      </c>
      <c r="D32" s="15" t="s">
        <v>84</v>
      </c>
      <c r="E32" s="15" t="s">
        <v>2</v>
      </c>
      <c r="F32" s="16" t="s">
        <v>58</v>
      </c>
      <c r="G32" s="13" t="s">
        <v>9719</v>
      </c>
      <c r="H32" s="17">
        <v>20</v>
      </c>
      <c r="I32" s="47">
        <f>VLOOKUP(C:C,Sheet2!A:L,12,0)</f>
        <v>115</v>
      </c>
      <c r="J32" s="46">
        <f>I32*H32</f>
        <v>2300</v>
      </c>
      <c r="K32" s="18"/>
      <c r="L32" s="18"/>
      <c r="M32" s="13"/>
      <c r="N32" s="13"/>
      <c r="O32" s="53">
        <f>H32+K32+N32-L32-M32</f>
        <v>20</v>
      </c>
      <c r="P32" s="46">
        <f>O32*I32</f>
        <v>2300</v>
      </c>
    </row>
    <row r="33" spans="1:16" x14ac:dyDescent="0.25">
      <c r="A33" s="1">
        <v>32</v>
      </c>
      <c r="B33" s="15" t="s">
        <v>71</v>
      </c>
      <c r="C33" s="19" t="s">
        <v>85</v>
      </c>
      <c r="D33" s="15" t="s">
        <v>86</v>
      </c>
      <c r="E33" s="15" t="s">
        <v>2</v>
      </c>
      <c r="F33" s="16" t="s">
        <v>58</v>
      </c>
      <c r="G33" s="13" t="s">
        <v>9719</v>
      </c>
      <c r="H33" s="17">
        <v>30</v>
      </c>
      <c r="I33" s="47">
        <f>VLOOKUP(C:C,Sheet2!A:L,12,0)</f>
        <v>122</v>
      </c>
      <c r="J33" s="46">
        <f>I33*H33</f>
        <v>3660</v>
      </c>
      <c r="K33" s="18"/>
      <c r="L33" s="18"/>
      <c r="M33" s="13"/>
      <c r="N33" s="13"/>
      <c r="O33" s="53">
        <f>H33+K33+N33-L33-M33</f>
        <v>30</v>
      </c>
      <c r="P33" s="46">
        <f>O33*I33</f>
        <v>3660</v>
      </c>
    </row>
    <row r="34" spans="1:16" x14ac:dyDescent="0.25">
      <c r="A34" s="1">
        <v>33</v>
      </c>
      <c r="B34" s="15" t="s">
        <v>71</v>
      </c>
      <c r="C34" s="19" t="s">
        <v>87</v>
      </c>
      <c r="D34" s="15" t="s">
        <v>88</v>
      </c>
      <c r="E34" s="15" t="s">
        <v>2</v>
      </c>
      <c r="F34" s="16" t="s">
        <v>58</v>
      </c>
      <c r="G34" s="13" t="s">
        <v>9719</v>
      </c>
      <c r="H34" s="17">
        <v>160</v>
      </c>
      <c r="I34" s="47">
        <f>VLOOKUP(C:C,Sheet2!A:L,12,0)</f>
        <v>41</v>
      </c>
      <c r="J34" s="46">
        <f>I34*H34</f>
        <v>6560</v>
      </c>
      <c r="K34" s="18"/>
      <c r="L34" s="18"/>
      <c r="M34" s="13"/>
      <c r="N34" s="13"/>
      <c r="O34" s="53">
        <f>H34+K34+N34-L34-M34</f>
        <v>160</v>
      </c>
      <c r="P34" s="46">
        <f>O34*I34</f>
        <v>6560</v>
      </c>
    </row>
    <row r="35" spans="1:16" x14ac:dyDescent="0.25">
      <c r="A35" s="1">
        <v>34</v>
      </c>
      <c r="B35" s="10" t="s">
        <v>89</v>
      </c>
      <c r="C35" s="10" t="s">
        <v>90</v>
      </c>
      <c r="D35" s="10" t="s">
        <v>91</v>
      </c>
      <c r="E35" s="10" t="s">
        <v>2</v>
      </c>
      <c r="F35" s="12" t="s">
        <v>25</v>
      </c>
      <c r="G35" s="13" t="s">
        <v>9719</v>
      </c>
      <c r="H35" s="14">
        <v>800</v>
      </c>
      <c r="I35" s="47">
        <f>VLOOKUP(C:C,Sheet2!A:L,12,0)</f>
        <v>23.45</v>
      </c>
      <c r="J35" s="46">
        <f>I35*H35</f>
        <v>18760</v>
      </c>
      <c r="K35" s="13"/>
      <c r="L35" s="13"/>
      <c r="M35" s="13"/>
      <c r="N35" s="13"/>
      <c r="O35" s="53">
        <f>H35+K35+N35-L35-M35</f>
        <v>800</v>
      </c>
      <c r="P35" s="46">
        <f>O35*I35</f>
        <v>18760</v>
      </c>
    </row>
    <row r="36" spans="1:16" x14ac:dyDescent="0.25">
      <c r="A36" s="1">
        <v>35</v>
      </c>
      <c r="B36" s="10" t="s">
        <v>89</v>
      </c>
      <c r="C36" s="11" t="s">
        <v>92</v>
      </c>
      <c r="D36" s="10" t="s">
        <v>93</v>
      </c>
      <c r="E36" s="10" t="s">
        <v>2</v>
      </c>
      <c r="F36" s="12" t="s">
        <v>25</v>
      </c>
      <c r="G36" s="13" t="s">
        <v>9719</v>
      </c>
      <c r="H36" s="14">
        <v>325</v>
      </c>
      <c r="I36" s="47">
        <f>VLOOKUP(C:C,Sheet2!A:L,12,0)</f>
        <v>35.25</v>
      </c>
      <c r="J36" s="46">
        <f>I36*H36</f>
        <v>11456.25</v>
      </c>
      <c r="K36" s="13"/>
      <c r="L36" s="13"/>
      <c r="M36" s="13"/>
      <c r="N36" s="13"/>
      <c r="O36" s="53">
        <f>H36+K36+N36-L36-M36</f>
        <v>325</v>
      </c>
      <c r="P36" s="46">
        <f>O36*I36</f>
        <v>11456.25</v>
      </c>
    </row>
    <row r="37" spans="1:16" x14ac:dyDescent="0.25">
      <c r="A37" s="1">
        <v>36</v>
      </c>
      <c r="B37" s="10" t="s">
        <v>89</v>
      </c>
      <c r="C37" s="11" t="s">
        <v>14</v>
      </c>
      <c r="D37" s="10" t="s">
        <v>15</v>
      </c>
      <c r="E37" s="10" t="s">
        <v>2</v>
      </c>
      <c r="F37" s="12" t="s">
        <v>13</v>
      </c>
      <c r="G37" s="13" t="s">
        <v>9719</v>
      </c>
      <c r="H37" s="14">
        <v>2000</v>
      </c>
      <c r="I37" s="47">
        <f>VLOOKUP(C:C,Sheet2!A:L,12,0)</f>
        <v>16</v>
      </c>
      <c r="J37" s="46">
        <f>I37*H37</f>
        <v>32000</v>
      </c>
      <c r="K37" s="13"/>
      <c r="L37" s="13"/>
      <c r="M37" s="13"/>
      <c r="N37" s="13"/>
      <c r="O37" s="53">
        <f>H37+K37+N37-L37-M37</f>
        <v>2000</v>
      </c>
      <c r="P37" s="46">
        <f>O37*I37</f>
        <v>32000</v>
      </c>
    </row>
    <row r="38" spans="1:16" x14ac:dyDescent="0.25">
      <c r="A38" s="1">
        <v>37</v>
      </c>
      <c r="B38" s="10" t="s">
        <v>89</v>
      </c>
      <c r="C38" s="11" t="s">
        <v>94</v>
      </c>
      <c r="D38" s="10" t="s">
        <v>95</v>
      </c>
      <c r="E38" s="10" t="s">
        <v>9718</v>
      </c>
      <c r="F38" s="12" t="s">
        <v>96</v>
      </c>
      <c r="G38" s="13" t="s">
        <v>9719</v>
      </c>
      <c r="H38" s="14">
        <v>5</v>
      </c>
      <c r="I38" s="47">
        <f>VLOOKUP(C:C,Sheet2!A:L,12,0)</f>
        <v>1250</v>
      </c>
      <c r="J38" s="46">
        <f>I38*H38</f>
        <v>6250</v>
      </c>
      <c r="K38" s="13"/>
      <c r="L38" s="13"/>
      <c r="M38" s="13"/>
      <c r="N38" s="13"/>
      <c r="O38" s="53">
        <f>H38+K38+N38-L38-M38</f>
        <v>5</v>
      </c>
      <c r="P38" s="46">
        <f>O38*I38</f>
        <v>6250</v>
      </c>
    </row>
    <row r="39" spans="1:16" x14ac:dyDescent="0.25">
      <c r="A39" s="1">
        <v>38</v>
      </c>
      <c r="B39" s="10" t="s">
        <v>89</v>
      </c>
      <c r="C39" s="11" t="s">
        <v>97</v>
      </c>
      <c r="D39" s="10" t="s">
        <v>98</v>
      </c>
      <c r="E39" s="10" t="s">
        <v>2</v>
      </c>
      <c r="F39" s="12" t="s">
        <v>99</v>
      </c>
      <c r="G39" s="13" t="s">
        <v>9719</v>
      </c>
      <c r="H39" s="14">
        <v>400</v>
      </c>
      <c r="I39" s="47">
        <f>VLOOKUP(C:C,Sheet2!A:L,12,0)</f>
        <v>1.9</v>
      </c>
      <c r="J39" s="46">
        <f>I39*H39</f>
        <v>760</v>
      </c>
      <c r="K39" s="13"/>
      <c r="L39" s="13"/>
      <c r="M39" s="13"/>
      <c r="N39" s="13"/>
      <c r="O39" s="53">
        <f>H39+K39+N39-L39-M39</f>
        <v>400</v>
      </c>
      <c r="P39" s="46">
        <f>O39*I39</f>
        <v>760</v>
      </c>
    </row>
    <row r="40" spans="1:16" x14ac:dyDescent="0.25">
      <c r="A40" s="1">
        <v>39</v>
      </c>
      <c r="B40" s="10" t="s">
        <v>89</v>
      </c>
      <c r="C40" s="11" t="s">
        <v>100</v>
      </c>
      <c r="D40" s="10" t="s">
        <v>101</v>
      </c>
      <c r="E40" s="10" t="s">
        <v>102</v>
      </c>
      <c r="F40" s="12" t="s">
        <v>103</v>
      </c>
      <c r="G40" s="13" t="s">
        <v>9719</v>
      </c>
      <c r="H40" s="14">
        <v>192</v>
      </c>
      <c r="I40" s="47">
        <f>VLOOKUP(C:C,Sheet2!A:L,12,0)</f>
        <v>17.079999999999998</v>
      </c>
      <c r="J40" s="46">
        <f>I40*H40</f>
        <v>3279.3599999999997</v>
      </c>
      <c r="K40" s="13"/>
      <c r="L40" s="13"/>
      <c r="M40" s="13"/>
      <c r="N40" s="13"/>
      <c r="O40" s="53">
        <f>H40+K40+N40-L40-M40</f>
        <v>192</v>
      </c>
      <c r="P40" s="46">
        <f>O40*I40</f>
        <v>3279.3599999999997</v>
      </c>
    </row>
    <row r="41" spans="1:16" x14ac:dyDescent="0.25">
      <c r="A41" s="1">
        <v>40</v>
      </c>
      <c r="B41" s="10" t="s">
        <v>89</v>
      </c>
      <c r="C41" s="11" t="s">
        <v>104</v>
      </c>
      <c r="D41" s="10" t="s">
        <v>105</v>
      </c>
      <c r="E41" s="10" t="s">
        <v>68</v>
      </c>
      <c r="F41" s="12"/>
      <c r="G41" s="13" t="s">
        <v>9719</v>
      </c>
      <c r="H41" s="14">
        <v>2000</v>
      </c>
      <c r="I41" s="47">
        <f>VLOOKUP(C:C,Sheet2!A:L,12,0)</f>
        <v>4</v>
      </c>
      <c r="J41" s="46">
        <f>I41*H41</f>
        <v>8000</v>
      </c>
      <c r="K41" s="13"/>
      <c r="L41" s="13"/>
      <c r="M41" s="13"/>
      <c r="N41" s="13"/>
      <c r="O41" s="53">
        <f>H41+K41+N41-L41-M41</f>
        <v>2000</v>
      </c>
      <c r="P41" s="46">
        <f>O41*I41</f>
        <v>8000</v>
      </c>
    </row>
    <row r="42" spans="1:16" x14ac:dyDescent="0.25">
      <c r="A42" s="1">
        <v>41</v>
      </c>
      <c r="B42" s="10" t="s">
        <v>106</v>
      </c>
      <c r="C42" s="10" t="s">
        <v>107</v>
      </c>
      <c r="D42" s="10" t="s">
        <v>108</v>
      </c>
      <c r="E42" s="10" t="s">
        <v>109</v>
      </c>
      <c r="F42" s="12">
        <v>1</v>
      </c>
      <c r="G42" s="13" t="s">
        <v>9719</v>
      </c>
      <c r="H42" s="14">
        <v>4</v>
      </c>
      <c r="I42" s="47">
        <f>VLOOKUP(C:C,Sheet2!A:L,12,0)</f>
        <v>97.5</v>
      </c>
      <c r="J42" s="46">
        <f>I42*H42</f>
        <v>390</v>
      </c>
      <c r="K42" s="21"/>
      <c r="L42" s="21"/>
      <c r="M42" s="13"/>
      <c r="N42" s="13"/>
      <c r="O42" s="53">
        <f>H42+K42+N42-L42-M42</f>
        <v>4</v>
      </c>
      <c r="P42" s="46">
        <f>O42*I42</f>
        <v>390</v>
      </c>
    </row>
    <row r="43" spans="1:16" x14ac:dyDescent="0.25">
      <c r="A43" s="1">
        <v>42</v>
      </c>
      <c r="B43" s="10" t="s">
        <v>106</v>
      </c>
      <c r="C43" s="11" t="s">
        <v>110</v>
      </c>
      <c r="D43" s="10" t="s">
        <v>111</v>
      </c>
      <c r="E43" s="10" t="s">
        <v>2</v>
      </c>
      <c r="F43" s="12" t="s">
        <v>112</v>
      </c>
      <c r="G43" s="13" t="s">
        <v>9719</v>
      </c>
      <c r="H43" s="14">
        <v>400</v>
      </c>
      <c r="I43" s="47">
        <f>VLOOKUP(C:C,Sheet2!A:L,12,0)</f>
        <v>33.5</v>
      </c>
      <c r="J43" s="46">
        <f>I43*H43</f>
        <v>13400</v>
      </c>
      <c r="K43" s="21"/>
      <c r="L43" s="21"/>
      <c r="M43" s="13"/>
      <c r="N43" s="13"/>
      <c r="O43" s="53">
        <f>H43+K43+N43-L43-M43</f>
        <v>400</v>
      </c>
      <c r="P43" s="46">
        <f>O43*I43</f>
        <v>13400</v>
      </c>
    </row>
    <row r="44" spans="1:16" x14ac:dyDescent="0.25">
      <c r="A44" s="1">
        <v>43</v>
      </c>
      <c r="B44" s="10" t="s">
        <v>106</v>
      </c>
      <c r="C44" s="11" t="s">
        <v>113</v>
      </c>
      <c r="D44" s="10" t="s">
        <v>114</v>
      </c>
      <c r="E44" s="10" t="s">
        <v>2</v>
      </c>
      <c r="F44" s="12" t="s">
        <v>115</v>
      </c>
      <c r="G44" s="13" t="s">
        <v>9719</v>
      </c>
      <c r="H44" s="14">
        <v>500</v>
      </c>
      <c r="I44" s="47">
        <f>VLOOKUP(C:C,Sheet2!A:L,12,0)</f>
        <v>12.5</v>
      </c>
      <c r="J44" s="46">
        <f>I44*H44</f>
        <v>6250</v>
      </c>
      <c r="K44" s="21"/>
      <c r="L44" s="21"/>
      <c r="M44" s="13"/>
      <c r="N44" s="13"/>
      <c r="O44" s="53">
        <f>H44+K44+N44-L44-M44</f>
        <v>500</v>
      </c>
      <c r="P44" s="46">
        <f>O44*I44</f>
        <v>6250</v>
      </c>
    </row>
    <row r="45" spans="1:16" x14ac:dyDescent="0.25">
      <c r="A45" s="1">
        <v>44</v>
      </c>
      <c r="B45" s="10" t="s">
        <v>106</v>
      </c>
      <c r="C45" s="11" t="s">
        <v>116</v>
      </c>
      <c r="D45" s="10" t="s">
        <v>117</v>
      </c>
      <c r="E45" s="10" t="s">
        <v>68</v>
      </c>
      <c r="F45" s="12" t="s">
        <v>77</v>
      </c>
      <c r="G45" s="13" t="s">
        <v>9719</v>
      </c>
      <c r="H45" s="14">
        <v>10000</v>
      </c>
      <c r="I45" s="47">
        <f>VLOOKUP(C:C,Sheet2!A:L,12,0)</f>
        <v>1.25</v>
      </c>
      <c r="J45" s="46">
        <f>I45*H45</f>
        <v>12500</v>
      </c>
      <c r="K45" s="21"/>
      <c r="L45" s="21"/>
      <c r="M45" s="13"/>
      <c r="N45" s="13"/>
      <c r="O45" s="53">
        <f>H45+K45+N45-L45-M45</f>
        <v>10000</v>
      </c>
      <c r="P45" s="46">
        <f>O45*I45</f>
        <v>12500</v>
      </c>
    </row>
    <row r="46" spans="1:16" x14ac:dyDescent="0.25">
      <c r="A46" s="1">
        <v>45</v>
      </c>
      <c r="B46" s="10" t="s">
        <v>106</v>
      </c>
      <c r="C46" s="11" t="s">
        <v>119</v>
      </c>
      <c r="D46" s="10" t="s">
        <v>120</v>
      </c>
      <c r="E46" s="10" t="s">
        <v>37</v>
      </c>
      <c r="F46" s="12" t="s">
        <v>96</v>
      </c>
      <c r="G46" s="13" t="s">
        <v>9719</v>
      </c>
      <c r="H46" s="14">
        <v>20</v>
      </c>
      <c r="I46" s="47">
        <f>VLOOKUP(C:C,Sheet2!A:L,12,0)</f>
        <v>1800</v>
      </c>
      <c r="J46" s="46">
        <f>I46*H46</f>
        <v>36000</v>
      </c>
      <c r="K46" s="21"/>
      <c r="L46" s="21"/>
      <c r="M46" s="13"/>
      <c r="N46" s="13"/>
      <c r="O46" s="53">
        <f>H46+K46+N46-L46-M46</f>
        <v>20</v>
      </c>
      <c r="P46" s="46">
        <f>O46*I46</f>
        <v>36000</v>
      </c>
    </row>
    <row r="47" spans="1:16" x14ac:dyDescent="0.25">
      <c r="A47" s="1">
        <v>46</v>
      </c>
      <c r="B47" s="10" t="s">
        <v>106</v>
      </c>
      <c r="C47" s="11" t="s">
        <v>121</v>
      </c>
      <c r="D47" s="10" t="s">
        <v>122</v>
      </c>
      <c r="E47" s="10" t="s">
        <v>1672</v>
      </c>
      <c r="F47" s="12" t="s">
        <v>96</v>
      </c>
      <c r="G47" s="13" t="s">
        <v>9719</v>
      </c>
      <c r="H47" s="14">
        <v>30</v>
      </c>
      <c r="I47" s="47">
        <f>VLOOKUP(C:C,Sheet2!A:L,12,0)</f>
        <v>1400</v>
      </c>
      <c r="J47" s="46">
        <f>I47*H47</f>
        <v>42000</v>
      </c>
      <c r="K47" s="21"/>
      <c r="L47" s="21"/>
      <c r="M47" s="13"/>
      <c r="N47" s="13"/>
      <c r="O47" s="53">
        <f>H47+K47+N47-L47-M47</f>
        <v>30</v>
      </c>
      <c r="P47" s="46">
        <f>O47*I47</f>
        <v>42000</v>
      </c>
    </row>
    <row r="48" spans="1:16" x14ac:dyDescent="0.25">
      <c r="A48" s="1">
        <v>47</v>
      </c>
      <c r="B48" s="10" t="s">
        <v>106</v>
      </c>
      <c r="C48" s="11" t="s">
        <v>123</v>
      </c>
      <c r="D48" s="10" t="s">
        <v>124</v>
      </c>
      <c r="E48" s="10" t="s">
        <v>2</v>
      </c>
      <c r="F48" s="12" t="s">
        <v>118</v>
      </c>
      <c r="G48" s="13" t="s">
        <v>9719</v>
      </c>
      <c r="H48" s="14">
        <v>500</v>
      </c>
      <c r="I48" s="47">
        <f>VLOOKUP(C:C,Sheet2!A:L,12,0)</f>
        <v>23.75</v>
      </c>
      <c r="J48" s="46">
        <f>I48*H48</f>
        <v>11875</v>
      </c>
      <c r="K48" s="21"/>
      <c r="L48" s="21"/>
      <c r="M48" s="13"/>
      <c r="N48" s="13"/>
      <c r="O48" s="53">
        <f>H48+K48+N48-L48-M48</f>
        <v>500</v>
      </c>
      <c r="P48" s="46">
        <f>O48*I48</f>
        <v>11875</v>
      </c>
    </row>
    <row r="49" spans="9:17" x14ac:dyDescent="0.25">
      <c r="K49" s="8"/>
      <c r="L49" s="8"/>
      <c r="M49" s="8"/>
      <c r="N49" s="8"/>
    </row>
    <row r="50" spans="9:17" ht="18" x14ac:dyDescent="0.4">
      <c r="I50" s="58"/>
      <c r="J50" s="58">
        <f>SUM(J2:J48)</f>
        <v>1014190.11</v>
      </c>
      <c r="K50" s="24"/>
      <c r="L50" s="24"/>
      <c r="M50" s="24"/>
      <c r="N50" s="24"/>
      <c r="P50" s="59">
        <f t="shared" ref="P50" si="0">SUM(P2:P48)</f>
        <v>1014190.11</v>
      </c>
      <c r="Q50" s="2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F0FB-901B-4E5F-B0DF-FA9275D540B0}">
  <dimension ref="A1:T50"/>
  <sheetViews>
    <sheetView showGridLines="0" zoomScale="85" zoomScaleNormal="85" workbookViewId="0">
      <pane ySplit="1" topLeftCell="A32" activePane="bottomLeft" state="frozen"/>
      <selection pane="bottomLeft" sqref="A1:XFD1048576"/>
    </sheetView>
  </sheetViews>
  <sheetFormatPr defaultRowHeight="15.75" x14ac:dyDescent="0.25"/>
  <cols>
    <col min="1" max="1" width="6.140625" style="1" customWidth="1"/>
    <col min="2" max="2" width="20.42578125" style="1" bestFit="1" customWidth="1"/>
    <col min="3" max="3" width="13.28515625" style="1" bestFit="1" customWidth="1"/>
    <col min="4" max="4" width="56.7109375" style="1" bestFit="1" customWidth="1"/>
    <col min="5" max="5" width="13.140625" style="1" bestFit="1" customWidth="1"/>
    <col min="6" max="6" width="14.42578125" style="9" bestFit="1" customWidth="1"/>
    <col min="7" max="7" width="10.28515625" style="1" bestFit="1" customWidth="1"/>
    <col min="8" max="8" width="14.42578125" style="1" bestFit="1" customWidth="1"/>
    <col min="9" max="9" width="13.140625" style="29" customWidth="1"/>
    <col min="10" max="10" width="13.5703125" style="30" bestFit="1" customWidth="1"/>
    <col min="11" max="11" width="12.140625" style="31" bestFit="1" customWidth="1"/>
    <col min="12" max="12" width="15.28515625" style="30" bestFit="1" customWidth="1"/>
    <col min="13" max="13" width="5.7109375" style="1" bestFit="1" customWidth="1"/>
    <col min="14" max="14" width="7" style="1" bestFit="1" customWidth="1"/>
    <col min="15" max="15" width="14.85546875" style="1" customWidth="1"/>
    <col min="16" max="16" width="18.5703125" style="1" bestFit="1" customWidth="1"/>
    <col min="17" max="17" width="14.5703125" style="1" bestFit="1" customWidth="1"/>
    <col min="18" max="18" width="13.42578125" style="31" bestFit="1" customWidth="1"/>
    <col min="19" max="19" width="15.28515625" style="31" bestFit="1" customWidth="1"/>
    <col min="20" max="16384" width="9.140625" style="1"/>
  </cols>
  <sheetData>
    <row r="1" spans="1:19" ht="21.75" customHeight="1" x14ac:dyDescent="0.25">
      <c r="B1" s="2" t="s">
        <v>131</v>
      </c>
      <c r="C1" s="2" t="s">
        <v>129</v>
      </c>
      <c r="D1" s="2" t="s">
        <v>130</v>
      </c>
      <c r="E1" s="2" t="s">
        <v>125</v>
      </c>
      <c r="F1" s="3" t="s">
        <v>126</v>
      </c>
      <c r="G1" s="2" t="s">
        <v>127</v>
      </c>
      <c r="H1" s="2" t="s">
        <v>126</v>
      </c>
      <c r="I1" s="4" t="s">
        <v>132</v>
      </c>
      <c r="J1" s="4" t="s">
        <v>133</v>
      </c>
      <c r="K1" s="4" t="s">
        <v>134</v>
      </c>
      <c r="L1" s="4" t="s">
        <v>135</v>
      </c>
      <c r="M1" s="5" t="s">
        <v>136</v>
      </c>
      <c r="N1" s="5" t="s">
        <v>137</v>
      </c>
      <c r="O1" s="5" t="s">
        <v>138</v>
      </c>
      <c r="P1" s="5" t="s">
        <v>139</v>
      </c>
      <c r="Q1" s="6" t="s">
        <v>140</v>
      </c>
      <c r="R1" s="7" t="s">
        <v>133</v>
      </c>
      <c r="S1" s="7" t="s">
        <v>135</v>
      </c>
    </row>
    <row r="2" spans="1:19" x14ac:dyDescent="0.25">
      <c r="A2" s="1">
        <v>1</v>
      </c>
      <c r="B2" s="10" t="s">
        <v>22</v>
      </c>
      <c r="C2" s="11" t="s">
        <v>23</v>
      </c>
      <c r="D2" s="10" t="s">
        <v>24</v>
      </c>
      <c r="E2" s="10" t="s">
        <v>2</v>
      </c>
      <c r="F2" s="12" t="s">
        <v>25</v>
      </c>
      <c r="G2" s="13" t="s">
        <v>128</v>
      </c>
      <c r="H2" s="14">
        <v>400</v>
      </c>
      <c r="I2" s="26">
        <f>VLOOKUP(C:C,Sheet2!A:K,11,0)</f>
        <v>12.27678</v>
      </c>
      <c r="J2" s="27">
        <f>I2*H2</f>
        <v>4910.7120000000004</v>
      </c>
      <c r="K2" s="28">
        <f>VLOOKUP(C:C,Sheet2!A:L,12,0)</f>
        <v>20.45</v>
      </c>
      <c r="L2" s="27">
        <f>K2*H2</f>
        <v>8180</v>
      </c>
      <c r="M2" s="13"/>
      <c r="N2" s="13"/>
      <c r="O2" s="20" t="s">
        <v>4</v>
      </c>
      <c r="P2" s="13"/>
      <c r="Q2" s="25" t="e">
        <f>H2-M2-N2-O2+P2</f>
        <v>#VALUE!</v>
      </c>
      <c r="R2" s="27" t="e">
        <f>Q2*I2</f>
        <v>#VALUE!</v>
      </c>
      <c r="S2" s="32" t="e">
        <f>Q2*K2</f>
        <v>#VALUE!</v>
      </c>
    </row>
    <row r="3" spans="1:19" s="33" customFormat="1" x14ac:dyDescent="0.25">
      <c r="A3" s="33">
        <v>2</v>
      </c>
      <c r="B3" s="34" t="s">
        <v>22</v>
      </c>
      <c r="C3" s="35" t="s">
        <v>26</v>
      </c>
      <c r="D3" s="34" t="s">
        <v>27</v>
      </c>
      <c r="E3" s="34" t="s">
        <v>1672</v>
      </c>
      <c r="F3" s="36" t="s">
        <v>3</v>
      </c>
      <c r="G3" s="37" t="s">
        <v>128</v>
      </c>
      <c r="H3" s="38">
        <v>10</v>
      </c>
      <c r="I3" s="39">
        <f>VLOOKUP(C:C,Sheet2!A:K,11,0)</f>
        <v>157.58206999999999</v>
      </c>
      <c r="J3" s="40">
        <f t="shared" ref="J3:J48" si="0">I3*H3</f>
        <v>1575.8206999999998</v>
      </c>
      <c r="K3" s="41">
        <f>VLOOKUP(C:C,Sheet2!A:L,12,0)</f>
        <v>396.25</v>
      </c>
      <c r="L3" s="40">
        <f t="shared" ref="L3:L48" si="1">K3*H3</f>
        <v>3962.5</v>
      </c>
      <c r="M3" s="37"/>
      <c r="N3" s="37"/>
      <c r="O3" s="42" t="s">
        <v>4</v>
      </c>
      <c r="P3" s="37"/>
      <c r="Q3" s="43" t="e">
        <f>H3-M3-N3-O3+P3</f>
        <v>#VALUE!</v>
      </c>
      <c r="R3" s="40" t="e">
        <f t="shared" ref="R3:R48" si="2">Q3*I3</f>
        <v>#VALUE!</v>
      </c>
      <c r="S3" s="40" t="e">
        <f t="shared" ref="S3:S48" si="3">Q3*K3</f>
        <v>#VALUE!</v>
      </c>
    </row>
    <row r="4" spans="1:19" x14ac:dyDescent="0.25">
      <c r="A4" s="1">
        <v>3</v>
      </c>
      <c r="B4" s="10" t="s">
        <v>22</v>
      </c>
      <c r="C4" s="11" t="s">
        <v>28</v>
      </c>
      <c r="D4" s="10" t="s">
        <v>29</v>
      </c>
      <c r="E4" s="10" t="s">
        <v>2</v>
      </c>
      <c r="F4" s="12" t="s">
        <v>30</v>
      </c>
      <c r="G4" s="13" t="s">
        <v>128</v>
      </c>
      <c r="H4" s="14">
        <v>100</v>
      </c>
      <c r="I4" s="26" t="e">
        <f>VLOOKUP(C:C,Sheet2!A:K,11,0)</f>
        <v>#N/A</v>
      </c>
      <c r="J4" s="27" t="e">
        <f t="shared" si="0"/>
        <v>#N/A</v>
      </c>
      <c r="K4" s="28">
        <v>77.400000000000006</v>
      </c>
      <c r="L4" s="27">
        <f t="shared" si="1"/>
        <v>7740.0000000000009</v>
      </c>
      <c r="M4" s="13"/>
      <c r="N4" s="13"/>
      <c r="O4" s="20" t="s">
        <v>4</v>
      </c>
      <c r="P4" s="13"/>
      <c r="Q4" s="25" t="e">
        <f t="shared" ref="Q4:Q48" si="4">H4-M4-N4-O4+P4</f>
        <v>#VALUE!</v>
      </c>
      <c r="R4" s="27" t="e">
        <f t="shared" si="2"/>
        <v>#VALUE!</v>
      </c>
      <c r="S4" s="27" t="e">
        <f t="shared" si="3"/>
        <v>#VALUE!</v>
      </c>
    </row>
    <row r="5" spans="1:19" x14ac:dyDescent="0.25">
      <c r="A5" s="1">
        <v>4</v>
      </c>
      <c r="B5" s="10" t="s">
        <v>22</v>
      </c>
      <c r="C5" s="11" t="s">
        <v>31</v>
      </c>
      <c r="D5" s="10" t="s">
        <v>32</v>
      </c>
      <c r="E5" s="10" t="s">
        <v>2</v>
      </c>
      <c r="F5" s="12" t="s">
        <v>30</v>
      </c>
      <c r="G5" s="13" t="s">
        <v>128</v>
      </c>
      <c r="H5" s="14">
        <v>100</v>
      </c>
      <c r="I5" s="26" t="e">
        <f>VLOOKUP(C:C,Sheet2!A:K,11,0)</f>
        <v>#N/A</v>
      </c>
      <c r="J5" s="27" t="e">
        <f t="shared" si="0"/>
        <v>#N/A</v>
      </c>
      <c r="K5" s="28">
        <v>57.9</v>
      </c>
      <c r="L5" s="27">
        <f t="shared" si="1"/>
        <v>5790</v>
      </c>
      <c r="M5" s="13"/>
      <c r="N5" s="13"/>
      <c r="O5" s="20" t="s">
        <v>4</v>
      </c>
      <c r="P5" s="13"/>
      <c r="Q5" s="25" t="e">
        <f t="shared" si="4"/>
        <v>#VALUE!</v>
      </c>
      <c r="R5" s="27" t="e">
        <f t="shared" si="2"/>
        <v>#VALUE!</v>
      </c>
      <c r="S5" s="27" t="e">
        <f t="shared" si="3"/>
        <v>#VALUE!</v>
      </c>
    </row>
    <row r="6" spans="1:19" x14ac:dyDescent="0.25">
      <c r="A6" s="1">
        <v>5</v>
      </c>
      <c r="B6" s="10" t="s">
        <v>22</v>
      </c>
      <c r="C6" s="11" t="s">
        <v>33</v>
      </c>
      <c r="D6" s="10" t="s">
        <v>34</v>
      </c>
      <c r="E6" s="10" t="s">
        <v>2</v>
      </c>
      <c r="F6" s="12" t="s">
        <v>30</v>
      </c>
      <c r="G6" s="13" t="s">
        <v>128</v>
      </c>
      <c r="H6" s="14">
        <v>100</v>
      </c>
      <c r="I6" s="26" t="e">
        <f>VLOOKUP(C:C,Sheet2!A:K,11,0)</f>
        <v>#N/A</v>
      </c>
      <c r="J6" s="27" t="e">
        <f t="shared" si="0"/>
        <v>#N/A</v>
      </c>
      <c r="K6" s="28">
        <v>52.6</v>
      </c>
      <c r="L6" s="27">
        <f t="shared" si="1"/>
        <v>5260</v>
      </c>
      <c r="M6" s="13"/>
      <c r="N6" s="13"/>
      <c r="O6" s="20" t="s">
        <v>4</v>
      </c>
      <c r="P6" s="13"/>
      <c r="Q6" s="25" t="e">
        <f t="shared" si="4"/>
        <v>#VALUE!</v>
      </c>
      <c r="R6" s="27" t="e">
        <f t="shared" si="2"/>
        <v>#VALUE!</v>
      </c>
      <c r="S6" s="27" t="e">
        <f t="shared" si="3"/>
        <v>#VALUE!</v>
      </c>
    </row>
    <row r="7" spans="1:19" s="33" customFormat="1" x14ac:dyDescent="0.25">
      <c r="A7" s="33">
        <v>6</v>
      </c>
      <c r="B7" s="34" t="s">
        <v>21</v>
      </c>
      <c r="C7" s="35" t="s">
        <v>0</v>
      </c>
      <c r="D7" s="34" t="s">
        <v>1</v>
      </c>
      <c r="E7" s="34" t="s">
        <v>1672</v>
      </c>
      <c r="F7" s="36" t="s">
        <v>3</v>
      </c>
      <c r="G7" s="37" t="s">
        <v>128</v>
      </c>
      <c r="H7" s="38">
        <v>25</v>
      </c>
      <c r="I7" s="39">
        <f>VLOOKUP(C:C,Sheet2!A:K,11,0)</f>
        <v>95.163560000000004</v>
      </c>
      <c r="J7" s="40">
        <f t="shared" si="0"/>
        <v>2379.0889999999999</v>
      </c>
      <c r="K7" s="41">
        <f>VLOOKUP(C:C,Sheet2!A:L,12,0)</f>
        <v>207</v>
      </c>
      <c r="L7" s="40">
        <f t="shared" si="1"/>
        <v>5175</v>
      </c>
      <c r="M7" s="37"/>
      <c r="N7" s="37"/>
      <c r="O7" s="42" t="s">
        <v>4</v>
      </c>
      <c r="P7" s="37"/>
      <c r="Q7" s="43" t="e">
        <f t="shared" si="4"/>
        <v>#VALUE!</v>
      </c>
      <c r="R7" s="40" t="e">
        <f t="shared" si="2"/>
        <v>#VALUE!</v>
      </c>
      <c r="S7" s="40" t="e">
        <f t="shared" si="3"/>
        <v>#VALUE!</v>
      </c>
    </row>
    <row r="8" spans="1:19" x14ac:dyDescent="0.25">
      <c r="A8" s="1">
        <v>7</v>
      </c>
      <c r="B8" s="10" t="s">
        <v>21</v>
      </c>
      <c r="C8" s="11" t="s">
        <v>6</v>
      </c>
      <c r="D8" s="10" t="s">
        <v>7</v>
      </c>
      <c r="E8" s="10" t="s">
        <v>2</v>
      </c>
      <c r="F8" s="12" t="s">
        <v>8</v>
      </c>
      <c r="G8" s="13" t="s">
        <v>128</v>
      </c>
      <c r="H8" s="14">
        <v>4000</v>
      </c>
      <c r="I8" s="26">
        <f>VLOOKUP(C:C,Sheet2!A:K,11,0)</f>
        <v>12.053570000000001</v>
      </c>
      <c r="J8" s="27">
        <f t="shared" si="0"/>
        <v>48214.28</v>
      </c>
      <c r="K8" s="28">
        <f>VLOOKUP(C:C,Sheet2!A:L,12,0)</f>
        <v>20</v>
      </c>
      <c r="L8" s="27">
        <f t="shared" si="1"/>
        <v>80000</v>
      </c>
      <c r="M8" s="13"/>
      <c r="N8" s="13"/>
      <c r="O8" s="20" t="s">
        <v>4</v>
      </c>
      <c r="P8" s="13"/>
      <c r="Q8" s="25" t="e">
        <f t="shared" si="4"/>
        <v>#VALUE!</v>
      </c>
      <c r="R8" s="27" t="e">
        <f t="shared" si="2"/>
        <v>#VALUE!</v>
      </c>
      <c r="S8" s="27" t="e">
        <f t="shared" si="3"/>
        <v>#VALUE!</v>
      </c>
    </row>
    <row r="9" spans="1:19" x14ac:dyDescent="0.25">
      <c r="A9" s="1">
        <v>8</v>
      </c>
      <c r="B9" s="10" t="s">
        <v>21</v>
      </c>
      <c r="C9" s="11" t="s">
        <v>9</v>
      </c>
      <c r="D9" s="10" t="s">
        <v>10</v>
      </c>
      <c r="E9" s="10" t="s">
        <v>2</v>
      </c>
      <c r="F9" s="12" t="s">
        <v>8</v>
      </c>
      <c r="G9" s="13" t="s">
        <v>128</v>
      </c>
      <c r="H9" s="14">
        <v>4000</v>
      </c>
      <c r="I9" s="26">
        <f>VLOOKUP(C:C,Sheet2!A:K,11,0)</f>
        <v>12.27678</v>
      </c>
      <c r="J9" s="27">
        <f t="shared" si="0"/>
        <v>49107.12</v>
      </c>
      <c r="K9" s="28">
        <f>VLOOKUP(C:C,Sheet2!A:L,12,0)</f>
        <v>20</v>
      </c>
      <c r="L9" s="27">
        <f t="shared" si="1"/>
        <v>80000</v>
      </c>
      <c r="M9" s="13"/>
      <c r="N9" s="13"/>
      <c r="O9" s="20" t="s">
        <v>4</v>
      </c>
      <c r="P9" s="13"/>
      <c r="Q9" s="25" t="e">
        <f t="shared" si="4"/>
        <v>#VALUE!</v>
      </c>
      <c r="R9" s="27" t="e">
        <f t="shared" si="2"/>
        <v>#VALUE!</v>
      </c>
      <c r="S9" s="27" t="e">
        <f t="shared" si="3"/>
        <v>#VALUE!</v>
      </c>
    </row>
    <row r="10" spans="1:19" x14ac:dyDescent="0.25">
      <c r="A10" s="1">
        <v>9</v>
      </c>
      <c r="B10" s="10" t="s">
        <v>21</v>
      </c>
      <c r="C10" s="11" t="s">
        <v>11</v>
      </c>
      <c r="D10" s="10" t="s">
        <v>12</v>
      </c>
      <c r="E10" s="10" t="s">
        <v>2</v>
      </c>
      <c r="F10" s="12" t="s">
        <v>13</v>
      </c>
      <c r="G10" s="13" t="s">
        <v>128</v>
      </c>
      <c r="H10" s="14">
        <v>10000</v>
      </c>
      <c r="I10" s="26">
        <f>VLOOKUP(C:C,Sheet2!A:K,11,0)</f>
        <v>8</v>
      </c>
      <c r="J10" s="27">
        <f t="shared" si="0"/>
        <v>80000</v>
      </c>
      <c r="K10" s="28">
        <f>VLOOKUP(C:C,Sheet2!A:L,12,0)</f>
        <v>16</v>
      </c>
      <c r="L10" s="27">
        <f t="shared" si="1"/>
        <v>160000</v>
      </c>
      <c r="M10" s="13"/>
      <c r="N10" s="13"/>
      <c r="O10" s="20" t="s">
        <v>4</v>
      </c>
      <c r="P10" s="13"/>
      <c r="Q10" s="25" t="e">
        <f t="shared" si="4"/>
        <v>#VALUE!</v>
      </c>
      <c r="R10" s="27" t="e">
        <f t="shared" si="2"/>
        <v>#VALUE!</v>
      </c>
      <c r="S10" s="27" t="e">
        <f t="shared" si="3"/>
        <v>#VALUE!</v>
      </c>
    </row>
    <row r="11" spans="1:19" x14ac:dyDescent="0.25">
      <c r="A11" s="1">
        <v>10</v>
      </c>
      <c r="B11" s="10" t="s">
        <v>21</v>
      </c>
      <c r="C11" s="10" t="s">
        <v>14</v>
      </c>
      <c r="D11" s="10" t="s">
        <v>15</v>
      </c>
      <c r="E11" s="10" t="s">
        <v>2</v>
      </c>
      <c r="F11" s="12" t="s">
        <v>13</v>
      </c>
      <c r="G11" s="13" t="s">
        <v>128</v>
      </c>
      <c r="H11" s="14">
        <v>10000</v>
      </c>
      <c r="I11" s="26">
        <f>VLOOKUP(C:C,Sheet2!A:K,11,0)</f>
        <v>8</v>
      </c>
      <c r="J11" s="27">
        <f t="shared" si="0"/>
        <v>80000</v>
      </c>
      <c r="K11" s="28">
        <f>VLOOKUP(C:C,Sheet2!A:L,12,0)</f>
        <v>16</v>
      </c>
      <c r="L11" s="27">
        <f t="shared" si="1"/>
        <v>160000</v>
      </c>
      <c r="M11" s="13"/>
      <c r="N11" s="13"/>
      <c r="O11" s="20" t="s">
        <v>4</v>
      </c>
      <c r="P11" s="13"/>
      <c r="Q11" s="25" t="e">
        <f t="shared" si="4"/>
        <v>#VALUE!</v>
      </c>
      <c r="R11" s="27" t="e">
        <f t="shared" si="2"/>
        <v>#VALUE!</v>
      </c>
      <c r="S11" s="27" t="e">
        <f t="shared" si="3"/>
        <v>#VALUE!</v>
      </c>
    </row>
    <row r="12" spans="1:19" x14ac:dyDescent="0.25">
      <c r="A12" s="1">
        <v>11</v>
      </c>
      <c r="B12" s="10" t="s">
        <v>21</v>
      </c>
      <c r="C12" s="11" t="s">
        <v>16</v>
      </c>
      <c r="D12" s="10" t="s">
        <v>17</v>
      </c>
      <c r="E12" s="10" t="s">
        <v>2</v>
      </c>
      <c r="F12" s="12" t="s">
        <v>18</v>
      </c>
      <c r="G12" s="13" t="s">
        <v>128</v>
      </c>
      <c r="H12" s="14">
        <v>170</v>
      </c>
      <c r="I12" s="26">
        <f>VLOOKUP(C:C,Sheet2!A:K,11,0)</f>
        <v>29.221599999999999</v>
      </c>
      <c r="J12" s="27">
        <f t="shared" si="0"/>
        <v>4967.6719999999996</v>
      </c>
      <c r="K12" s="28">
        <f>VLOOKUP(C:C,Sheet2!A:L,12,0)</f>
        <v>45</v>
      </c>
      <c r="L12" s="27">
        <f t="shared" si="1"/>
        <v>7650</v>
      </c>
      <c r="M12" s="13"/>
      <c r="N12" s="13"/>
      <c r="O12" s="20" t="s">
        <v>4</v>
      </c>
      <c r="P12" s="13"/>
      <c r="Q12" s="25" t="e">
        <f t="shared" si="4"/>
        <v>#VALUE!</v>
      </c>
      <c r="R12" s="27" t="e">
        <f t="shared" si="2"/>
        <v>#VALUE!</v>
      </c>
      <c r="S12" s="27" t="e">
        <f t="shared" si="3"/>
        <v>#VALUE!</v>
      </c>
    </row>
    <row r="13" spans="1:19" x14ac:dyDescent="0.25">
      <c r="A13" s="1">
        <v>12</v>
      </c>
      <c r="B13" s="10" t="s">
        <v>21</v>
      </c>
      <c r="C13" s="11" t="s">
        <v>19</v>
      </c>
      <c r="D13" s="10" t="s">
        <v>20</v>
      </c>
      <c r="E13" s="10" t="s">
        <v>2</v>
      </c>
      <c r="F13" s="12" t="s">
        <v>18</v>
      </c>
      <c r="G13" s="13" t="s">
        <v>128</v>
      </c>
      <c r="H13" s="14">
        <v>50</v>
      </c>
      <c r="I13" s="26">
        <f>VLOOKUP(C:C,Sheet2!A:K,11,0)</f>
        <v>40.767290000000003</v>
      </c>
      <c r="J13" s="27">
        <f t="shared" si="0"/>
        <v>2038.3645000000001</v>
      </c>
      <c r="K13" s="28">
        <f>VLOOKUP(C:C,Sheet2!A:L,12,0)</f>
        <v>82</v>
      </c>
      <c r="L13" s="27">
        <f t="shared" si="1"/>
        <v>4100</v>
      </c>
      <c r="M13" s="13"/>
      <c r="N13" s="13"/>
      <c r="O13" s="20" t="s">
        <v>4</v>
      </c>
      <c r="P13" s="13"/>
      <c r="Q13" s="25" t="e">
        <f t="shared" si="4"/>
        <v>#VALUE!</v>
      </c>
      <c r="R13" s="27" t="e">
        <f t="shared" si="2"/>
        <v>#VALUE!</v>
      </c>
      <c r="S13" s="27" t="e">
        <f t="shared" si="3"/>
        <v>#VALUE!</v>
      </c>
    </row>
    <row r="14" spans="1:19" x14ac:dyDescent="0.25">
      <c r="A14" s="1">
        <v>13</v>
      </c>
      <c r="B14" s="10" t="s">
        <v>52</v>
      </c>
      <c r="C14" s="11" t="s">
        <v>35</v>
      </c>
      <c r="D14" s="10" t="s">
        <v>36</v>
      </c>
      <c r="E14" s="10" t="s">
        <v>37</v>
      </c>
      <c r="F14" s="12" t="s">
        <v>38</v>
      </c>
      <c r="G14" s="13" t="s">
        <v>128</v>
      </c>
      <c r="H14" s="14">
        <v>20</v>
      </c>
      <c r="I14" s="45">
        <f>VLOOKUP(C:C,Sheet2!A:K,11,0)</f>
        <v>559.07970999999998</v>
      </c>
      <c r="J14" s="46">
        <f t="shared" si="0"/>
        <v>11181.5942</v>
      </c>
      <c r="K14" s="47">
        <f>VLOOKUP(C:C,Sheet2!A:L,12,0)</f>
        <v>1356</v>
      </c>
      <c r="L14" s="46">
        <f t="shared" si="1"/>
        <v>27120</v>
      </c>
      <c r="M14" s="13"/>
      <c r="N14" s="13"/>
      <c r="O14" s="21" t="s">
        <v>4</v>
      </c>
      <c r="P14" s="13"/>
      <c r="Q14" s="25" t="e">
        <f t="shared" si="4"/>
        <v>#VALUE!</v>
      </c>
      <c r="R14" s="46" t="e">
        <f t="shared" si="2"/>
        <v>#VALUE!</v>
      </c>
      <c r="S14" s="46" t="e">
        <f t="shared" si="3"/>
        <v>#VALUE!</v>
      </c>
    </row>
    <row r="15" spans="1:19" x14ac:dyDescent="0.25">
      <c r="A15" s="1">
        <v>14</v>
      </c>
      <c r="B15" s="10" t="s">
        <v>52</v>
      </c>
      <c r="C15" s="11" t="s">
        <v>39</v>
      </c>
      <c r="D15" s="10" t="s">
        <v>40</v>
      </c>
      <c r="E15" s="10" t="s">
        <v>2</v>
      </c>
      <c r="F15" s="12" t="s">
        <v>13</v>
      </c>
      <c r="G15" s="13" t="s">
        <v>128</v>
      </c>
      <c r="H15" s="14">
        <v>4000</v>
      </c>
      <c r="I15" s="26">
        <f>VLOOKUP(C:C,Sheet2!A:K,11,0)</f>
        <v>8.1999999999999993</v>
      </c>
      <c r="J15" s="27">
        <f t="shared" si="0"/>
        <v>32800</v>
      </c>
      <c r="K15" s="28">
        <f>VLOOKUP(C:C,Sheet2!A:L,12,0)</f>
        <v>16</v>
      </c>
      <c r="L15" s="27">
        <f t="shared" si="1"/>
        <v>64000</v>
      </c>
      <c r="M15" s="13"/>
      <c r="N15" s="13"/>
      <c r="O15" s="21" t="s">
        <v>4</v>
      </c>
      <c r="P15" s="13"/>
      <c r="Q15" s="25" t="e">
        <f t="shared" si="4"/>
        <v>#VALUE!</v>
      </c>
      <c r="R15" s="27" t="e">
        <f t="shared" si="2"/>
        <v>#VALUE!</v>
      </c>
      <c r="S15" s="27" t="e">
        <f t="shared" si="3"/>
        <v>#VALUE!</v>
      </c>
    </row>
    <row r="16" spans="1:19" x14ac:dyDescent="0.25">
      <c r="A16" s="1">
        <v>15</v>
      </c>
      <c r="B16" s="10" t="s">
        <v>52</v>
      </c>
      <c r="C16" s="11" t="s">
        <v>41</v>
      </c>
      <c r="D16" s="10" t="s">
        <v>42</v>
      </c>
      <c r="E16" s="10" t="s">
        <v>2</v>
      </c>
      <c r="F16" s="12">
        <v>1</v>
      </c>
      <c r="G16" s="13" t="s">
        <v>128</v>
      </c>
      <c r="H16" s="14">
        <v>200</v>
      </c>
      <c r="I16" s="26">
        <f>VLOOKUP(C:C,Sheet2!A:K,11,0)</f>
        <v>45.891269999999999</v>
      </c>
      <c r="J16" s="27">
        <f t="shared" si="0"/>
        <v>9178.253999999999</v>
      </c>
      <c r="K16" s="28">
        <f>VLOOKUP(C:C,Sheet2!A:L,12,0)</f>
        <v>92</v>
      </c>
      <c r="L16" s="27">
        <f t="shared" si="1"/>
        <v>18400</v>
      </c>
      <c r="M16" s="13"/>
      <c r="N16" s="13"/>
      <c r="O16" s="21" t="s">
        <v>4</v>
      </c>
      <c r="P16" s="13"/>
      <c r="Q16" s="25" t="e">
        <f t="shared" si="4"/>
        <v>#VALUE!</v>
      </c>
      <c r="R16" s="27" t="e">
        <f t="shared" si="2"/>
        <v>#VALUE!</v>
      </c>
      <c r="S16" s="27" t="e">
        <f t="shared" si="3"/>
        <v>#VALUE!</v>
      </c>
    </row>
    <row r="17" spans="1:19" x14ac:dyDescent="0.25">
      <c r="A17" s="1">
        <v>16</v>
      </c>
      <c r="B17" s="10" t="s">
        <v>52</v>
      </c>
      <c r="C17" s="11" t="s">
        <v>43</v>
      </c>
      <c r="D17" s="10" t="s">
        <v>44</v>
      </c>
      <c r="E17" s="10" t="s">
        <v>2</v>
      </c>
      <c r="F17" s="12">
        <v>1</v>
      </c>
      <c r="G17" s="13" t="s">
        <v>128</v>
      </c>
      <c r="H17" s="14">
        <v>100</v>
      </c>
      <c r="I17" s="26">
        <f>VLOOKUP(C:C,Sheet2!A:K,11,0)</f>
        <v>89.876369999999994</v>
      </c>
      <c r="J17" s="27">
        <f t="shared" si="0"/>
        <v>8987.6369999999988</v>
      </c>
      <c r="K17" s="28">
        <f>VLOOKUP(C:C,Sheet2!A:L,12,0)</f>
        <v>177</v>
      </c>
      <c r="L17" s="27">
        <f t="shared" si="1"/>
        <v>17700</v>
      </c>
      <c r="M17" s="13"/>
      <c r="N17" s="13"/>
      <c r="O17" s="21" t="s">
        <v>4</v>
      </c>
      <c r="P17" s="13"/>
      <c r="Q17" s="25" t="e">
        <f t="shared" si="4"/>
        <v>#VALUE!</v>
      </c>
      <c r="R17" s="27" t="e">
        <f t="shared" si="2"/>
        <v>#VALUE!</v>
      </c>
      <c r="S17" s="27" t="e">
        <f t="shared" si="3"/>
        <v>#VALUE!</v>
      </c>
    </row>
    <row r="18" spans="1:19" x14ac:dyDescent="0.25">
      <c r="A18" s="1">
        <v>17</v>
      </c>
      <c r="B18" s="10" t="s">
        <v>52</v>
      </c>
      <c r="C18" s="11" t="s">
        <v>45</v>
      </c>
      <c r="D18" s="10" t="s">
        <v>46</v>
      </c>
      <c r="E18" s="10" t="s">
        <v>2</v>
      </c>
      <c r="F18" s="12">
        <v>1</v>
      </c>
      <c r="G18" s="13" t="s">
        <v>128</v>
      </c>
      <c r="H18" s="14">
        <v>200</v>
      </c>
      <c r="I18" s="26">
        <f>VLOOKUP(C:C,Sheet2!A:K,11,0)</f>
        <v>33.867690000000003</v>
      </c>
      <c r="J18" s="27">
        <f t="shared" si="0"/>
        <v>6773.5380000000005</v>
      </c>
      <c r="K18" s="28">
        <f>VLOOKUP(C:C,Sheet2!A:L,12,0)</f>
        <v>67</v>
      </c>
      <c r="L18" s="27">
        <f t="shared" si="1"/>
        <v>13400</v>
      </c>
      <c r="M18" s="13"/>
      <c r="N18" s="13"/>
      <c r="O18" s="21" t="s">
        <v>4</v>
      </c>
      <c r="P18" s="13"/>
      <c r="Q18" s="25" t="e">
        <f t="shared" si="4"/>
        <v>#VALUE!</v>
      </c>
      <c r="R18" s="27" t="e">
        <f t="shared" si="2"/>
        <v>#VALUE!</v>
      </c>
      <c r="S18" s="27" t="e">
        <f t="shared" si="3"/>
        <v>#VALUE!</v>
      </c>
    </row>
    <row r="19" spans="1:19" x14ac:dyDescent="0.25">
      <c r="A19" s="1">
        <v>18</v>
      </c>
      <c r="B19" s="10" t="s">
        <v>52</v>
      </c>
      <c r="C19" s="11" t="s">
        <v>47</v>
      </c>
      <c r="D19" s="10" t="s">
        <v>48</v>
      </c>
      <c r="E19" s="10" t="s">
        <v>2</v>
      </c>
      <c r="F19" s="12" t="s">
        <v>30</v>
      </c>
      <c r="G19" s="13" t="s">
        <v>128</v>
      </c>
      <c r="H19" s="14">
        <v>100</v>
      </c>
      <c r="I19" s="26" t="e">
        <f>VLOOKUP(C:C,Sheet2!A:K,11,0)</f>
        <v>#N/A</v>
      </c>
      <c r="J19" s="27" t="e">
        <f t="shared" si="0"/>
        <v>#N/A</v>
      </c>
      <c r="K19" s="28">
        <v>44.9</v>
      </c>
      <c r="L19" s="27">
        <f t="shared" si="1"/>
        <v>4490</v>
      </c>
      <c r="M19" s="13"/>
      <c r="N19" s="13"/>
      <c r="O19" s="21" t="s">
        <v>4</v>
      </c>
      <c r="P19" s="13"/>
      <c r="Q19" s="25" t="e">
        <f t="shared" si="4"/>
        <v>#VALUE!</v>
      </c>
      <c r="R19" s="27" t="e">
        <f t="shared" si="2"/>
        <v>#VALUE!</v>
      </c>
      <c r="S19" s="27" t="e">
        <f t="shared" si="3"/>
        <v>#VALUE!</v>
      </c>
    </row>
    <row r="20" spans="1:19" x14ac:dyDescent="0.25">
      <c r="A20" s="1">
        <v>19</v>
      </c>
      <c r="B20" s="10" t="s">
        <v>52</v>
      </c>
      <c r="C20" s="11" t="s">
        <v>49</v>
      </c>
      <c r="D20" s="10" t="s">
        <v>50</v>
      </c>
      <c r="E20" s="10" t="s">
        <v>2</v>
      </c>
      <c r="F20" s="12" t="s">
        <v>51</v>
      </c>
      <c r="G20" s="13" t="s">
        <v>128</v>
      </c>
      <c r="H20" s="14">
        <v>2000</v>
      </c>
      <c r="I20" s="26">
        <f>VLOOKUP(C:C,Sheet2!A:K,11,0)</f>
        <v>9.25</v>
      </c>
      <c r="J20" s="27">
        <f t="shared" si="0"/>
        <v>18500</v>
      </c>
      <c r="K20" s="28">
        <f>VLOOKUP(C:C,Sheet2!A:L,12,0)</f>
        <v>16</v>
      </c>
      <c r="L20" s="27">
        <f t="shared" si="1"/>
        <v>32000</v>
      </c>
      <c r="M20" s="13"/>
      <c r="N20" s="13"/>
      <c r="O20" s="21" t="s">
        <v>4</v>
      </c>
      <c r="P20" s="13"/>
      <c r="Q20" s="25" t="e">
        <f t="shared" si="4"/>
        <v>#VALUE!</v>
      </c>
      <c r="R20" s="27" t="e">
        <f t="shared" si="2"/>
        <v>#VALUE!</v>
      </c>
      <c r="S20" s="27" t="e">
        <f t="shared" si="3"/>
        <v>#VALUE!</v>
      </c>
    </row>
    <row r="21" spans="1:19" x14ac:dyDescent="0.25">
      <c r="A21" s="1">
        <v>20</v>
      </c>
      <c r="B21" s="10" t="s">
        <v>53</v>
      </c>
      <c r="C21" s="10" t="s">
        <v>54</v>
      </c>
      <c r="D21" s="10" t="s">
        <v>55</v>
      </c>
      <c r="E21" s="10" t="s">
        <v>37</v>
      </c>
      <c r="F21" s="12" t="s">
        <v>38</v>
      </c>
      <c r="G21" s="13" t="s">
        <v>128</v>
      </c>
      <c r="H21" s="14">
        <v>20</v>
      </c>
      <c r="I21" s="26">
        <f>VLOOKUP(C:C,Sheet2!A:K,11,0)</f>
        <v>219.74753000000001</v>
      </c>
      <c r="J21" s="27">
        <f t="shared" si="0"/>
        <v>4394.9506000000001</v>
      </c>
      <c r="K21" s="28">
        <f>VLOOKUP(C:C,Sheet2!A:L,12,0)</f>
        <v>528</v>
      </c>
      <c r="L21" s="27">
        <f t="shared" si="1"/>
        <v>10560</v>
      </c>
      <c r="M21" s="13"/>
      <c r="N21" s="13"/>
      <c r="O21" s="13"/>
      <c r="P21" s="13"/>
      <c r="Q21" s="25">
        <f t="shared" si="4"/>
        <v>20</v>
      </c>
      <c r="R21" s="27">
        <f t="shared" si="2"/>
        <v>4394.9506000000001</v>
      </c>
      <c r="S21" s="27">
        <f t="shared" si="3"/>
        <v>10560</v>
      </c>
    </row>
    <row r="22" spans="1:19" x14ac:dyDescent="0.25">
      <c r="A22" s="1">
        <v>21</v>
      </c>
      <c r="B22" s="10" t="s">
        <v>53</v>
      </c>
      <c r="C22" s="11" t="s">
        <v>56</v>
      </c>
      <c r="D22" s="10" t="s">
        <v>57</v>
      </c>
      <c r="E22" s="10" t="s">
        <v>37</v>
      </c>
      <c r="F22" s="12" t="s">
        <v>38</v>
      </c>
      <c r="G22" s="13" t="s">
        <v>128</v>
      </c>
      <c r="H22" s="14">
        <v>20</v>
      </c>
      <c r="I22" s="26">
        <f>VLOOKUP(C:C,Sheet2!A:K,11,0)</f>
        <v>402.22500000000002</v>
      </c>
      <c r="J22" s="27">
        <f t="shared" si="0"/>
        <v>8044.5</v>
      </c>
      <c r="K22" s="28">
        <f>VLOOKUP(C:C,Sheet2!A:L,12,0)</f>
        <v>947</v>
      </c>
      <c r="L22" s="27">
        <f t="shared" si="1"/>
        <v>18940</v>
      </c>
      <c r="M22" s="13"/>
      <c r="N22" s="13"/>
      <c r="O22" s="13"/>
      <c r="P22" s="13"/>
      <c r="Q22" s="25">
        <f t="shared" si="4"/>
        <v>20</v>
      </c>
      <c r="R22" s="27">
        <f t="shared" si="2"/>
        <v>8044.5</v>
      </c>
      <c r="S22" s="27">
        <f t="shared" si="3"/>
        <v>18940</v>
      </c>
    </row>
    <row r="23" spans="1:19" x14ac:dyDescent="0.25">
      <c r="A23" s="1">
        <v>22</v>
      </c>
      <c r="B23" s="10" t="s">
        <v>53</v>
      </c>
      <c r="C23" s="11" t="s">
        <v>16</v>
      </c>
      <c r="D23" s="10" t="s">
        <v>17</v>
      </c>
      <c r="E23" s="10" t="s">
        <v>2</v>
      </c>
      <c r="F23" s="12" t="s">
        <v>58</v>
      </c>
      <c r="G23" s="13" t="s">
        <v>128</v>
      </c>
      <c r="H23" s="14">
        <v>150</v>
      </c>
      <c r="I23" s="26">
        <f>VLOOKUP(C:C,Sheet2!A:K,11,0)</f>
        <v>29.221599999999999</v>
      </c>
      <c r="J23" s="27">
        <f t="shared" si="0"/>
        <v>4383.24</v>
      </c>
      <c r="K23" s="28">
        <f>VLOOKUP(C:C,Sheet2!A:L,12,0)</f>
        <v>45</v>
      </c>
      <c r="L23" s="27">
        <f t="shared" si="1"/>
        <v>6750</v>
      </c>
      <c r="M23" s="13"/>
      <c r="N23" s="13"/>
      <c r="O23" s="13"/>
      <c r="P23" s="13"/>
      <c r="Q23" s="25">
        <f t="shared" si="4"/>
        <v>150</v>
      </c>
      <c r="R23" s="27">
        <f t="shared" si="2"/>
        <v>4383.24</v>
      </c>
      <c r="S23" s="27">
        <f t="shared" si="3"/>
        <v>6750</v>
      </c>
    </row>
    <row r="24" spans="1:19" x14ac:dyDescent="0.25">
      <c r="A24" s="1">
        <v>23</v>
      </c>
      <c r="B24" s="10" t="s">
        <v>53</v>
      </c>
      <c r="C24" s="11" t="s">
        <v>59</v>
      </c>
      <c r="D24" s="10" t="s">
        <v>60</v>
      </c>
      <c r="E24" s="10" t="s">
        <v>61</v>
      </c>
      <c r="F24" s="12" t="s">
        <v>62</v>
      </c>
      <c r="G24" s="13" t="s">
        <v>128</v>
      </c>
      <c r="H24" s="14">
        <v>20</v>
      </c>
      <c r="I24" s="26">
        <f>VLOOKUP(C:C,Sheet2!A:K,11,0)</f>
        <v>44.786149999999999</v>
      </c>
      <c r="J24" s="27">
        <f t="shared" si="0"/>
        <v>895.72299999999996</v>
      </c>
      <c r="K24" s="28">
        <f>VLOOKUP(C:C,Sheet2!A:L,12,0)</f>
        <v>63.6</v>
      </c>
      <c r="L24" s="27">
        <f t="shared" si="1"/>
        <v>1272</v>
      </c>
      <c r="M24" s="13"/>
      <c r="N24" s="13"/>
      <c r="O24" s="13"/>
      <c r="P24" s="13"/>
      <c r="Q24" s="25">
        <f t="shared" si="4"/>
        <v>20</v>
      </c>
      <c r="R24" s="27">
        <f t="shared" si="2"/>
        <v>895.72299999999996</v>
      </c>
      <c r="S24" s="27">
        <f t="shared" si="3"/>
        <v>1272</v>
      </c>
    </row>
    <row r="25" spans="1:19" x14ac:dyDescent="0.25">
      <c r="A25" s="1">
        <v>24</v>
      </c>
      <c r="B25" s="10" t="s">
        <v>53</v>
      </c>
      <c r="C25" s="11" t="s">
        <v>63</v>
      </c>
      <c r="D25" s="10" t="s">
        <v>64</v>
      </c>
      <c r="E25" s="10" t="s">
        <v>2</v>
      </c>
      <c r="F25" s="12" t="s">
        <v>65</v>
      </c>
      <c r="G25" s="13" t="s">
        <v>128</v>
      </c>
      <c r="H25" s="14">
        <v>200</v>
      </c>
      <c r="I25" s="26">
        <f>VLOOKUP(C:C,Sheet2!A:K,11,0)</f>
        <v>8.5000000000000006E-2</v>
      </c>
      <c r="J25" s="27">
        <f t="shared" si="0"/>
        <v>17</v>
      </c>
      <c r="K25" s="28">
        <f>VLOOKUP(C:C,Sheet2!A:L,12,0)</f>
        <v>12</v>
      </c>
      <c r="L25" s="27">
        <f t="shared" si="1"/>
        <v>2400</v>
      </c>
      <c r="M25" s="13"/>
      <c r="N25" s="13"/>
      <c r="O25" s="13"/>
      <c r="P25" s="13"/>
      <c r="Q25" s="25">
        <f t="shared" si="4"/>
        <v>200</v>
      </c>
      <c r="R25" s="27">
        <f t="shared" si="2"/>
        <v>17</v>
      </c>
      <c r="S25" s="27">
        <f t="shared" si="3"/>
        <v>2400</v>
      </c>
    </row>
    <row r="26" spans="1:19" x14ac:dyDescent="0.25">
      <c r="A26" s="1">
        <v>25</v>
      </c>
      <c r="B26" s="10" t="s">
        <v>53</v>
      </c>
      <c r="C26" s="11" t="s">
        <v>66</v>
      </c>
      <c r="D26" s="10" t="s">
        <v>67</v>
      </c>
      <c r="E26" s="10" t="s">
        <v>68</v>
      </c>
      <c r="F26" s="12">
        <v>1</v>
      </c>
      <c r="G26" s="13" t="s">
        <v>128</v>
      </c>
      <c r="H26" s="14">
        <v>2000</v>
      </c>
      <c r="I26" s="26">
        <f>VLOOKUP(C:C,Sheet2!A:K,11,0)</f>
        <v>0</v>
      </c>
      <c r="J26" s="27">
        <f t="shared" si="0"/>
        <v>0</v>
      </c>
      <c r="K26" s="28">
        <v>2</v>
      </c>
      <c r="L26" s="27">
        <f t="shared" si="1"/>
        <v>4000</v>
      </c>
      <c r="M26" s="13"/>
      <c r="N26" s="13"/>
      <c r="O26" s="13"/>
      <c r="P26" s="13"/>
      <c r="Q26" s="25">
        <f t="shared" si="4"/>
        <v>2000</v>
      </c>
      <c r="R26" s="27">
        <f t="shared" si="2"/>
        <v>0</v>
      </c>
      <c r="S26" s="27">
        <f t="shared" si="3"/>
        <v>4000</v>
      </c>
    </row>
    <row r="27" spans="1:19" x14ac:dyDescent="0.25">
      <c r="A27" s="1">
        <v>26</v>
      </c>
      <c r="B27" s="10" t="s">
        <v>53</v>
      </c>
      <c r="C27" s="11" t="s">
        <v>69</v>
      </c>
      <c r="D27" s="10" t="s">
        <v>70</v>
      </c>
      <c r="E27" s="10" t="s">
        <v>68</v>
      </c>
      <c r="F27" s="12">
        <v>1</v>
      </c>
      <c r="G27" s="13" t="s">
        <v>128</v>
      </c>
      <c r="H27" s="14">
        <v>2000</v>
      </c>
      <c r="I27" s="26">
        <f>VLOOKUP(C:C,Sheet2!A:K,11,0)</f>
        <v>0.41474</v>
      </c>
      <c r="J27" s="27">
        <f t="shared" si="0"/>
        <v>829.48</v>
      </c>
      <c r="K27" s="28">
        <f>VLOOKUP(C:C,Sheet2!A:L,12,0)</f>
        <v>1.7</v>
      </c>
      <c r="L27" s="27">
        <f t="shared" si="1"/>
        <v>3400</v>
      </c>
      <c r="M27" s="13"/>
      <c r="N27" s="13"/>
      <c r="O27" s="13"/>
      <c r="P27" s="13"/>
      <c r="Q27" s="25">
        <f t="shared" si="4"/>
        <v>2000</v>
      </c>
      <c r="R27" s="27">
        <f t="shared" si="2"/>
        <v>829.48</v>
      </c>
      <c r="S27" s="27">
        <f t="shared" si="3"/>
        <v>3400</v>
      </c>
    </row>
    <row r="28" spans="1:19" s="33" customFormat="1" x14ac:dyDescent="0.25">
      <c r="A28" s="33">
        <v>27</v>
      </c>
      <c r="B28" s="48" t="s">
        <v>71</v>
      </c>
      <c r="C28" s="48" t="s">
        <v>72</v>
      </c>
      <c r="D28" s="48" t="s">
        <v>73</v>
      </c>
      <c r="E28" s="48" t="s">
        <v>37</v>
      </c>
      <c r="F28" s="49" t="s">
        <v>74</v>
      </c>
      <c r="G28" s="37" t="s">
        <v>128</v>
      </c>
      <c r="H28" s="50">
        <v>10</v>
      </c>
      <c r="I28" s="39">
        <f>VLOOKUP(C:C,Sheet2!A:K,11,0)</f>
        <v>468.92705999999998</v>
      </c>
      <c r="J28" s="40">
        <f t="shared" si="0"/>
        <v>4689.2705999999998</v>
      </c>
      <c r="K28" s="41">
        <f>VLOOKUP(C:C,Sheet2!A:L,12,0)</f>
        <v>800</v>
      </c>
      <c r="L28" s="40">
        <f t="shared" si="1"/>
        <v>8000</v>
      </c>
      <c r="M28" s="51"/>
      <c r="N28" s="51"/>
      <c r="O28" s="37"/>
      <c r="P28" s="37"/>
      <c r="Q28" s="43">
        <f t="shared" si="4"/>
        <v>10</v>
      </c>
      <c r="R28" s="40">
        <f t="shared" si="2"/>
        <v>4689.2705999999998</v>
      </c>
      <c r="S28" s="40">
        <f t="shared" si="3"/>
        <v>8000</v>
      </c>
    </row>
    <row r="29" spans="1:19" s="33" customFormat="1" x14ac:dyDescent="0.25">
      <c r="A29" s="33">
        <v>28</v>
      </c>
      <c r="B29" s="48" t="s">
        <v>71</v>
      </c>
      <c r="C29" s="52" t="s">
        <v>75</v>
      </c>
      <c r="D29" s="48" t="s">
        <v>76</v>
      </c>
      <c r="E29" s="48" t="s">
        <v>37</v>
      </c>
      <c r="F29" s="49" t="s">
        <v>77</v>
      </c>
      <c r="G29" s="37" t="s">
        <v>128</v>
      </c>
      <c r="H29" s="50">
        <v>10</v>
      </c>
      <c r="I29" s="39">
        <f>VLOOKUP(C:C,Sheet2!A:K,11,0)</f>
        <v>794.93731000000002</v>
      </c>
      <c r="J29" s="40">
        <f t="shared" si="0"/>
        <v>7949.3731000000007</v>
      </c>
      <c r="K29" s="41">
        <f>VLOOKUP(C:C,Sheet2!A:L,12,0)</f>
        <v>1020</v>
      </c>
      <c r="L29" s="40">
        <f t="shared" si="1"/>
        <v>10200</v>
      </c>
      <c r="M29" s="51"/>
      <c r="N29" s="51"/>
      <c r="O29" s="37"/>
      <c r="P29" s="37"/>
      <c r="Q29" s="43">
        <f t="shared" si="4"/>
        <v>10</v>
      </c>
      <c r="R29" s="40">
        <f t="shared" si="2"/>
        <v>7949.3731000000007</v>
      </c>
      <c r="S29" s="40">
        <f t="shared" si="3"/>
        <v>10200</v>
      </c>
    </row>
    <row r="30" spans="1:19" s="33" customFormat="1" x14ac:dyDescent="0.25">
      <c r="A30" s="33">
        <v>29</v>
      </c>
      <c r="B30" s="48" t="s">
        <v>71</v>
      </c>
      <c r="C30" s="52" t="s">
        <v>78</v>
      </c>
      <c r="D30" s="48" t="s">
        <v>79</v>
      </c>
      <c r="E30" s="48" t="s">
        <v>37</v>
      </c>
      <c r="F30" s="49" t="s">
        <v>80</v>
      </c>
      <c r="G30" s="37" t="s">
        <v>128</v>
      </c>
      <c r="H30" s="50">
        <v>20</v>
      </c>
      <c r="I30" s="39">
        <f>VLOOKUP(C:C,Sheet2!A:K,11,0)</f>
        <v>566.24703</v>
      </c>
      <c r="J30" s="40">
        <f t="shared" si="0"/>
        <v>11324.9406</v>
      </c>
      <c r="K30" s="41">
        <f>VLOOKUP(C:C,Sheet2!A:L,12,0)</f>
        <v>735</v>
      </c>
      <c r="L30" s="40">
        <f t="shared" si="1"/>
        <v>14700</v>
      </c>
      <c r="M30" s="51"/>
      <c r="N30" s="51"/>
      <c r="O30" s="37"/>
      <c r="P30" s="37"/>
      <c r="Q30" s="43">
        <f t="shared" si="4"/>
        <v>20</v>
      </c>
      <c r="R30" s="40">
        <f t="shared" si="2"/>
        <v>11324.9406</v>
      </c>
      <c r="S30" s="40">
        <f t="shared" si="3"/>
        <v>14700</v>
      </c>
    </row>
    <row r="31" spans="1:19" x14ac:dyDescent="0.25">
      <c r="A31" s="1">
        <v>30</v>
      </c>
      <c r="B31" s="15" t="s">
        <v>71</v>
      </c>
      <c r="C31" s="19" t="s">
        <v>81</v>
      </c>
      <c r="D31" s="15" t="s">
        <v>82</v>
      </c>
      <c r="E31" s="15" t="s">
        <v>2</v>
      </c>
      <c r="F31" s="16" t="s">
        <v>25</v>
      </c>
      <c r="G31" s="13" t="s">
        <v>128</v>
      </c>
      <c r="H31" s="17">
        <v>800</v>
      </c>
      <c r="I31" s="26">
        <f>VLOOKUP(C:C,Sheet2!A:K,11,0)</f>
        <v>11.647080000000001</v>
      </c>
      <c r="J31" s="27">
        <f t="shared" si="0"/>
        <v>9317.6640000000007</v>
      </c>
      <c r="K31" s="28">
        <f>VLOOKUP(C:C,Sheet2!A:L,12,0)</f>
        <v>16.95</v>
      </c>
      <c r="L31" s="27">
        <f t="shared" si="1"/>
        <v>13560</v>
      </c>
      <c r="M31" s="18"/>
      <c r="N31" s="18"/>
      <c r="O31" s="13"/>
      <c r="P31" s="13"/>
      <c r="Q31" s="25">
        <f t="shared" si="4"/>
        <v>800</v>
      </c>
      <c r="R31" s="27">
        <f t="shared" si="2"/>
        <v>9317.6640000000007</v>
      </c>
      <c r="S31" s="27">
        <f t="shared" si="3"/>
        <v>13560</v>
      </c>
    </row>
    <row r="32" spans="1:19" x14ac:dyDescent="0.25">
      <c r="A32" s="1">
        <v>31</v>
      </c>
      <c r="B32" s="15" t="s">
        <v>71</v>
      </c>
      <c r="C32" s="19" t="s">
        <v>83</v>
      </c>
      <c r="D32" s="15" t="s">
        <v>84</v>
      </c>
      <c r="E32" s="15" t="s">
        <v>2</v>
      </c>
      <c r="F32" s="16" t="s">
        <v>58</v>
      </c>
      <c r="G32" s="13" t="s">
        <v>128</v>
      </c>
      <c r="H32" s="17">
        <v>20</v>
      </c>
      <c r="I32" s="26">
        <f>VLOOKUP(C:C,Sheet2!A:K,11,0)</f>
        <v>60.67212</v>
      </c>
      <c r="J32" s="27">
        <f t="shared" si="0"/>
        <v>1213.4423999999999</v>
      </c>
      <c r="K32" s="28">
        <f>VLOOKUP(C:C,Sheet2!A:L,12,0)</f>
        <v>115</v>
      </c>
      <c r="L32" s="27">
        <f t="shared" si="1"/>
        <v>2300</v>
      </c>
      <c r="M32" s="18"/>
      <c r="N32" s="18"/>
      <c r="O32" s="13"/>
      <c r="P32" s="13"/>
      <c r="Q32" s="25">
        <f t="shared" si="4"/>
        <v>20</v>
      </c>
      <c r="R32" s="27">
        <f t="shared" si="2"/>
        <v>1213.4423999999999</v>
      </c>
      <c r="S32" s="27">
        <f t="shared" si="3"/>
        <v>2300</v>
      </c>
    </row>
    <row r="33" spans="1:19" x14ac:dyDescent="0.25">
      <c r="A33" s="1">
        <v>32</v>
      </c>
      <c r="B33" s="15" t="s">
        <v>71</v>
      </c>
      <c r="C33" s="19" t="s">
        <v>85</v>
      </c>
      <c r="D33" s="15" t="s">
        <v>86</v>
      </c>
      <c r="E33" s="15" t="s">
        <v>2</v>
      </c>
      <c r="F33" s="16" t="s">
        <v>58</v>
      </c>
      <c r="G33" s="13" t="s">
        <v>128</v>
      </c>
      <c r="H33" s="17">
        <v>30</v>
      </c>
      <c r="I33" s="26">
        <f>VLOOKUP(C:C,Sheet2!A:K,11,0)</f>
        <v>59.336019999999998</v>
      </c>
      <c r="J33" s="27">
        <f t="shared" si="0"/>
        <v>1780.0806</v>
      </c>
      <c r="K33" s="28">
        <f>VLOOKUP(C:C,Sheet2!A:L,12,0)</f>
        <v>122</v>
      </c>
      <c r="L33" s="27">
        <f t="shared" si="1"/>
        <v>3660</v>
      </c>
      <c r="M33" s="18"/>
      <c r="N33" s="18"/>
      <c r="O33" s="13"/>
      <c r="P33" s="13"/>
      <c r="Q33" s="25">
        <f t="shared" si="4"/>
        <v>30</v>
      </c>
      <c r="R33" s="27">
        <f t="shared" si="2"/>
        <v>1780.0806</v>
      </c>
      <c r="S33" s="27">
        <f t="shared" si="3"/>
        <v>3660</v>
      </c>
    </row>
    <row r="34" spans="1:19" x14ac:dyDescent="0.25">
      <c r="A34" s="1">
        <v>33</v>
      </c>
      <c r="B34" s="15" t="s">
        <v>71</v>
      </c>
      <c r="C34" s="19" t="s">
        <v>87</v>
      </c>
      <c r="D34" s="15" t="s">
        <v>88</v>
      </c>
      <c r="E34" s="15" t="s">
        <v>2</v>
      </c>
      <c r="F34" s="16" t="s">
        <v>58</v>
      </c>
      <c r="G34" s="13" t="s">
        <v>128</v>
      </c>
      <c r="H34" s="17">
        <v>160</v>
      </c>
      <c r="I34" s="26">
        <f>VLOOKUP(C:C,Sheet2!A:K,11,0)</f>
        <v>20.813469999999999</v>
      </c>
      <c r="J34" s="27">
        <f t="shared" si="0"/>
        <v>3330.1551999999997</v>
      </c>
      <c r="K34" s="28">
        <f>VLOOKUP(C:C,Sheet2!A:L,12,0)</f>
        <v>41</v>
      </c>
      <c r="L34" s="27">
        <f t="shared" si="1"/>
        <v>6560</v>
      </c>
      <c r="M34" s="18"/>
      <c r="N34" s="18"/>
      <c r="O34" s="13"/>
      <c r="P34" s="13"/>
      <c r="Q34" s="25">
        <f t="shared" si="4"/>
        <v>160</v>
      </c>
      <c r="R34" s="27">
        <f t="shared" si="2"/>
        <v>3330.1551999999997</v>
      </c>
      <c r="S34" s="27">
        <f t="shared" si="3"/>
        <v>6560</v>
      </c>
    </row>
    <row r="35" spans="1:19" x14ac:dyDescent="0.25">
      <c r="A35" s="1">
        <v>34</v>
      </c>
      <c r="B35" s="10" t="s">
        <v>89</v>
      </c>
      <c r="C35" s="10" t="s">
        <v>90</v>
      </c>
      <c r="D35" s="10" t="s">
        <v>91</v>
      </c>
      <c r="E35" s="10" t="s">
        <v>2</v>
      </c>
      <c r="F35" s="12" t="s">
        <v>25</v>
      </c>
      <c r="G35" s="13" t="s">
        <v>128</v>
      </c>
      <c r="H35" s="14">
        <v>800</v>
      </c>
      <c r="I35" s="26">
        <f>VLOOKUP(C:C,Sheet2!A:K,11,0)</f>
        <v>16.360589999999998</v>
      </c>
      <c r="J35" s="27">
        <f t="shared" si="0"/>
        <v>13088.471999999998</v>
      </c>
      <c r="K35" s="28">
        <f>VLOOKUP(C:C,Sheet2!A:L,12,0)</f>
        <v>23.45</v>
      </c>
      <c r="L35" s="27">
        <f t="shared" si="1"/>
        <v>18760</v>
      </c>
      <c r="M35" s="13"/>
      <c r="N35" s="13"/>
      <c r="O35" s="13"/>
      <c r="P35" s="13"/>
      <c r="Q35" s="25">
        <f t="shared" si="4"/>
        <v>800</v>
      </c>
      <c r="R35" s="27">
        <f t="shared" si="2"/>
        <v>13088.471999999998</v>
      </c>
      <c r="S35" s="27">
        <f t="shared" si="3"/>
        <v>18760</v>
      </c>
    </row>
    <row r="36" spans="1:19" x14ac:dyDescent="0.25">
      <c r="A36" s="1">
        <v>35</v>
      </c>
      <c r="B36" s="10" t="s">
        <v>89</v>
      </c>
      <c r="C36" s="11" t="s">
        <v>92</v>
      </c>
      <c r="D36" s="10" t="s">
        <v>93</v>
      </c>
      <c r="E36" s="10" t="s">
        <v>2</v>
      </c>
      <c r="F36" s="12" t="s">
        <v>25</v>
      </c>
      <c r="G36" s="13" t="s">
        <v>128</v>
      </c>
      <c r="H36" s="14">
        <v>325</v>
      </c>
      <c r="I36" s="26">
        <f>VLOOKUP(C:C,Sheet2!A:K,11,0)</f>
        <v>22.947199999999999</v>
      </c>
      <c r="J36" s="27">
        <f t="shared" si="0"/>
        <v>7457.8399999999992</v>
      </c>
      <c r="K36" s="28">
        <f>VLOOKUP(C:C,Sheet2!A:L,12,0)</f>
        <v>35.25</v>
      </c>
      <c r="L36" s="27">
        <f t="shared" si="1"/>
        <v>11456.25</v>
      </c>
      <c r="M36" s="13"/>
      <c r="N36" s="13"/>
      <c r="O36" s="13"/>
      <c r="P36" s="13"/>
      <c r="Q36" s="25">
        <f t="shared" si="4"/>
        <v>325</v>
      </c>
      <c r="R36" s="27">
        <f t="shared" si="2"/>
        <v>7457.8399999999992</v>
      </c>
      <c r="S36" s="27">
        <f t="shared" si="3"/>
        <v>11456.25</v>
      </c>
    </row>
    <row r="37" spans="1:19" x14ac:dyDescent="0.25">
      <c r="A37" s="1">
        <v>36</v>
      </c>
      <c r="B37" s="10" t="s">
        <v>89</v>
      </c>
      <c r="C37" s="11" t="s">
        <v>14</v>
      </c>
      <c r="D37" s="10" t="s">
        <v>15</v>
      </c>
      <c r="E37" s="10" t="s">
        <v>2</v>
      </c>
      <c r="F37" s="12" t="s">
        <v>13</v>
      </c>
      <c r="G37" s="13" t="s">
        <v>128</v>
      </c>
      <c r="H37" s="14">
        <v>2000</v>
      </c>
      <c r="I37" s="26">
        <f>VLOOKUP(C:C,Sheet2!A:K,11,0)</f>
        <v>8</v>
      </c>
      <c r="J37" s="27">
        <f t="shared" si="0"/>
        <v>16000</v>
      </c>
      <c r="K37" s="28">
        <f>VLOOKUP(C:C,Sheet2!A:L,12,0)</f>
        <v>16</v>
      </c>
      <c r="L37" s="27">
        <f t="shared" si="1"/>
        <v>32000</v>
      </c>
      <c r="M37" s="13"/>
      <c r="N37" s="13"/>
      <c r="O37" s="13"/>
      <c r="P37" s="13"/>
      <c r="Q37" s="25">
        <f t="shared" si="4"/>
        <v>2000</v>
      </c>
      <c r="R37" s="27">
        <f t="shared" si="2"/>
        <v>16000</v>
      </c>
      <c r="S37" s="27">
        <f t="shared" si="3"/>
        <v>32000</v>
      </c>
    </row>
    <row r="38" spans="1:19" s="33" customFormat="1" x14ac:dyDescent="0.25">
      <c r="A38" s="33">
        <v>37</v>
      </c>
      <c r="B38" s="34" t="s">
        <v>89</v>
      </c>
      <c r="C38" s="35" t="s">
        <v>94</v>
      </c>
      <c r="D38" s="34" t="s">
        <v>95</v>
      </c>
      <c r="E38" s="34" t="s">
        <v>9718</v>
      </c>
      <c r="F38" s="36" t="s">
        <v>96</v>
      </c>
      <c r="G38" s="37" t="s">
        <v>128</v>
      </c>
      <c r="H38" s="38">
        <v>5</v>
      </c>
      <c r="I38" s="39">
        <f>VLOOKUP(C:C,Sheet2!A:K,11,0)</f>
        <v>800.15552000000002</v>
      </c>
      <c r="J38" s="40">
        <f t="shared" si="0"/>
        <v>4000.7776000000003</v>
      </c>
      <c r="K38" s="41">
        <f>VLOOKUP(C:C,Sheet2!A:L,12,0)</f>
        <v>1250</v>
      </c>
      <c r="L38" s="40">
        <f t="shared" si="1"/>
        <v>6250</v>
      </c>
      <c r="M38" s="37"/>
      <c r="N38" s="37"/>
      <c r="O38" s="37"/>
      <c r="P38" s="37"/>
      <c r="Q38" s="43">
        <f t="shared" si="4"/>
        <v>5</v>
      </c>
      <c r="R38" s="40">
        <f t="shared" si="2"/>
        <v>4000.7776000000003</v>
      </c>
      <c r="S38" s="40">
        <f t="shared" si="3"/>
        <v>6250</v>
      </c>
    </row>
    <row r="39" spans="1:19" x14ac:dyDescent="0.25">
      <c r="A39" s="1">
        <v>38</v>
      </c>
      <c r="B39" s="10" t="s">
        <v>89</v>
      </c>
      <c r="C39" s="11" t="s">
        <v>97</v>
      </c>
      <c r="D39" s="10" t="s">
        <v>98</v>
      </c>
      <c r="E39" s="10" t="s">
        <v>2</v>
      </c>
      <c r="F39" s="12" t="s">
        <v>99</v>
      </c>
      <c r="G39" s="13" t="s">
        <v>128</v>
      </c>
      <c r="H39" s="14">
        <v>400</v>
      </c>
      <c r="I39" s="26">
        <f>VLOOKUP(C:C,Sheet2!A:K,11,0)</f>
        <v>0.98214000000000001</v>
      </c>
      <c r="J39" s="27">
        <f t="shared" si="0"/>
        <v>392.85599999999999</v>
      </c>
      <c r="K39" s="28">
        <f>VLOOKUP(C:C,Sheet2!A:L,12,0)</f>
        <v>1.9</v>
      </c>
      <c r="L39" s="27">
        <f t="shared" si="1"/>
        <v>760</v>
      </c>
      <c r="M39" s="13"/>
      <c r="N39" s="13"/>
      <c r="O39" s="13"/>
      <c r="P39" s="13"/>
      <c r="Q39" s="25">
        <f t="shared" si="4"/>
        <v>400</v>
      </c>
      <c r="R39" s="27">
        <f t="shared" si="2"/>
        <v>392.85599999999999</v>
      </c>
      <c r="S39" s="27">
        <f t="shared" si="3"/>
        <v>760</v>
      </c>
    </row>
    <row r="40" spans="1:19" x14ac:dyDescent="0.25">
      <c r="A40" s="1">
        <v>39</v>
      </c>
      <c r="B40" s="10" t="s">
        <v>89</v>
      </c>
      <c r="C40" s="11" t="s">
        <v>100</v>
      </c>
      <c r="D40" s="10" t="s">
        <v>101</v>
      </c>
      <c r="E40" s="10" t="s">
        <v>102</v>
      </c>
      <c r="F40" s="12" t="s">
        <v>103</v>
      </c>
      <c r="G40" s="13" t="s">
        <v>128</v>
      </c>
      <c r="H40" s="14">
        <v>192</v>
      </c>
      <c r="I40" s="26">
        <f>VLOOKUP(C:C,Sheet2!A:K,11,0)</f>
        <v>9.1517900000000001</v>
      </c>
      <c r="J40" s="27">
        <f t="shared" si="0"/>
        <v>1757.1436800000001</v>
      </c>
      <c r="K40" s="28">
        <f>VLOOKUP(C:C,Sheet2!A:L,12,0)</f>
        <v>17.079999999999998</v>
      </c>
      <c r="L40" s="27">
        <f t="shared" si="1"/>
        <v>3279.3599999999997</v>
      </c>
      <c r="M40" s="13"/>
      <c r="N40" s="13"/>
      <c r="O40" s="13"/>
      <c r="P40" s="13"/>
      <c r="Q40" s="25">
        <f t="shared" si="4"/>
        <v>192</v>
      </c>
      <c r="R40" s="27">
        <f t="shared" si="2"/>
        <v>1757.1436800000001</v>
      </c>
      <c r="S40" s="27">
        <f t="shared" si="3"/>
        <v>3279.3599999999997</v>
      </c>
    </row>
    <row r="41" spans="1:19" x14ac:dyDescent="0.25">
      <c r="A41" s="1">
        <v>40</v>
      </c>
      <c r="B41" s="10" t="s">
        <v>89</v>
      </c>
      <c r="C41" s="11" t="s">
        <v>104</v>
      </c>
      <c r="D41" s="10" t="s">
        <v>105</v>
      </c>
      <c r="E41" s="10" t="s">
        <v>68</v>
      </c>
      <c r="F41" s="12"/>
      <c r="G41" s="13" t="s">
        <v>128</v>
      </c>
      <c r="H41" s="14">
        <v>2000</v>
      </c>
      <c r="I41" s="26">
        <f>VLOOKUP(C:C,Sheet2!A:K,11,0)</f>
        <v>1.9642900000000001</v>
      </c>
      <c r="J41" s="27">
        <f t="shared" si="0"/>
        <v>3928.5800000000004</v>
      </c>
      <c r="K41" s="28">
        <f>VLOOKUP(C:C,Sheet2!A:L,12,0)</f>
        <v>4</v>
      </c>
      <c r="L41" s="27">
        <f t="shared" si="1"/>
        <v>8000</v>
      </c>
      <c r="M41" s="13"/>
      <c r="N41" s="13"/>
      <c r="O41" s="13"/>
      <c r="P41" s="13"/>
      <c r="Q41" s="25">
        <f t="shared" si="4"/>
        <v>2000</v>
      </c>
      <c r="R41" s="27">
        <f t="shared" si="2"/>
        <v>3928.5800000000004</v>
      </c>
      <c r="S41" s="27">
        <f t="shared" si="3"/>
        <v>8000</v>
      </c>
    </row>
    <row r="42" spans="1:19" x14ac:dyDescent="0.25">
      <c r="A42" s="1">
        <v>41</v>
      </c>
      <c r="B42" s="10" t="s">
        <v>106</v>
      </c>
      <c r="C42" s="10" t="s">
        <v>107</v>
      </c>
      <c r="D42" s="10" t="s">
        <v>108</v>
      </c>
      <c r="E42" s="10" t="s">
        <v>109</v>
      </c>
      <c r="F42" s="12">
        <v>1</v>
      </c>
      <c r="G42" s="13" t="s">
        <v>128</v>
      </c>
      <c r="H42" s="14">
        <v>4</v>
      </c>
      <c r="I42" s="26">
        <f>VLOOKUP(C:C,Sheet2!A:K,11,0)</f>
        <v>64.886219999999994</v>
      </c>
      <c r="J42" s="27">
        <f t="shared" si="0"/>
        <v>259.54487999999998</v>
      </c>
      <c r="K42" s="28">
        <f>VLOOKUP(C:C,Sheet2!A:L,12,0)</f>
        <v>97.5</v>
      </c>
      <c r="L42" s="27">
        <f t="shared" si="1"/>
        <v>390</v>
      </c>
      <c r="M42" s="21"/>
      <c r="N42" s="21"/>
      <c r="O42" s="13"/>
      <c r="P42" s="13"/>
      <c r="Q42" s="25">
        <f t="shared" si="4"/>
        <v>4</v>
      </c>
      <c r="R42" s="27">
        <f t="shared" si="2"/>
        <v>259.54487999999998</v>
      </c>
      <c r="S42" s="27">
        <f t="shared" si="3"/>
        <v>390</v>
      </c>
    </row>
    <row r="43" spans="1:19" x14ac:dyDescent="0.25">
      <c r="A43" s="1">
        <v>42</v>
      </c>
      <c r="B43" s="10" t="s">
        <v>106</v>
      </c>
      <c r="C43" s="11" t="s">
        <v>110</v>
      </c>
      <c r="D43" s="10" t="s">
        <v>111</v>
      </c>
      <c r="E43" s="10" t="s">
        <v>2</v>
      </c>
      <c r="F43" s="12" t="s">
        <v>112</v>
      </c>
      <c r="G43" s="13" t="s">
        <v>128</v>
      </c>
      <c r="H43" s="14">
        <v>400</v>
      </c>
      <c r="I43" s="26">
        <f>VLOOKUP(C:C,Sheet2!A:K,11,0)</f>
        <v>16.580629999999999</v>
      </c>
      <c r="J43" s="27">
        <f t="shared" si="0"/>
        <v>6632.2519999999995</v>
      </c>
      <c r="K43" s="28">
        <f>VLOOKUP(C:C,Sheet2!A:L,12,0)</f>
        <v>33.5</v>
      </c>
      <c r="L43" s="27">
        <f t="shared" si="1"/>
        <v>13400</v>
      </c>
      <c r="M43" s="21"/>
      <c r="N43" s="21"/>
      <c r="O43" s="13"/>
      <c r="P43" s="13"/>
      <c r="Q43" s="25">
        <f t="shared" si="4"/>
        <v>400</v>
      </c>
      <c r="R43" s="27">
        <f t="shared" si="2"/>
        <v>6632.2519999999995</v>
      </c>
      <c r="S43" s="27">
        <f t="shared" si="3"/>
        <v>13400</v>
      </c>
    </row>
    <row r="44" spans="1:19" x14ac:dyDescent="0.25">
      <c r="A44" s="1">
        <v>43</v>
      </c>
      <c r="B44" s="10" t="s">
        <v>106</v>
      </c>
      <c r="C44" s="11" t="s">
        <v>113</v>
      </c>
      <c r="D44" s="10" t="s">
        <v>114</v>
      </c>
      <c r="E44" s="10" t="s">
        <v>2</v>
      </c>
      <c r="F44" s="12" t="s">
        <v>115</v>
      </c>
      <c r="G44" s="13" t="s">
        <v>128</v>
      </c>
      <c r="H44" s="14">
        <v>500</v>
      </c>
      <c r="I44" s="26">
        <f>VLOOKUP(C:C,Sheet2!A:K,11,0)</f>
        <v>7.3868499999999999</v>
      </c>
      <c r="J44" s="27">
        <f t="shared" si="0"/>
        <v>3693.4250000000002</v>
      </c>
      <c r="K44" s="28">
        <f>VLOOKUP(C:C,Sheet2!A:L,12,0)</f>
        <v>12.5</v>
      </c>
      <c r="L44" s="27">
        <f t="shared" si="1"/>
        <v>6250</v>
      </c>
      <c r="M44" s="21"/>
      <c r="N44" s="21"/>
      <c r="O44" s="13"/>
      <c r="P44" s="13"/>
      <c r="Q44" s="25">
        <f t="shared" si="4"/>
        <v>500</v>
      </c>
      <c r="R44" s="27">
        <f t="shared" si="2"/>
        <v>3693.4250000000002</v>
      </c>
      <c r="S44" s="27">
        <f t="shared" si="3"/>
        <v>6250</v>
      </c>
    </row>
    <row r="45" spans="1:19" s="33" customFormat="1" x14ac:dyDescent="0.25">
      <c r="A45" s="33">
        <v>44</v>
      </c>
      <c r="B45" s="34" t="s">
        <v>106</v>
      </c>
      <c r="C45" s="35" t="s">
        <v>116</v>
      </c>
      <c r="D45" s="34" t="s">
        <v>117</v>
      </c>
      <c r="E45" s="34" t="s">
        <v>68</v>
      </c>
      <c r="F45" s="36" t="s">
        <v>77</v>
      </c>
      <c r="G45" s="37" t="s">
        <v>128</v>
      </c>
      <c r="H45" s="38">
        <v>10000</v>
      </c>
      <c r="I45" s="39">
        <f>VLOOKUP(C:C,Sheet2!A:K,11,0)</f>
        <v>0.67857000000000001</v>
      </c>
      <c r="J45" s="40">
        <f t="shared" si="0"/>
        <v>6785.7</v>
      </c>
      <c r="K45" s="41">
        <f>VLOOKUP(C:C,Sheet2!A:L,12,0)</f>
        <v>1.25</v>
      </c>
      <c r="L45" s="40">
        <f t="shared" si="1"/>
        <v>12500</v>
      </c>
      <c r="M45" s="44"/>
      <c r="N45" s="44"/>
      <c r="O45" s="37"/>
      <c r="P45" s="37"/>
      <c r="Q45" s="43">
        <f t="shared" si="4"/>
        <v>10000</v>
      </c>
      <c r="R45" s="40">
        <f t="shared" si="2"/>
        <v>6785.7</v>
      </c>
      <c r="S45" s="40">
        <f t="shared" si="3"/>
        <v>12500</v>
      </c>
    </row>
    <row r="46" spans="1:19" s="33" customFormat="1" x14ac:dyDescent="0.25">
      <c r="A46" s="33">
        <v>45</v>
      </c>
      <c r="B46" s="34" t="s">
        <v>106</v>
      </c>
      <c r="C46" s="35" t="s">
        <v>119</v>
      </c>
      <c r="D46" s="34" t="s">
        <v>120</v>
      </c>
      <c r="E46" s="34" t="s">
        <v>37</v>
      </c>
      <c r="F46" s="36" t="s">
        <v>96</v>
      </c>
      <c r="G46" s="37" t="s">
        <v>128</v>
      </c>
      <c r="H46" s="38">
        <v>20</v>
      </c>
      <c r="I46" s="39">
        <f>VLOOKUP(C:C,Sheet2!A:K,11,0)</f>
        <v>1212.92</v>
      </c>
      <c r="J46" s="40">
        <f t="shared" si="0"/>
        <v>24258.400000000001</v>
      </c>
      <c r="K46" s="41">
        <f>VLOOKUP(C:C,Sheet2!A:L,12,0)</f>
        <v>1800</v>
      </c>
      <c r="L46" s="40">
        <f t="shared" si="1"/>
        <v>36000</v>
      </c>
      <c r="M46" s="44"/>
      <c r="N46" s="44"/>
      <c r="O46" s="37"/>
      <c r="P46" s="37"/>
      <c r="Q46" s="43">
        <f t="shared" si="4"/>
        <v>20</v>
      </c>
      <c r="R46" s="40">
        <f t="shared" si="2"/>
        <v>24258.400000000001</v>
      </c>
      <c r="S46" s="40">
        <f t="shared" si="3"/>
        <v>36000</v>
      </c>
    </row>
    <row r="47" spans="1:19" s="33" customFormat="1" x14ac:dyDescent="0.25">
      <c r="A47" s="33">
        <v>46</v>
      </c>
      <c r="B47" s="34" t="s">
        <v>106</v>
      </c>
      <c r="C47" s="35" t="s">
        <v>121</v>
      </c>
      <c r="D47" s="34" t="s">
        <v>122</v>
      </c>
      <c r="E47" s="34" t="s">
        <v>1672</v>
      </c>
      <c r="F47" s="36" t="s">
        <v>96</v>
      </c>
      <c r="G47" s="37" t="s">
        <v>128</v>
      </c>
      <c r="H47" s="38">
        <v>30</v>
      </c>
      <c r="I47" s="39">
        <f>VLOOKUP(C:C,Sheet2!A:K,11,0)</f>
        <v>988.33249000000001</v>
      </c>
      <c r="J47" s="40">
        <f t="shared" si="0"/>
        <v>29649.974699999999</v>
      </c>
      <c r="K47" s="41">
        <f>VLOOKUP(C:C,Sheet2!A:L,12,0)</f>
        <v>1400</v>
      </c>
      <c r="L47" s="40">
        <f t="shared" si="1"/>
        <v>42000</v>
      </c>
      <c r="M47" s="44"/>
      <c r="N47" s="44"/>
      <c r="O47" s="37"/>
      <c r="P47" s="37"/>
      <c r="Q47" s="43">
        <f t="shared" si="4"/>
        <v>30</v>
      </c>
      <c r="R47" s="40">
        <f t="shared" si="2"/>
        <v>29649.974699999999</v>
      </c>
      <c r="S47" s="40">
        <f t="shared" si="3"/>
        <v>42000</v>
      </c>
    </row>
    <row r="48" spans="1:19" x14ac:dyDescent="0.25">
      <c r="A48" s="1">
        <v>47</v>
      </c>
      <c r="B48" s="10" t="s">
        <v>106</v>
      </c>
      <c r="C48" s="11" t="s">
        <v>123</v>
      </c>
      <c r="D48" s="10" t="s">
        <v>124</v>
      </c>
      <c r="E48" s="10" t="s">
        <v>2</v>
      </c>
      <c r="F48" s="12" t="s">
        <v>118</v>
      </c>
      <c r="G48" s="13" t="s">
        <v>128</v>
      </c>
      <c r="H48" s="14">
        <v>500</v>
      </c>
      <c r="I48" s="26">
        <f>VLOOKUP(C:C,Sheet2!A:K,11,0)</f>
        <v>13</v>
      </c>
      <c r="J48" s="27">
        <f t="shared" si="0"/>
        <v>6500</v>
      </c>
      <c r="K48" s="28">
        <f>VLOOKUP(C:C,Sheet2!A:L,12,0)</f>
        <v>23.75</v>
      </c>
      <c r="L48" s="27">
        <f t="shared" si="1"/>
        <v>11875</v>
      </c>
      <c r="M48" s="21"/>
      <c r="N48" s="21"/>
      <c r="O48" s="13"/>
      <c r="P48" s="13"/>
      <c r="Q48" s="25">
        <f t="shared" si="4"/>
        <v>500</v>
      </c>
      <c r="R48" s="27">
        <f t="shared" si="2"/>
        <v>6500</v>
      </c>
      <c r="S48" s="27">
        <f t="shared" si="3"/>
        <v>11875</v>
      </c>
    </row>
    <row r="49" spans="10:20" x14ac:dyDescent="0.25">
      <c r="M49" s="8"/>
      <c r="N49" s="8"/>
      <c r="O49" s="8"/>
      <c r="P49" s="8"/>
    </row>
    <row r="50" spans="10:20" x14ac:dyDescent="0.25">
      <c r="J50" s="29" t="e">
        <f t="shared" ref="J50:S50" si="5">SUM(J2:J48)</f>
        <v>#N/A</v>
      </c>
      <c r="K50" s="29"/>
      <c r="L50" s="29">
        <f t="shared" si="5"/>
        <v>1014190.11</v>
      </c>
      <c r="M50" s="24"/>
      <c r="N50" s="24"/>
      <c r="O50" s="24"/>
      <c r="P50" s="24"/>
      <c r="Q50" s="24"/>
      <c r="R50" s="29" t="e">
        <f t="shared" si="5"/>
        <v>#VALUE!</v>
      </c>
      <c r="S50" s="29" t="e">
        <f t="shared" si="5"/>
        <v>#VALUE!</v>
      </c>
      <c r="T50" s="2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4EDC-41D1-466D-B248-960DE8ED0748}">
  <dimension ref="A1:T4781"/>
  <sheetViews>
    <sheetView workbookViewId="0">
      <selection sqref="A1:XFD1048576"/>
    </sheetView>
  </sheetViews>
  <sheetFormatPr defaultRowHeight="15" x14ac:dyDescent="0.25"/>
  <cols>
    <col min="1" max="1" width="11.7109375" bestFit="1" customWidth="1"/>
    <col min="2" max="2" width="71.85546875" bestFit="1" customWidth="1"/>
    <col min="3" max="3" width="12.5703125" bestFit="1" customWidth="1"/>
    <col min="4" max="4" width="11.7109375" bestFit="1" customWidth="1"/>
    <col min="5" max="5" width="20" bestFit="1" customWidth="1"/>
    <col min="6" max="6" width="21.5703125" bestFit="1" customWidth="1"/>
    <col min="7" max="7" width="22.42578125" bestFit="1" customWidth="1"/>
    <col min="8" max="8" width="9.5703125" bestFit="1" customWidth="1"/>
    <col min="9" max="9" width="14.42578125" bestFit="1" customWidth="1"/>
    <col min="10" max="10" width="15.28515625" bestFit="1" customWidth="1"/>
    <col min="11" max="12" width="10" bestFit="1" customWidth="1"/>
    <col min="13" max="13" width="11.7109375" bestFit="1" customWidth="1"/>
    <col min="14" max="14" width="24.5703125" bestFit="1" customWidth="1"/>
    <col min="19" max="19" width="11.7109375" bestFit="1" customWidth="1"/>
    <col min="20" max="20" width="10" bestFit="1" customWidth="1"/>
  </cols>
  <sheetData>
    <row r="1" spans="1:20" x14ac:dyDescent="0.25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154</v>
      </c>
      <c r="S1" t="s">
        <v>155</v>
      </c>
      <c r="T1" t="s">
        <v>5</v>
      </c>
    </row>
    <row r="2" spans="1:20" x14ac:dyDescent="0.25">
      <c r="A2" t="s">
        <v>155</v>
      </c>
      <c r="B2" t="s">
        <v>156</v>
      </c>
      <c r="C2" t="s">
        <v>157</v>
      </c>
      <c r="D2">
        <v>0</v>
      </c>
      <c r="E2" t="s">
        <v>158</v>
      </c>
      <c r="F2" t="s">
        <v>159</v>
      </c>
      <c r="G2" s="22">
        <v>45283.582800925928</v>
      </c>
      <c r="H2" t="s">
        <v>144</v>
      </c>
      <c r="I2" t="b">
        <v>0</v>
      </c>
      <c r="J2" t="b">
        <v>1</v>
      </c>
      <c r="K2">
        <v>118.85250000000001</v>
      </c>
      <c r="L2">
        <v>148.29</v>
      </c>
      <c r="S2" t="s">
        <v>160</v>
      </c>
      <c r="T2" t="s">
        <v>5</v>
      </c>
    </row>
    <row r="3" spans="1:20" x14ac:dyDescent="0.25">
      <c r="A3" t="s">
        <v>160</v>
      </c>
      <c r="B3" t="s">
        <v>161</v>
      </c>
      <c r="C3" t="s">
        <v>157</v>
      </c>
      <c r="D3">
        <v>0</v>
      </c>
      <c r="E3" t="s">
        <v>158</v>
      </c>
      <c r="F3" t="s">
        <v>159</v>
      </c>
      <c r="G3" s="22">
        <v>45283.582824074074</v>
      </c>
      <c r="H3" t="s">
        <v>144</v>
      </c>
      <c r="I3" t="b">
        <v>0</v>
      </c>
      <c r="J3" t="b">
        <v>1</v>
      </c>
      <c r="K3">
        <v>53.47</v>
      </c>
      <c r="L3">
        <v>61.490630000000003</v>
      </c>
      <c r="S3" t="s">
        <v>162</v>
      </c>
      <c r="T3" t="s">
        <v>5</v>
      </c>
    </row>
    <row r="4" spans="1:20" x14ac:dyDescent="0.25">
      <c r="A4" t="s">
        <v>162</v>
      </c>
      <c r="B4" t="s">
        <v>163</v>
      </c>
      <c r="C4" t="s">
        <v>157</v>
      </c>
      <c r="D4">
        <v>0</v>
      </c>
      <c r="E4" t="s">
        <v>158</v>
      </c>
      <c r="F4" t="s">
        <v>159</v>
      </c>
      <c r="G4" s="22">
        <v>45283.582858796297</v>
      </c>
      <c r="H4" t="s">
        <v>144</v>
      </c>
      <c r="I4" t="b">
        <v>0</v>
      </c>
      <c r="J4" t="b">
        <v>1</v>
      </c>
      <c r="K4">
        <v>51.152000000000001</v>
      </c>
      <c r="L4">
        <v>58.84</v>
      </c>
      <c r="S4" t="s">
        <v>164</v>
      </c>
      <c r="T4" t="s">
        <v>165</v>
      </c>
    </row>
    <row r="5" spans="1:20" x14ac:dyDescent="0.25">
      <c r="A5" t="s">
        <v>164</v>
      </c>
      <c r="B5" t="s">
        <v>166</v>
      </c>
      <c r="C5" t="s">
        <v>157</v>
      </c>
      <c r="D5">
        <v>0</v>
      </c>
      <c r="E5" t="s">
        <v>158</v>
      </c>
      <c r="F5" t="s">
        <v>159</v>
      </c>
      <c r="G5" s="22">
        <v>45283.582881944443</v>
      </c>
      <c r="H5" t="s">
        <v>144</v>
      </c>
      <c r="I5" t="b">
        <v>0</v>
      </c>
      <c r="J5" t="b">
        <v>1</v>
      </c>
      <c r="K5">
        <v>38.18</v>
      </c>
      <c r="L5">
        <v>43.907290000000003</v>
      </c>
      <c r="S5" t="s">
        <v>167</v>
      </c>
      <c r="T5" t="s">
        <v>165</v>
      </c>
    </row>
    <row r="6" spans="1:20" x14ac:dyDescent="0.25">
      <c r="A6" t="s">
        <v>167</v>
      </c>
      <c r="B6" t="s">
        <v>168</v>
      </c>
      <c r="C6" t="s">
        <v>157</v>
      </c>
      <c r="D6">
        <v>0</v>
      </c>
      <c r="E6" t="s">
        <v>158</v>
      </c>
      <c r="F6" t="s">
        <v>159</v>
      </c>
      <c r="G6" s="22">
        <v>45283.582916666666</v>
      </c>
      <c r="H6" t="s">
        <v>144</v>
      </c>
      <c r="I6" t="b">
        <v>0</v>
      </c>
      <c r="J6" t="b">
        <v>1</v>
      </c>
      <c r="K6">
        <v>24.83</v>
      </c>
      <c r="L6">
        <v>28.555209999999999</v>
      </c>
      <c r="S6" t="s">
        <v>169</v>
      </c>
      <c r="T6" t="s">
        <v>165</v>
      </c>
    </row>
    <row r="7" spans="1:20" x14ac:dyDescent="0.25">
      <c r="A7" t="s">
        <v>169</v>
      </c>
      <c r="B7" t="s">
        <v>170</v>
      </c>
      <c r="C7" t="s">
        <v>157</v>
      </c>
      <c r="D7">
        <v>2</v>
      </c>
      <c r="E7" t="s">
        <v>171</v>
      </c>
      <c r="F7" t="s">
        <v>171</v>
      </c>
      <c r="G7" s="22">
        <v>45283.582939814813</v>
      </c>
      <c r="H7" t="s">
        <v>144</v>
      </c>
      <c r="I7" t="b">
        <v>0</v>
      </c>
      <c r="J7" t="b">
        <v>0</v>
      </c>
      <c r="K7">
        <v>696.43</v>
      </c>
      <c r="L7" s="23">
        <v>1092</v>
      </c>
      <c r="S7" t="s">
        <v>172</v>
      </c>
      <c r="T7" t="s">
        <v>165</v>
      </c>
    </row>
    <row r="8" spans="1:20" x14ac:dyDescent="0.25">
      <c r="A8" t="s">
        <v>172</v>
      </c>
      <c r="B8" t="s">
        <v>173</v>
      </c>
      <c r="C8" t="s">
        <v>157</v>
      </c>
      <c r="D8">
        <v>9</v>
      </c>
      <c r="E8" t="s">
        <v>171</v>
      </c>
      <c r="F8" t="s">
        <v>171</v>
      </c>
      <c r="G8" s="22">
        <v>45283.582974537036</v>
      </c>
      <c r="H8" t="s">
        <v>144</v>
      </c>
      <c r="I8" t="b">
        <v>0</v>
      </c>
      <c r="J8" t="b">
        <v>0</v>
      </c>
      <c r="K8">
        <v>348.21</v>
      </c>
      <c r="L8">
        <v>570</v>
      </c>
      <c r="S8" t="s">
        <v>174</v>
      </c>
      <c r="T8" t="s">
        <v>165</v>
      </c>
    </row>
    <row r="9" spans="1:20" x14ac:dyDescent="0.25">
      <c r="A9" t="s">
        <v>174</v>
      </c>
      <c r="B9" t="s">
        <v>175</v>
      </c>
      <c r="C9" t="s">
        <v>157</v>
      </c>
      <c r="D9">
        <v>0</v>
      </c>
      <c r="E9" t="s">
        <v>171</v>
      </c>
      <c r="F9" t="s">
        <v>171</v>
      </c>
      <c r="G9" s="22">
        <v>45283.583009259259</v>
      </c>
      <c r="H9" t="s">
        <v>144</v>
      </c>
      <c r="I9" t="b">
        <v>0</v>
      </c>
      <c r="J9" t="b">
        <v>1</v>
      </c>
      <c r="K9">
        <v>700</v>
      </c>
      <c r="L9">
        <v>980</v>
      </c>
      <c r="S9" t="s">
        <v>176</v>
      </c>
      <c r="T9" t="s">
        <v>165</v>
      </c>
    </row>
    <row r="10" spans="1:20" x14ac:dyDescent="0.25">
      <c r="A10" t="s">
        <v>176</v>
      </c>
      <c r="B10" t="s">
        <v>177</v>
      </c>
      <c r="C10" t="s">
        <v>157</v>
      </c>
      <c r="D10">
        <v>0</v>
      </c>
      <c r="E10" t="s">
        <v>171</v>
      </c>
      <c r="F10" t="s">
        <v>171</v>
      </c>
      <c r="G10" s="22">
        <v>45283.583032407405</v>
      </c>
      <c r="H10" t="s">
        <v>144</v>
      </c>
      <c r="I10" t="b">
        <v>0</v>
      </c>
      <c r="J10" t="b">
        <v>0</v>
      </c>
      <c r="K10">
        <v>350</v>
      </c>
      <c r="L10">
        <v>490</v>
      </c>
      <c r="S10" t="s">
        <v>178</v>
      </c>
      <c r="T10" t="s">
        <v>5</v>
      </c>
    </row>
    <row r="11" spans="1:20" x14ac:dyDescent="0.25">
      <c r="A11" t="s">
        <v>178</v>
      </c>
      <c r="B11" t="s">
        <v>179</v>
      </c>
      <c r="C11" t="s">
        <v>157</v>
      </c>
      <c r="D11">
        <v>0</v>
      </c>
      <c r="E11" t="s">
        <v>158</v>
      </c>
      <c r="F11" t="s">
        <v>159</v>
      </c>
      <c r="G11" s="22">
        <v>45283.583090277774</v>
      </c>
      <c r="H11" t="s">
        <v>144</v>
      </c>
      <c r="I11" t="b">
        <v>0</v>
      </c>
      <c r="J11" t="b">
        <v>1</v>
      </c>
      <c r="K11">
        <v>55.14</v>
      </c>
      <c r="L11">
        <v>63.42</v>
      </c>
      <c r="S11" t="s">
        <v>180</v>
      </c>
      <c r="T11" t="s">
        <v>165</v>
      </c>
    </row>
    <row r="12" spans="1:20" x14ac:dyDescent="0.25">
      <c r="A12" t="s">
        <v>180</v>
      </c>
      <c r="B12" t="s">
        <v>181</v>
      </c>
      <c r="D12" s="23">
        <v>2729</v>
      </c>
      <c r="E12" t="s">
        <v>182</v>
      </c>
      <c r="F12" t="s">
        <v>183</v>
      </c>
      <c r="G12" s="22">
        <v>45083.351956018516</v>
      </c>
      <c r="H12" t="s">
        <v>144</v>
      </c>
      <c r="I12" t="b">
        <v>0</v>
      </c>
      <c r="J12" t="b">
        <v>0</v>
      </c>
      <c r="K12">
        <v>46.227679999999999</v>
      </c>
      <c r="L12">
        <v>116.54</v>
      </c>
      <c r="S12" t="s">
        <v>184</v>
      </c>
      <c r="T12" t="s">
        <v>165</v>
      </c>
    </row>
    <row r="13" spans="1:20" x14ac:dyDescent="0.25">
      <c r="A13" t="s">
        <v>184</v>
      </c>
      <c r="B13" t="s">
        <v>185</v>
      </c>
      <c r="D13" s="23">
        <v>2016</v>
      </c>
      <c r="E13" t="s">
        <v>182</v>
      </c>
      <c r="F13" t="s">
        <v>183</v>
      </c>
      <c r="G13" s="22">
        <v>44799.734895833331</v>
      </c>
      <c r="H13" t="s">
        <v>144</v>
      </c>
      <c r="I13" t="b">
        <v>0</v>
      </c>
      <c r="J13" t="b">
        <v>0</v>
      </c>
      <c r="K13">
        <v>57.814369999999997</v>
      </c>
      <c r="L13">
        <v>116.82738000000001</v>
      </c>
      <c r="S13" t="s">
        <v>186</v>
      </c>
      <c r="T13" t="s">
        <v>165</v>
      </c>
    </row>
    <row r="14" spans="1:20" x14ac:dyDescent="0.25">
      <c r="A14" t="s">
        <v>186</v>
      </c>
      <c r="B14" t="s">
        <v>187</v>
      </c>
      <c r="C14" t="s">
        <v>157</v>
      </c>
      <c r="D14">
        <v>0</v>
      </c>
      <c r="E14" t="s">
        <v>171</v>
      </c>
      <c r="F14" t="s">
        <v>159</v>
      </c>
      <c r="G14" s="22">
        <v>45283.583333333336</v>
      </c>
      <c r="H14" t="s">
        <v>144</v>
      </c>
      <c r="I14" t="b">
        <v>0</v>
      </c>
      <c r="J14" t="b">
        <v>1</v>
      </c>
      <c r="K14">
        <v>105</v>
      </c>
      <c r="L14">
        <v>157.5</v>
      </c>
      <c r="S14" t="s">
        <v>188</v>
      </c>
      <c r="T14" t="s">
        <v>189</v>
      </c>
    </row>
    <row r="15" spans="1:20" x14ac:dyDescent="0.25">
      <c r="A15" t="s">
        <v>188</v>
      </c>
      <c r="B15" t="s">
        <v>190</v>
      </c>
      <c r="C15" t="s">
        <v>191</v>
      </c>
      <c r="D15">
        <v>40</v>
      </c>
      <c r="E15" t="s">
        <v>158</v>
      </c>
      <c r="F15" t="s">
        <v>159</v>
      </c>
      <c r="G15" s="22">
        <v>45280.55195601852</v>
      </c>
      <c r="H15" t="s">
        <v>144</v>
      </c>
      <c r="I15" t="b">
        <v>0</v>
      </c>
      <c r="J15" t="b">
        <v>0</v>
      </c>
      <c r="K15">
        <v>50.534999999999997</v>
      </c>
      <c r="L15">
        <v>62.26</v>
      </c>
      <c r="S15" t="s">
        <v>192</v>
      </c>
      <c r="T15" t="s">
        <v>189</v>
      </c>
    </row>
    <row r="16" spans="1:20" x14ac:dyDescent="0.25">
      <c r="A16" t="s">
        <v>192</v>
      </c>
      <c r="B16" t="s">
        <v>193</v>
      </c>
      <c r="C16" t="s">
        <v>191</v>
      </c>
      <c r="D16">
        <v>38</v>
      </c>
      <c r="E16" t="s">
        <v>158</v>
      </c>
      <c r="F16" t="s">
        <v>159</v>
      </c>
      <c r="G16" s="22">
        <v>45280.552002314813</v>
      </c>
      <c r="H16" t="s">
        <v>144</v>
      </c>
      <c r="I16" t="b">
        <v>0</v>
      </c>
      <c r="J16" t="b">
        <v>0</v>
      </c>
      <c r="K16">
        <v>50.5015</v>
      </c>
      <c r="L16">
        <v>62.22</v>
      </c>
      <c r="S16" t="s">
        <v>194</v>
      </c>
      <c r="T16" t="s">
        <v>189</v>
      </c>
    </row>
    <row r="17" spans="1:20" x14ac:dyDescent="0.25">
      <c r="A17" t="s">
        <v>194</v>
      </c>
      <c r="B17" t="s">
        <v>195</v>
      </c>
      <c r="C17" t="s">
        <v>191</v>
      </c>
      <c r="D17">
        <v>0</v>
      </c>
      <c r="E17" t="s">
        <v>158</v>
      </c>
      <c r="F17" t="s">
        <v>159</v>
      </c>
      <c r="G17" s="22">
        <v>45280.552060185182</v>
      </c>
      <c r="H17" t="s">
        <v>144</v>
      </c>
      <c r="I17" t="b">
        <v>0</v>
      </c>
      <c r="J17" t="b">
        <v>0</v>
      </c>
      <c r="K17">
        <v>48.45</v>
      </c>
      <c r="L17">
        <v>62.26</v>
      </c>
      <c r="S17" t="s">
        <v>196</v>
      </c>
      <c r="T17" t="s">
        <v>189</v>
      </c>
    </row>
    <row r="18" spans="1:20" x14ac:dyDescent="0.25">
      <c r="A18" t="s">
        <v>196</v>
      </c>
      <c r="B18" t="s">
        <v>197</v>
      </c>
      <c r="C18" t="s">
        <v>191</v>
      </c>
      <c r="D18">
        <v>84</v>
      </c>
      <c r="E18" t="s">
        <v>158</v>
      </c>
      <c r="F18" t="s">
        <v>159</v>
      </c>
      <c r="G18" s="22">
        <v>45280.552118055559</v>
      </c>
      <c r="H18" t="s">
        <v>144</v>
      </c>
      <c r="I18" t="b">
        <v>0</v>
      </c>
      <c r="J18" t="b">
        <v>0</v>
      </c>
      <c r="K18">
        <v>45.448500000000003</v>
      </c>
      <c r="L18">
        <v>62.22</v>
      </c>
      <c r="S18" t="s">
        <v>198</v>
      </c>
      <c r="T18" t="s">
        <v>189</v>
      </c>
    </row>
    <row r="19" spans="1:20" x14ac:dyDescent="0.25">
      <c r="A19" t="s">
        <v>198</v>
      </c>
      <c r="B19" t="s">
        <v>199</v>
      </c>
      <c r="C19" t="s">
        <v>191</v>
      </c>
      <c r="D19">
        <v>0</v>
      </c>
      <c r="E19" t="s">
        <v>158</v>
      </c>
      <c r="F19" t="s">
        <v>159</v>
      </c>
      <c r="G19" s="22">
        <v>45280.552303240744</v>
      </c>
      <c r="H19" t="s">
        <v>144</v>
      </c>
      <c r="I19" t="b">
        <v>0</v>
      </c>
      <c r="J19" t="b">
        <v>0</v>
      </c>
      <c r="K19">
        <v>45.481670000000001</v>
      </c>
      <c r="L19">
        <v>54.02</v>
      </c>
      <c r="S19" t="s">
        <v>200</v>
      </c>
      <c r="T19" t="s">
        <v>189</v>
      </c>
    </row>
    <row r="20" spans="1:20" x14ac:dyDescent="0.25">
      <c r="A20" t="s">
        <v>200</v>
      </c>
      <c r="B20" t="s">
        <v>201</v>
      </c>
      <c r="C20" t="s">
        <v>191</v>
      </c>
      <c r="D20">
        <v>0</v>
      </c>
      <c r="E20" t="s">
        <v>158</v>
      </c>
      <c r="F20" t="s">
        <v>159</v>
      </c>
      <c r="G20" s="22">
        <v>45280.552372685182</v>
      </c>
      <c r="H20" t="s">
        <v>144</v>
      </c>
      <c r="I20" t="b">
        <v>0</v>
      </c>
      <c r="J20" t="b">
        <v>0</v>
      </c>
      <c r="K20">
        <v>44.637500000000003</v>
      </c>
      <c r="L20">
        <v>61.1</v>
      </c>
      <c r="S20" t="s">
        <v>202</v>
      </c>
      <c r="T20" t="s">
        <v>189</v>
      </c>
    </row>
    <row r="21" spans="1:20" x14ac:dyDescent="0.25">
      <c r="A21" t="s">
        <v>202</v>
      </c>
      <c r="B21" t="s">
        <v>203</v>
      </c>
      <c r="C21" t="s">
        <v>191</v>
      </c>
      <c r="D21">
        <v>12</v>
      </c>
      <c r="E21" t="s">
        <v>158</v>
      </c>
      <c r="F21" t="s">
        <v>159</v>
      </c>
      <c r="G21" s="22">
        <v>45280.55265046296</v>
      </c>
      <c r="H21" t="s">
        <v>144</v>
      </c>
      <c r="I21" t="b">
        <v>0</v>
      </c>
      <c r="J21" t="b">
        <v>0</v>
      </c>
      <c r="K21">
        <v>50.535420000000002</v>
      </c>
      <c r="L21">
        <v>62.26</v>
      </c>
      <c r="S21" t="s">
        <v>204</v>
      </c>
      <c r="T21" t="s">
        <v>189</v>
      </c>
    </row>
    <row r="22" spans="1:20" x14ac:dyDescent="0.25">
      <c r="A22" t="s">
        <v>204</v>
      </c>
      <c r="B22" t="s">
        <v>205</v>
      </c>
      <c r="C22" t="s">
        <v>191</v>
      </c>
      <c r="D22">
        <v>15</v>
      </c>
      <c r="E22" t="s">
        <v>158</v>
      </c>
      <c r="F22" t="s">
        <v>159</v>
      </c>
      <c r="G22" s="22">
        <v>45280.552939814814</v>
      </c>
      <c r="H22" t="s">
        <v>144</v>
      </c>
      <c r="I22" t="b">
        <v>0</v>
      </c>
      <c r="J22" t="b">
        <v>0</v>
      </c>
      <c r="K22">
        <v>56.20617</v>
      </c>
      <c r="L22">
        <v>69.25</v>
      </c>
      <c r="S22" t="s">
        <v>206</v>
      </c>
      <c r="T22" t="s">
        <v>189</v>
      </c>
    </row>
    <row r="23" spans="1:20" x14ac:dyDescent="0.25">
      <c r="A23" t="s">
        <v>206</v>
      </c>
      <c r="B23" t="s">
        <v>207</v>
      </c>
      <c r="C23" t="s">
        <v>191</v>
      </c>
      <c r="D23">
        <v>10</v>
      </c>
      <c r="E23" t="s">
        <v>158</v>
      </c>
      <c r="F23" t="s">
        <v>159</v>
      </c>
      <c r="G23" s="22">
        <v>45280.552974537037</v>
      </c>
      <c r="H23" t="s">
        <v>144</v>
      </c>
      <c r="I23" t="b">
        <v>0</v>
      </c>
      <c r="J23" t="b">
        <v>0</v>
      </c>
      <c r="K23">
        <v>50.500880000000002</v>
      </c>
      <c r="L23">
        <v>62.22</v>
      </c>
      <c r="S23" t="s">
        <v>208</v>
      </c>
      <c r="T23" t="s">
        <v>5</v>
      </c>
    </row>
    <row r="24" spans="1:20" x14ac:dyDescent="0.25">
      <c r="A24" t="s">
        <v>208</v>
      </c>
      <c r="B24" t="s">
        <v>209</v>
      </c>
      <c r="C24" t="s">
        <v>157</v>
      </c>
      <c r="D24">
        <v>0</v>
      </c>
      <c r="E24" t="s">
        <v>158</v>
      </c>
      <c r="F24" t="s">
        <v>159</v>
      </c>
      <c r="G24" s="22">
        <v>45283.584004629629</v>
      </c>
      <c r="H24" t="s">
        <v>144</v>
      </c>
      <c r="I24" t="b">
        <v>0</v>
      </c>
      <c r="J24" t="b">
        <v>1</v>
      </c>
      <c r="K24">
        <v>240</v>
      </c>
      <c r="L24">
        <v>0</v>
      </c>
      <c r="S24" t="s">
        <v>210</v>
      </c>
      <c r="T24" t="s">
        <v>5</v>
      </c>
    </row>
    <row r="25" spans="1:20" x14ac:dyDescent="0.25">
      <c r="A25" t="s">
        <v>210</v>
      </c>
      <c r="B25" t="s">
        <v>211</v>
      </c>
      <c r="C25" t="s">
        <v>157</v>
      </c>
      <c r="D25">
        <v>0</v>
      </c>
      <c r="E25" t="s">
        <v>158</v>
      </c>
      <c r="F25" t="s">
        <v>159</v>
      </c>
      <c r="G25" s="22">
        <v>45283.584074074075</v>
      </c>
      <c r="H25" t="s">
        <v>144</v>
      </c>
      <c r="I25" t="b">
        <v>0</v>
      </c>
      <c r="J25" t="b">
        <v>1</v>
      </c>
      <c r="K25">
        <v>410</v>
      </c>
      <c r="L25">
        <v>0</v>
      </c>
      <c r="S25" t="s">
        <v>212</v>
      </c>
      <c r="T25" t="s">
        <v>5</v>
      </c>
    </row>
    <row r="26" spans="1:20" x14ac:dyDescent="0.25">
      <c r="A26" t="s">
        <v>212</v>
      </c>
      <c r="B26" t="s">
        <v>213</v>
      </c>
      <c r="C26" t="s">
        <v>157</v>
      </c>
      <c r="D26">
        <v>0</v>
      </c>
      <c r="E26" t="s">
        <v>158</v>
      </c>
      <c r="F26" t="s">
        <v>159</v>
      </c>
      <c r="G26" s="22">
        <v>45283.584143518521</v>
      </c>
      <c r="H26" t="s">
        <v>144</v>
      </c>
      <c r="I26" t="b">
        <v>0</v>
      </c>
      <c r="J26" t="b">
        <v>1</v>
      </c>
      <c r="K26">
        <v>330</v>
      </c>
      <c r="L26">
        <v>0</v>
      </c>
      <c r="S26" t="s">
        <v>214</v>
      </c>
      <c r="T26" t="s">
        <v>5</v>
      </c>
    </row>
    <row r="27" spans="1:20" x14ac:dyDescent="0.25">
      <c r="A27" t="s">
        <v>214</v>
      </c>
      <c r="B27" t="s">
        <v>215</v>
      </c>
      <c r="C27" t="s">
        <v>157</v>
      </c>
      <c r="D27">
        <v>0</v>
      </c>
      <c r="E27" t="s">
        <v>158</v>
      </c>
      <c r="F27" t="s">
        <v>159</v>
      </c>
      <c r="G27" s="22">
        <v>45283.584618055553</v>
      </c>
      <c r="H27" t="s">
        <v>144</v>
      </c>
      <c r="I27" t="b">
        <v>0</v>
      </c>
      <c r="J27" t="b">
        <v>1</v>
      </c>
      <c r="K27">
        <v>196.875</v>
      </c>
      <c r="L27">
        <v>0</v>
      </c>
      <c r="S27" t="s">
        <v>216</v>
      </c>
      <c r="T27" t="s">
        <v>5</v>
      </c>
    </row>
    <row r="28" spans="1:20" x14ac:dyDescent="0.25">
      <c r="A28" t="s">
        <v>216</v>
      </c>
      <c r="B28" t="s">
        <v>217</v>
      </c>
      <c r="C28" t="s">
        <v>157</v>
      </c>
      <c r="D28">
        <v>0</v>
      </c>
      <c r="E28" t="s">
        <v>158</v>
      </c>
      <c r="F28" t="s">
        <v>159</v>
      </c>
      <c r="G28" s="22">
        <v>45283.584699074076</v>
      </c>
      <c r="H28" t="s">
        <v>144</v>
      </c>
      <c r="I28" t="b">
        <v>0</v>
      </c>
      <c r="J28" t="b">
        <v>1</v>
      </c>
      <c r="K28">
        <v>240</v>
      </c>
      <c r="L28">
        <v>0</v>
      </c>
      <c r="S28" t="s">
        <v>218</v>
      </c>
      <c r="T28" t="s">
        <v>5</v>
      </c>
    </row>
    <row r="29" spans="1:20" x14ac:dyDescent="0.25">
      <c r="A29" t="s">
        <v>218</v>
      </c>
      <c r="B29" t="s">
        <v>219</v>
      </c>
      <c r="C29" t="s">
        <v>157</v>
      </c>
      <c r="D29">
        <v>0</v>
      </c>
      <c r="E29" t="s">
        <v>158</v>
      </c>
      <c r="F29" t="s">
        <v>159</v>
      </c>
      <c r="G29" s="22">
        <v>45283.584745370368</v>
      </c>
      <c r="H29" t="s">
        <v>144</v>
      </c>
      <c r="I29" t="b">
        <v>0</v>
      </c>
      <c r="J29" t="b">
        <v>1</v>
      </c>
      <c r="K29">
        <v>75</v>
      </c>
      <c r="L29">
        <v>0</v>
      </c>
      <c r="S29" t="s">
        <v>220</v>
      </c>
      <c r="T29" t="s">
        <v>5</v>
      </c>
    </row>
    <row r="30" spans="1:20" x14ac:dyDescent="0.25">
      <c r="A30" t="s">
        <v>220</v>
      </c>
      <c r="B30" t="s">
        <v>221</v>
      </c>
      <c r="C30" t="s">
        <v>157</v>
      </c>
      <c r="D30">
        <v>0</v>
      </c>
      <c r="E30" t="s">
        <v>158</v>
      </c>
      <c r="F30" t="s">
        <v>159</v>
      </c>
      <c r="G30" s="22">
        <v>45283.584791666668</v>
      </c>
      <c r="H30" t="s">
        <v>144</v>
      </c>
      <c r="I30" t="b">
        <v>0</v>
      </c>
      <c r="J30" t="b">
        <v>0</v>
      </c>
      <c r="K30">
        <v>270</v>
      </c>
      <c r="L30">
        <v>0</v>
      </c>
      <c r="S30" t="s">
        <v>222</v>
      </c>
      <c r="T30" t="s">
        <v>5</v>
      </c>
    </row>
    <row r="31" spans="1:20" x14ac:dyDescent="0.25">
      <c r="A31" t="s">
        <v>222</v>
      </c>
      <c r="B31" t="s">
        <v>223</v>
      </c>
      <c r="C31" t="s">
        <v>157</v>
      </c>
      <c r="D31">
        <v>0</v>
      </c>
      <c r="E31" t="s">
        <v>158</v>
      </c>
      <c r="F31" t="s">
        <v>159</v>
      </c>
      <c r="G31" s="22">
        <v>45283.588182870371</v>
      </c>
      <c r="H31" t="s">
        <v>144</v>
      </c>
      <c r="I31" t="b">
        <v>0</v>
      </c>
      <c r="J31" t="b">
        <v>0</v>
      </c>
      <c r="K31">
        <v>275</v>
      </c>
      <c r="L31">
        <v>0</v>
      </c>
      <c r="S31" t="s">
        <v>224</v>
      </c>
      <c r="T31" t="s">
        <v>5</v>
      </c>
    </row>
    <row r="32" spans="1:20" x14ac:dyDescent="0.25">
      <c r="A32" t="s">
        <v>224</v>
      </c>
      <c r="B32" t="s">
        <v>225</v>
      </c>
      <c r="C32" t="s">
        <v>157</v>
      </c>
      <c r="D32">
        <v>0</v>
      </c>
      <c r="E32" t="s">
        <v>158</v>
      </c>
      <c r="F32" t="s">
        <v>159</v>
      </c>
      <c r="G32" s="22">
        <v>45283.588229166664</v>
      </c>
      <c r="H32" t="s">
        <v>144</v>
      </c>
      <c r="I32" t="b">
        <v>0</v>
      </c>
      <c r="J32" t="b">
        <v>1</v>
      </c>
      <c r="K32">
        <v>375</v>
      </c>
      <c r="L32">
        <v>0</v>
      </c>
      <c r="S32" t="s">
        <v>226</v>
      </c>
      <c r="T32" t="s">
        <v>5</v>
      </c>
    </row>
    <row r="33" spans="1:20" x14ac:dyDescent="0.25">
      <c r="A33" t="s">
        <v>226</v>
      </c>
      <c r="B33" t="s">
        <v>227</v>
      </c>
      <c r="C33" t="s">
        <v>157</v>
      </c>
      <c r="D33">
        <v>0</v>
      </c>
      <c r="E33" t="s">
        <v>158</v>
      </c>
      <c r="F33" t="s">
        <v>159</v>
      </c>
      <c r="G33" s="22">
        <v>45283.588263888887</v>
      </c>
      <c r="H33" t="s">
        <v>144</v>
      </c>
      <c r="I33" t="b">
        <v>0</v>
      </c>
      <c r="J33" t="b">
        <v>1</v>
      </c>
      <c r="K33">
        <v>255</v>
      </c>
      <c r="L33">
        <v>0</v>
      </c>
      <c r="S33" t="s">
        <v>228</v>
      </c>
      <c r="T33" t="s">
        <v>5</v>
      </c>
    </row>
    <row r="34" spans="1:20" x14ac:dyDescent="0.25">
      <c r="A34" t="s">
        <v>228</v>
      </c>
      <c r="B34" t="s">
        <v>229</v>
      </c>
      <c r="C34" t="s">
        <v>157</v>
      </c>
      <c r="D34">
        <v>0</v>
      </c>
      <c r="E34" t="s">
        <v>158</v>
      </c>
      <c r="F34" t="s">
        <v>159</v>
      </c>
      <c r="G34" s="22">
        <v>45283.58829861111</v>
      </c>
      <c r="H34" t="s">
        <v>144</v>
      </c>
      <c r="I34" t="b">
        <v>0</v>
      </c>
      <c r="J34" t="b">
        <v>1</v>
      </c>
      <c r="K34">
        <v>208.929</v>
      </c>
      <c r="L34">
        <v>0</v>
      </c>
      <c r="S34" t="s">
        <v>230</v>
      </c>
      <c r="T34" t="s">
        <v>5</v>
      </c>
    </row>
    <row r="35" spans="1:20" x14ac:dyDescent="0.25">
      <c r="A35" t="s">
        <v>230</v>
      </c>
      <c r="B35" t="s">
        <v>231</v>
      </c>
      <c r="C35" t="s">
        <v>157</v>
      </c>
      <c r="D35">
        <v>0</v>
      </c>
      <c r="E35" t="s">
        <v>158</v>
      </c>
      <c r="F35" t="s">
        <v>159</v>
      </c>
      <c r="G35" s="22">
        <v>45283.588333333333</v>
      </c>
      <c r="H35" t="s">
        <v>144</v>
      </c>
      <c r="I35" t="b">
        <v>0</v>
      </c>
      <c r="J35" t="b">
        <v>0</v>
      </c>
      <c r="K35">
        <v>280</v>
      </c>
      <c r="L35">
        <v>0</v>
      </c>
      <c r="S35" t="s">
        <v>232</v>
      </c>
      <c r="T35" t="s">
        <v>5</v>
      </c>
    </row>
    <row r="36" spans="1:20" x14ac:dyDescent="0.25">
      <c r="A36" t="s">
        <v>232</v>
      </c>
      <c r="B36" t="s">
        <v>233</v>
      </c>
      <c r="C36" t="s">
        <v>157</v>
      </c>
      <c r="D36">
        <v>0</v>
      </c>
      <c r="E36" t="s">
        <v>158</v>
      </c>
      <c r="F36" t="s">
        <v>159</v>
      </c>
      <c r="G36" s="22">
        <v>45283.588368055556</v>
      </c>
      <c r="H36" t="s">
        <v>144</v>
      </c>
      <c r="I36" t="b">
        <v>0</v>
      </c>
      <c r="J36" t="b">
        <v>1</v>
      </c>
      <c r="K36">
        <v>75</v>
      </c>
      <c r="L36">
        <v>0</v>
      </c>
      <c r="S36" t="s">
        <v>234</v>
      </c>
      <c r="T36" t="s">
        <v>5</v>
      </c>
    </row>
    <row r="37" spans="1:20" x14ac:dyDescent="0.25">
      <c r="A37" t="s">
        <v>234</v>
      </c>
      <c r="B37" t="s">
        <v>235</v>
      </c>
      <c r="C37" t="s">
        <v>157</v>
      </c>
      <c r="D37">
        <v>0</v>
      </c>
      <c r="E37" t="s">
        <v>158</v>
      </c>
      <c r="F37" t="s">
        <v>159</v>
      </c>
      <c r="G37" s="22">
        <v>45283.588414351849</v>
      </c>
      <c r="H37" t="s">
        <v>144</v>
      </c>
      <c r="I37" t="b">
        <v>0</v>
      </c>
      <c r="J37" t="b">
        <v>0</v>
      </c>
      <c r="K37">
        <v>154.46431000000001</v>
      </c>
      <c r="L37">
        <v>294.10000000000002</v>
      </c>
      <c r="S37" t="s">
        <v>236</v>
      </c>
      <c r="T37" t="s">
        <v>5</v>
      </c>
    </row>
    <row r="38" spans="1:20" x14ac:dyDescent="0.25">
      <c r="A38" t="s">
        <v>236</v>
      </c>
      <c r="B38" t="s">
        <v>237</v>
      </c>
      <c r="C38" t="s">
        <v>157</v>
      </c>
      <c r="D38">
        <v>0</v>
      </c>
      <c r="E38" t="s">
        <v>182</v>
      </c>
      <c r="F38" t="s">
        <v>182</v>
      </c>
      <c r="G38" s="22">
        <v>45283.588460648149</v>
      </c>
      <c r="H38" t="s">
        <v>144</v>
      </c>
      <c r="I38" t="b">
        <v>0</v>
      </c>
      <c r="J38" t="b">
        <v>0</v>
      </c>
      <c r="K38">
        <v>305</v>
      </c>
      <c r="L38">
        <v>0</v>
      </c>
      <c r="S38" t="s">
        <v>238</v>
      </c>
      <c r="T38" t="s">
        <v>5</v>
      </c>
    </row>
    <row r="39" spans="1:20" x14ac:dyDescent="0.25">
      <c r="A39" t="s">
        <v>238</v>
      </c>
      <c r="B39" t="s">
        <v>239</v>
      </c>
      <c r="C39" t="s">
        <v>157</v>
      </c>
      <c r="D39">
        <v>0</v>
      </c>
      <c r="E39" t="s">
        <v>182</v>
      </c>
      <c r="F39" t="s">
        <v>182</v>
      </c>
      <c r="G39" s="22">
        <v>45283.588495370372</v>
      </c>
      <c r="H39" t="s">
        <v>144</v>
      </c>
      <c r="I39" t="b">
        <v>0</v>
      </c>
      <c r="J39" t="b">
        <v>0</v>
      </c>
      <c r="K39">
        <v>550</v>
      </c>
      <c r="L39">
        <v>0</v>
      </c>
      <c r="S39" t="s">
        <v>240</v>
      </c>
      <c r="T39" t="s">
        <v>5</v>
      </c>
    </row>
    <row r="40" spans="1:20" x14ac:dyDescent="0.25">
      <c r="A40" t="s">
        <v>240</v>
      </c>
      <c r="B40" t="s">
        <v>241</v>
      </c>
      <c r="C40" t="s">
        <v>157</v>
      </c>
      <c r="D40">
        <v>0</v>
      </c>
      <c r="E40" t="s">
        <v>158</v>
      </c>
      <c r="F40" t="s">
        <v>158</v>
      </c>
      <c r="G40" s="22">
        <v>45283.588530092595</v>
      </c>
      <c r="H40" t="s">
        <v>144</v>
      </c>
      <c r="I40" t="b">
        <v>0</v>
      </c>
      <c r="J40" t="b">
        <v>1</v>
      </c>
      <c r="K40">
        <v>194</v>
      </c>
      <c r="L40">
        <v>0</v>
      </c>
      <c r="S40" t="s">
        <v>242</v>
      </c>
      <c r="T40" t="s">
        <v>5</v>
      </c>
    </row>
    <row r="41" spans="1:20" x14ac:dyDescent="0.25">
      <c r="A41" t="s">
        <v>242</v>
      </c>
      <c r="B41" t="s">
        <v>243</v>
      </c>
      <c r="C41" t="s">
        <v>157</v>
      </c>
      <c r="D41">
        <v>0</v>
      </c>
      <c r="E41" t="s">
        <v>158</v>
      </c>
      <c r="F41" t="s">
        <v>159</v>
      </c>
      <c r="G41" s="22">
        <v>45283.588599537034</v>
      </c>
      <c r="H41" t="s">
        <v>144</v>
      </c>
      <c r="I41" t="b">
        <v>0</v>
      </c>
      <c r="J41" t="b">
        <v>1</v>
      </c>
      <c r="K41">
        <v>31</v>
      </c>
      <c r="L41">
        <v>0</v>
      </c>
      <c r="S41" t="s">
        <v>244</v>
      </c>
      <c r="T41" t="s">
        <v>5</v>
      </c>
    </row>
    <row r="42" spans="1:20" x14ac:dyDescent="0.25">
      <c r="A42" t="s">
        <v>244</v>
      </c>
      <c r="B42" t="s">
        <v>245</v>
      </c>
      <c r="C42" t="s">
        <v>157</v>
      </c>
      <c r="D42">
        <v>0</v>
      </c>
      <c r="E42" t="s">
        <v>183</v>
      </c>
      <c r="F42" t="s">
        <v>159</v>
      </c>
      <c r="G42" s="22">
        <v>45283.588645833333</v>
      </c>
      <c r="H42" t="s">
        <v>144</v>
      </c>
      <c r="I42" t="b">
        <v>0</v>
      </c>
      <c r="J42" t="b">
        <v>1</v>
      </c>
      <c r="K42">
        <v>260</v>
      </c>
      <c r="L42">
        <v>0</v>
      </c>
      <c r="S42" t="s">
        <v>246</v>
      </c>
      <c r="T42" t="s">
        <v>247</v>
      </c>
    </row>
    <row r="43" spans="1:20" x14ac:dyDescent="0.25">
      <c r="A43" t="s">
        <v>246</v>
      </c>
      <c r="B43" t="s">
        <v>248</v>
      </c>
      <c r="C43" t="s">
        <v>157</v>
      </c>
      <c r="D43">
        <v>25</v>
      </c>
      <c r="E43" t="s">
        <v>183</v>
      </c>
      <c r="F43" t="s">
        <v>159</v>
      </c>
      <c r="G43" s="22">
        <v>45283.588750000003</v>
      </c>
      <c r="H43" t="s">
        <v>144</v>
      </c>
      <c r="I43" t="b">
        <v>0</v>
      </c>
      <c r="J43" t="b">
        <v>0</v>
      </c>
      <c r="K43" s="23">
        <v>1039.6199999999999</v>
      </c>
      <c r="L43" s="23">
        <v>1507.5</v>
      </c>
      <c r="S43" t="s">
        <v>249</v>
      </c>
      <c r="T43" t="s">
        <v>165</v>
      </c>
    </row>
    <row r="44" spans="1:20" x14ac:dyDescent="0.25">
      <c r="A44" t="s">
        <v>249</v>
      </c>
      <c r="B44" t="s">
        <v>250</v>
      </c>
      <c r="D44">
        <v>0</v>
      </c>
      <c r="E44" t="s">
        <v>171</v>
      </c>
      <c r="F44" t="s">
        <v>159</v>
      </c>
      <c r="G44" s="22">
        <v>45283.588854166665</v>
      </c>
      <c r="H44" t="s">
        <v>144</v>
      </c>
      <c r="I44" t="b">
        <v>0</v>
      </c>
      <c r="J44" t="b">
        <v>0</v>
      </c>
      <c r="K44">
        <v>245.53570999999999</v>
      </c>
      <c r="L44">
        <v>0</v>
      </c>
      <c r="S44" t="s">
        <v>251</v>
      </c>
      <c r="T44" t="s">
        <v>165</v>
      </c>
    </row>
    <row r="45" spans="1:20" x14ac:dyDescent="0.25">
      <c r="A45" t="s">
        <v>251</v>
      </c>
      <c r="B45" t="s">
        <v>252</v>
      </c>
      <c r="D45">
        <v>427</v>
      </c>
      <c r="E45" t="s">
        <v>171</v>
      </c>
      <c r="F45" t="s">
        <v>171</v>
      </c>
      <c r="G45" s="22">
        <v>45079.4609375</v>
      </c>
      <c r="H45" t="s">
        <v>144</v>
      </c>
      <c r="I45" t="b">
        <v>0</v>
      </c>
      <c r="J45" t="b">
        <v>0</v>
      </c>
      <c r="K45">
        <v>80.357150000000004</v>
      </c>
      <c r="L45">
        <v>145</v>
      </c>
      <c r="S45" t="s">
        <v>253</v>
      </c>
      <c r="T45" t="s">
        <v>5</v>
      </c>
    </row>
    <row r="46" spans="1:20" x14ac:dyDescent="0.25">
      <c r="A46" t="s">
        <v>253</v>
      </c>
      <c r="B46" t="s">
        <v>254</v>
      </c>
      <c r="C46" t="s">
        <v>157</v>
      </c>
      <c r="D46">
        <v>0</v>
      </c>
      <c r="E46" t="s">
        <v>158</v>
      </c>
      <c r="F46" t="s">
        <v>159</v>
      </c>
      <c r="G46" s="22">
        <v>45283.58898148148</v>
      </c>
      <c r="H46" t="s">
        <v>144</v>
      </c>
      <c r="I46" t="b">
        <v>0</v>
      </c>
      <c r="J46" t="b">
        <v>0</v>
      </c>
      <c r="K46">
        <v>219.19642999999999</v>
      </c>
      <c r="L46">
        <v>0</v>
      </c>
      <c r="S46" t="s">
        <v>255</v>
      </c>
      <c r="T46" t="s">
        <v>165</v>
      </c>
    </row>
    <row r="47" spans="1:20" x14ac:dyDescent="0.25">
      <c r="A47" t="s">
        <v>255</v>
      </c>
      <c r="B47" t="s">
        <v>256</v>
      </c>
      <c r="C47" t="s">
        <v>191</v>
      </c>
      <c r="D47">
        <v>0</v>
      </c>
      <c r="E47" t="s">
        <v>171</v>
      </c>
      <c r="F47" t="s">
        <v>159</v>
      </c>
      <c r="G47" s="22">
        <v>45280.553298611114</v>
      </c>
      <c r="H47" t="s">
        <v>144</v>
      </c>
      <c r="I47" t="b">
        <v>0</v>
      </c>
      <c r="J47" t="b">
        <v>0</v>
      </c>
      <c r="K47">
        <v>175</v>
      </c>
      <c r="L47">
        <v>0</v>
      </c>
      <c r="S47" t="s">
        <v>257</v>
      </c>
      <c r="T47" t="s">
        <v>5</v>
      </c>
    </row>
    <row r="48" spans="1:20" x14ac:dyDescent="0.25">
      <c r="A48" t="s">
        <v>257</v>
      </c>
      <c r="B48" t="s">
        <v>258</v>
      </c>
      <c r="C48" t="s">
        <v>157</v>
      </c>
      <c r="D48">
        <v>0</v>
      </c>
      <c r="E48" t="s">
        <v>158</v>
      </c>
      <c r="F48" t="s">
        <v>159</v>
      </c>
      <c r="G48" s="22">
        <v>45283.589062500003</v>
      </c>
      <c r="H48" t="s">
        <v>144</v>
      </c>
      <c r="I48" t="b">
        <v>0</v>
      </c>
      <c r="J48" t="b">
        <v>1</v>
      </c>
      <c r="K48">
        <v>185</v>
      </c>
      <c r="L48">
        <v>0</v>
      </c>
      <c r="S48" t="s">
        <v>259</v>
      </c>
      <c r="T48" t="s">
        <v>260</v>
      </c>
    </row>
    <row r="49" spans="1:20" x14ac:dyDescent="0.25">
      <c r="A49" t="s">
        <v>259</v>
      </c>
      <c r="B49" t="s">
        <v>261</v>
      </c>
      <c r="C49" t="s">
        <v>191</v>
      </c>
      <c r="D49">
        <v>0</v>
      </c>
      <c r="E49" t="s">
        <v>182</v>
      </c>
      <c r="F49" t="s">
        <v>262</v>
      </c>
      <c r="G49" s="22">
        <v>45280.561550925922</v>
      </c>
      <c r="H49" t="s">
        <v>144</v>
      </c>
      <c r="I49" t="b">
        <v>0</v>
      </c>
      <c r="J49" t="b">
        <v>0</v>
      </c>
      <c r="K49">
        <v>194.85</v>
      </c>
      <c r="L49">
        <v>0</v>
      </c>
      <c r="S49" t="s">
        <v>263</v>
      </c>
      <c r="T49" t="s">
        <v>5</v>
      </c>
    </row>
    <row r="50" spans="1:20" x14ac:dyDescent="0.25">
      <c r="A50" t="s">
        <v>263</v>
      </c>
      <c r="B50" t="s">
        <v>264</v>
      </c>
      <c r="C50" t="s">
        <v>157</v>
      </c>
      <c r="D50">
        <v>0</v>
      </c>
      <c r="E50" t="s">
        <v>171</v>
      </c>
      <c r="F50" t="s">
        <v>159</v>
      </c>
      <c r="G50" s="22">
        <v>45283.589178240742</v>
      </c>
      <c r="H50" t="s">
        <v>144</v>
      </c>
      <c r="I50" t="b">
        <v>0</v>
      </c>
      <c r="J50" t="b">
        <v>1</v>
      </c>
      <c r="K50">
        <v>102</v>
      </c>
      <c r="L50">
        <v>0</v>
      </c>
      <c r="S50" t="s">
        <v>265</v>
      </c>
      <c r="T50" t="s">
        <v>165</v>
      </c>
    </row>
    <row r="51" spans="1:20" x14ac:dyDescent="0.25">
      <c r="A51" t="s">
        <v>265</v>
      </c>
      <c r="B51" t="s">
        <v>266</v>
      </c>
      <c r="C51" t="s">
        <v>157</v>
      </c>
      <c r="D51">
        <v>0</v>
      </c>
      <c r="E51" t="s">
        <v>158</v>
      </c>
      <c r="F51" t="s">
        <v>158</v>
      </c>
      <c r="G51" s="22">
        <v>45283.58934027778</v>
      </c>
      <c r="H51" t="s">
        <v>144</v>
      </c>
      <c r="I51" t="b">
        <v>0</v>
      </c>
      <c r="J51" t="b">
        <v>1</v>
      </c>
      <c r="K51">
        <v>264.25</v>
      </c>
      <c r="L51">
        <v>0</v>
      </c>
      <c r="S51" t="s">
        <v>267</v>
      </c>
      <c r="T51" t="s">
        <v>165</v>
      </c>
    </row>
    <row r="52" spans="1:20" x14ac:dyDescent="0.25">
      <c r="A52" t="s">
        <v>267</v>
      </c>
      <c r="B52" t="s">
        <v>268</v>
      </c>
      <c r="C52" t="s">
        <v>157</v>
      </c>
      <c r="D52">
        <v>29</v>
      </c>
      <c r="E52" t="s">
        <v>158</v>
      </c>
      <c r="F52" t="s">
        <v>158</v>
      </c>
      <c r="G52" s="22">
        <v>45283.589386574073</v>
      </c>
      <c r="H52" t="s">
        <v>144</v>
      </c>
      <c r="I52" t="b">
        <v>0</v>
      </c>
      <c r="J52" t="b">
        <v>0</v>
      </c>
      <c r="K52">
        <v>200</v>
      </c>
      <c r="L52">
        <v>260</v>
      </c>
      <c r="S52" t="s">
        <v>269</v>
      </c>
      <c r="T52" t="s">
        <v>5</v>
      </c>
    </row>
    <row r="53" spans="1:20" x14ac:dyDescent="0.25">
      <c r="A53" t="s">
        <v>269</v>
      </c>
      <c r="B53" t="s">
        <v>270</v>
      </c>
      <c r="C53" t="s">
        <v>157</v>
      </c>
      <c r="D53">
        <v>0</v>
      </c>
      <c r="E53" t="s">
        <v>158</v>
      </c>
      <c r="F53" t="s">
        <v>158</v>
      </c>
      <c r="G53" s="22">
        <v>45283.589444444442</v>
      </c>
      <c r="H53" t="s">
        <v>144</v>
      </c>
      <c r="I53" t="b">
        <v>0</v>
      </c>
      <c r="J53" t="b">
        <v>1</v>
      </c>
      <c r="K53">
        <v>264.25</v>
      </c>
      <c r="L53">
        <v>0</v>
      </c>
      <c r="S53" t="s">
        <v>271</v>
      </c>
      <c r="T53" t="s">
        <v>5</v>
      </c>
    </row>
    <row r="54" spans="1:20" x14ac:dyDescent="0.25">
      <c r="A54" t="s">
        <v>271</v>
      </c>
      <c r="B54" t="s">
        <v>272</v>
      </c>
      <c r="C54" t="s">
        <v>157</v>
      </c>
      <c r="D54">
        <v>0</v>
      </c>
      <c r="E54" t="s">
        <v>158</v>
      </c>
      <c r="F54" t="s">
        <v>159</v>
      </c>
      <c r="G54" s="22">
        <v>45283.589479166665</v>
      </c>
      <c r="H54" t="s">
        <v>144</v>
      </c>
      <c r="I54" t="b">
        <v>0</v>
      </c>
      <c r="J54" t="b">
        <v>1</v>
      </c>
      <c r="K54">
        <v>35.049999999999997</v>
      </c>
      <c r="L54">
        <v>0</v>
      </c>
      <c r="S54" t="s">
        <v>273</v>
      </c>
      <c r="T54" t="s">
        <v>165</v>
      </c>
    </row>
    <row r="55" spans="1:20" x14ac:dyDescent="0.25">
      <c r="A55" t="s">
        <v>273</v>
      </c>
      <c r="B55" t="s">
        <v>274</v>
      </c>
      <c r="C55" t="s">
        <v>191</v>
      </c>
      <c r="D55">
        <v>2</v>
      </c>
      <c r="E55" t="s">
        <v>171</v>
      </c>
      <c r="F55" t="s">
        <v>171</v>
      </c>
      <c r="G55" s="22">
        <v>45280.561863425923</v>
      </c>
      <c r="H55" t="s">
        <v>144</v>
      </c>
      <c r="I55" t="b">
        <v>0</v>
      </c>
      <c r="J55" t="b">
        <v>0</v>
      </c>
      <c r="K55">
        <v>369.45</v>
      </c>
      <c r="L55">
        <v>868</v>
      </c>
      <c r="S55" t="s">
        <v>275</v>
      </c>
      <c r="T55" t="s">
        <v>165</v>
      </c>
    </row>
    <row r="56" spans="1:20" x14ac:dyDescent="0.25">
      <c r="A56" t="s">
        <v>275</v>
      </c>
      <c r="B56" t="s">
        <v>276</v>
      </c>
      <c r="C56" t="s">
        <v>157</v>
      </c>
      <c r="D56">
        <v>0</v>
      </c>
      <c r="E56" t="s">
        <v>171</v>
      </c>
      <c r="F56" t="s">
        <v>171</v>
      </c>
      <c r="G56" s="22">
        <v>45283.589687500003</v>
      </c>
      <c r="H56" t="s">
        <v>144</v>
      </c>
      <c r="I56" t="b">
        <v>0</v>
      </c>
      <c r="J56" t="b">
        <v>0</v>
      </c>
      <c r="K56">
        <v>187.54499999999999</v>
      </c>
      <c r="L56">
        <v>0</v>
      </c>
      <c r="S56" t="s">
        <v>277</v>
      </c>
      <c r="T56" t="s">
        <v>5</v>
      </c>
    </row>
    <row r="57" spans="1:20" x14ac:dyDescent="0.25">
      <c r="A57" t="s">
        <v>277</v>
      </c>
      <c r="B57" t="s">
        <v>278</v>
      </c>
      <c r="C57" t="s">
        <v>157</v>
      </c>
      <c r="D57">
        <v>0</v>
      </c>
      <c r="E57" t="s">
        <v>158</v>
      </c>
      <c r="F57" t="s">
        <v>158</v>
      </c>
      <c r="G57" s="22">
        <v>45283.589780092596</v>
      </c>
      <c r="H57" t="s">
        <v>144</v>
      </c>
      <c r="I57" t="b">
        <v>0</v>
      </c>
      <c r="J57" t="b">
        <v>1</v>
      </c>
      <c r="K57">
        <v>164</v>
      </c>
      <c r="L57">
        <v>0</v>
      </c>
      <c r="S57" t="s">
        <v>279</v>
      </c>
      <c r="T57" t="s">
        <v>5</v>
      </c>
    </row>
    <row r="58" spans="1:20" x14ac:dyDescent="0.25">
      <c r="A58" t="s">
        <v>279</v>
      </c>
      <c r="B58" t="s">
        <v>280</v>
      </c>
      <c r="C58" t="s">
        <v>157</v>
      </c>
      <c r="D58">
        <v>0</v>
      </c>
      <c r="E58" t="s">
        <v>158</v>
      </c>
      <c r="F58" t="s">
        <v>158</v>
      </c>
      <c r="G58" s="22">
        <v>45283.589837962965</v>
      </c>
      <c r="H58" t="s">
        <v>144</v>
      </c>
      <c r="I58" t="b">
        <v>0</v>
      </c>
      <c r="J58" t="b">
        <v>1</v>
      </c>
      <c r="K58">
        <v>149</v>
      </c>
      <c r="L58">
        <v>0</v>
      </c>
      <c r="S58" t="s">
        <v>281</v>
      </c>
      <c r="T58" t="s">
        <v>5</v>
      </c>
    </row>
    <row r="59" spans="1:20" x14ac:dyDescent="0.25">
      <c r="A59" t="s">
        <v>281</v>
      </c>
      <c r="B59" t="s">
        <v>282</v>
      </c>
      <c r="C59" t="s">
        <v>157</v>
      </c>
      <c r="D59">
        <v>0</v>
      </c>
      <c r="E59" t="s">
        <v>158</v>
      </c>
      <c r="F59" t="s">
        <v>158</v>
      </c>
      <c r="G59" s="22">
        <v>45283.589872685188</v>
      </c>
      <c r="H59" t="s">
        <v>144</v>
      </c>
      <c r="I59" t="b">
        <v>0</v>
      </c>
      <c r="J59" t="b">
        <v>1</v>
      </c>
      <c r="K59">
        <v>149</v>
      </c>
      <c r="L59">
        <v>0</v>
      </c>
      <c r="S59" t="s">
        <v>283</v>
      </c>
      <c r="T59" t="s">
        <v>5</v>
      </c>
    </row>
    <row r="60" spans="1:20" x14ac:dyDescent="0.25">
      <c r="A60" t="s">
        <v>283</v>
      </c>
      <c r="B60" t="s">
        <v>284</v>
      </c>
      <c r="C60" t="s">
        <v>157</v>
      </c>
      <c r="D60">
        <v>0</v>
      </c>
      <c r="E60" t="s">
        <v>158</v>
      </c>
      <c r="F60" t="s">
        <v>158</v>
      </c>
      <c r="G60" s="22">
        <v>45283.589918981481</v>
      </c>
      <c r="H60" t="s">
        <v>144</v>
      </c>
      <c r="I60" t="b">
        <v>0</v>
      </c>
      <c r="J60" t="b">
        <v>1</v>
      </c>
      <c r="K60">
        <v>200</v>
      </c>
      <c r="L60">
        <v>0</v>
      </c>
      <c r="S60" t="s">
        <v>285</v>
      </c>
      <c r="T60" t="s">
        <v>5</v>
      </c>
    </row>
    <row r="61" spans="1:20" x14ac:dyDescent="0.25">
      <c r="A61" t="s">
        <v>285</v>
      </c>
      <c r="B61" t="s">
        <v>286</v>
      </c>
      <c r="C61" t="s">
        <v>157</v>
      </c>
      <c r="D61">
        <v>0</v>
      </c>
      <c r="E61" t="s">
        <v>158</v>
      </c>
      <c r="F61" t="s">
        <v>158</v>
      </c>
      <c r="G61" s="22">
        <v>45283.590069444443</v>
      </c>
      <c r="H61" t="s">
        <v>144</v>
      </c>
      <c r="I61" t="b">
        <v>0</v>
      </c>
      <c r="J61" t="b">
        <v>1</v>
      </c>
      <c r="K61">
        <v>164</v>
      </c>
      <c r="L61">
        <v>0</v>
      </c>
      <c r="S61" t="s">
        <v>287</v>
      </c>
      <c r="T61" t="s">
        <v>5</v>
      </c>
    </row>
    <row r="62" spans="1:20" x14ac:dyDescent="0.25">
      <c r="A62" t="s">
        <v>287</v>
      </c>
      <c r="B62" t="s">
        <v>288</v>
      </c>
      <c r="C62" t="s">
        <v>157</v>
      </c>
      <c r="D62">
        <v>0</v>
      </c>
      <c r="E62" t="s">
        <v>158</v>
      </c>
      <c r="F62" t="s">
        <v>158</v>
      </c>
      <c r="G62" s="22">
        <v>45283.590104166666</v>
      </c>
      <c r="H62" t="s">
        <v>144</v>
      </c>
      <c r="I62" t="b">
        <v>0</v>
      </c>
      <c r="J62" t="b">
        <v>1</v>
      </c>
      <c r="K62">
        <v>164</v>
      </c>
      <c r="L62">
        <v>0</v>
      </c>
      <c r="S62" t="s">
        <v>289</v>
      </c>
      <c r="T62" t="s">
        <v>5</v>
      </c>
    </row>
    <row r="63" spans="1:20" x14ac:dyDescent="0.25">
      <c r="A63" t="s">
        <v>289</v>
      </c>
      <c r="B63" t="s">
        <v>290</v>
      </c>
      <c r="C63" t="s">
        <v>157</v>
      </c>
      <c r="D63">
        <v>0</v>
      </c>
      <c r="E63" t="s">
        <v>158</v>
      </c>
      <c r="F63" t="s">
        <v>158</v>
      </c>
      <c r="G63" s="22">
        <v>45283.590138888889</v>
      </c>
      <c r="H63" t="s">
        <v>144</v>
      </c>
      <c r="I63" t="b">
        <v>0</v>
      </c>
      <c r="J63" t="b">
        <v>1</v>
      </c>
      <c r="K63">
        <v>165</v>
      </c>
      <c r="L63">
        <v>0</v>
      </c>
      <c r="S63" t="s">
        <v>291</v>
      </c>
      <c r="T63" t="s">
        <v>5</v>
      </c>
    </row>
    <row r="64" spans="1:20" x14ac:dyDescent="0.25">
      <c r="A64" t="s">
        <v>291</v>
      </c>
      <c r="B64" t="s">
        <v>292</v>
      </c>
      <c r="C64" t="s">
        <v>157</v>
      </c>
      <c r="D64">
        <v>0</v>
      </c>
      <c r="E64" t="s">
        <v>158</v>
      </c>
      <c r="F64" t="s">
        <v>158</v>
      </c>
      <c r="G64" s="22">
        <v>45283.590173611112</v>
      </c>
      <c r="H64" t="s">
        <v>144</v>
      </c>
      <c r="I64" t="b">
        <v>0</v>
      </c>
      <c r="J64" t="b">
        <v>1</v>
      </c>
      <c r="K64">
        <v>165</v>
      </c>
      <c r="L64">
        <v>0</v>
      </c>
      <c r="S64" t="s">
        <v>293</v>
      </c>
      <c r="T64" t="s">
        <v>5</v>
      </c>
    </row>
    <row r="65" spans="1:20" x14ac:dyDescent="0.25">
      <c r="A65" t="s">
        <v>293</v>
      </c>
      <c r="B65" t="s">
        <v>294</v>
      </c>
      <c r="C65" t="s">
        <v>157</v>
      </c>
      <c r="D65">
        <v>0</v>
      </c>
      <c r="E65" t="s">
        <v>158</v>
      </c>
      <c r="F65" t="s">
        <v>158</v>
      </c>
      <c r="G65" s="22">
        <v>45283.590208333335</v>
      </c>
      <c r="H65" t="s">
        <v>144</v>
      </c>
      <c r="I65" t="b">
        <v>0</v>
      </c>
      <c r="J65" t="b">
        <v>1</v>
      </c>
      <c r="K65">
        <v>165</v>
      </c>
      <c r="L65">
        <v>0</v>
      </c>
      <c r="S65" t="s">
        <v>295</v>
      </c>
      <c r="T65" t="s">
        <v>296</v>
      </c>
    </row>
    <row r="66" spans="1:20" x14ac:dyDescent="0.25">
      <c r="A66" t="s">
        <v>295</v>
      </c>
      <c r="B66" t="s">
        <v>297</v>
      </c>
      <c r="D66" s="23">
        <v>6577</v>
      </c>
      <c r="E66" t="s">
        <v>158</v>
      </c>
      <c r="F66" t="s">
        <v>298</v>
      </c>
      <c r="G66" s="22">
        <v>45093.617754629631</v>
      </c>
      <c r="H66" t="s">
        <v>144</v>
      </c>
      <c r="I66" t="b">
        <v>0</v>
      </c>
      <c r="J66" t="b">
        <v>0</v>
      </c>
      <c r="K66">
        <v>4.8214300000000003</v>
      </c>
      <c r="L66">
        <v>8.25</v>
      </c>
      <c r="S66" t="s">
        <v>299</v>
      </c>
      <c r="T66" t="s">
        <v>5</v>
      </c>
    </row>
    <row r="67" spans="1:20" x14ac:dyDescent="0.25">
      <c r="A67" t="s">
        <v>299</v>
      </c>
      <c r="B67" t="s">
        <v>300</v>
      </c>
      <c r="C67" t="s">
        <v>157</v>
      </c>
      <c r="D67">
        <v>0</v>
      </c>
      <c r="E67" t="s">
        <v>182</v>
      </c>
      <c r="F67" t="s">
        <v>182</v>
      </c>
      <c r="G67" s="22">
        <v>45283.590381944443</v>
      </c>
      <c r="H67" t="s">
        <v>144</v>
      </c>
      <c r="I67" t="b">
        <v>0</v>
      </c>
      <c r="J67" t="b">
        <v>1</v>
      </c>
      <c r="K67">
        <v>150</v>
      </c>
      <c r="L67">
        <v>0</v>
      </c>
      <c r="S67" t="s">
        <v>301</v>
      </c>
      <c r="T67" t="s">
        <v>5</v>
      </c>
    </row>
    <row r="68" spans="1:20" x14ac:dyDescent="0.25">
      <c r="A68" t="s">
        <v>301</v>
      </c>
      <c r="B68" t="s">
        <v>302</v>
      </c>
      <c r="C68" t="s">
        <v>157</v>
      </c>
      <c r="D68">
        <v>0</v>
      </c>
      <c r="E68" t="s">
        <v>182</v>
      </c>
      <c r="F68" t="s">
        <v>182</v>
      </c>
      <c r="G68" s="22">
        <v>45283.590416666666</v>
      </c>
      <c r="H68" t="s">
        <v>144</v>
      </c>
      <c r="I68" t="b">
        <v>0</v>
      </c>
      <c r="J68" t="b">
        <v>1</v>
      </c>
      <c r="K68">
        <v>127.8</v>
      </c>
      <c r="L68">
        <v>0</v>
      </c>
      <c r="S68" t="s">
        <v>303</v>
      </c>
      <c r="T68" t="s">
        <v>5</v>
      </c>
    </row>
    <row r="69" spans="1:20" x14ac:dyDescent="0.25">
      <c r="A69" t="s">
        <v>303</v>
      </c>
      <c r="B69" t="s">
        <v>304</v>
      </c>
      <c r="C69" t="s">
        <v>157</v>
      </c>
      <c r="D69">
        <v>0</v>
      </c>
      <c r="E69" t="s">
        <v>182</v>
      </c>
      <c r="F69" t="s">
        <v>182</v>
      </c>
      <c r="G69" s="22">
        <v>45283.590451388889</v>
      </c>
      <c r="H69" t="s">
        <v>144</v>
      </c>
      <c r="I69" t="b">
        <v>0</v>
      </c>
      <c r="J69" t="b">
        <v>0</v>
      </c>
      <c r="K69">
        <v>290.17849999999999</v>
      </c>
      <c r="L69">
        <v>0</v>
      </c>
      <c r="S69" t="s">
        <v>305</v>
      </c>
      <c r="T69" t="s">
        <v>5</v>
      </c>
    </row>
    <row r="70" spans="1:20" x14ac:dyDescent="0.25">
      <c r="A70" t="s">
        <v>305</v>
      </c>
      <c r="B70" t="s">
        <v>306</v>
      </c>
      <c r="C70" t="s">
        <v>157</v>
      </c>
      <c r="D70">
        <v>0</v>
      </c>
      <c r="E70" t="s">
        <v>182</v>
      </c>
      <c r="F70" t="s">
        <v>182</v>
      </c>
      <c r="G70" s="22">
        <v>45283.590578703705</v>
      </c>
      <c r="H70" t="s">
        <v>144</v>
      </c>
      <c r="I70" t="b">
        <v>0</v>
      </c>
      <c r="J70" t="b">
        <v>1</v>
      </c>
      <c r="K70">
        <v>595</v>
      </c>
      <c r="L70">
        <v>0</v>
      </c>
      <c r="S70" t="s">
        <v>307</v>
      </c>
      <c r="T70" t="s">
        <v>308</v>
      </c>
    </row>
    <row r="71" spans="1:20" x14ac:dyDescent="0.25">
      <c r="A71" t="s">
        <v>307</v>
      </c>
      <c r="B71" t="s">
        <v>309</v>
      </c>
      <c r="C71" t="s">
        <v>191</v>
      </c>
      <c r="D71">
        <v>15</v>
      </c>
      <c r="E71" t="s">
        <v>158</v>
      </c>
      <c r="F71" t="s">
        <v>159</v>
      </c>
      <c r="G71" s="22">
        <v>45280.562013888892</v>
      </c>
      <c r="H71" t="s">
        <v>144</v>
      </c>
      <c r="I71" t="b">
        <v>0</v>
      </c>
      <c r="J71" t="b">
        <v>0</v>
      </c>
      <c r="K71">
        <v>62.783819999999999</v>
      </c>
      <c r="L71">
        <v>92.9</v>
      </c>
      <c r="S71" t="s">
        <v>310</v>
      </c>
      <c r="T71" t="s">
        <v>308</v>
      </c>
    </row>
    <row r="72" spans="1:20" x14ac:dyDescent="0.25">
      <c r="A72" t="s">
        <v>310</v>
      </c>
      <c r="B72" t="s">
        <v>311</v>
      </c>
      <c r="D72">
        <v>234</v>
      </c>
      <c r="E72" t="s">
        <v>158</v>
      </c>
      <c r="F72" t="s">
        <v>159</v>
      </c>
      <c r="G72" s="22">
        <v>45029.417673611111</v>
      </c>
      <c r="H72" t="s">
        <v>144</v>
      </c>
      <c r="I72" t="b">
        <v>0</v>
      </c>
      <c r="J72" t="b">
        <v>0</v>
      </c>
      <c r="K72">
        <v>38.659239999999997</v>
      </c>
      <c r="L72">
        <v>47.63</v>
      </c>
      <c r="S72" t="s">
        <v>312</v>
      </c>
      <c r="T72" t="s">
        <v>308</v>
      </c>
    </row>
    <row r="73" spans="1:20" x14ac:dyDescent="0.25">
      <c r="A73" t="s">
        <v>312</v>
      </c>
      <c r="B73" t="s">
        <v>313</v>
      </c>
      <c r="C73" t="s">
        <v>191</v>
      </c>
      <c r="D73">
        <v>282</v>
      </c>
      <c r="E73" t="s">
        <v>158</v>
      </c>
      <c r="F73" t="s">
        <v>159</v>
      </c>
      <c r="G73" s="22">
        <v>45280.562083333331</v>
      </c>
      <c r="H73" t="s">
        <v>144</v>
      </c>
      <c r="I73" t="b">
        <v>0</v>
      </c>
      <c r="J73" t="b">
        <v>0</v>
      </c>
      <c r="K73">
        <v>38.659210000000002</v>
      </c>
      <c r="L73">
        <v>47.63</v>
      </c>
      <c r="S73" t="s">
        <v>314</v>
      </c>
      <c r="T73" t="s">
        <v>5</v>
      </c>
    </row>
    <row r="74" spans="1:20" x14ac:dyDescent="0.25">
      <c r="A74" t="s">
        <v>314</v>
      </c>
      <c r="B74" t="s">
        <v>315</v>
      </c>
      <c r="C74" t="s">
        <v>157</v>
      </c>
      <c r="D74">
        <v>0</v>
      </c>
      <c r="E74" t="s">
        <v>158</v>
      </c>
      <c r="F74" t="s">
        <v>159</v>
      </c>
      <c r="G74" s="22">
        <v>45283.590763888889</v>
      </c>
      <c r="H74" t="s">
        <v>144</v>
      </c>
      <c r="I74" t="b">
        <v>0</v>
      </c>
      <c r="J74" t="b">
        <v>1</v>
      </c>
      <c r="K74">
        <v>29.37</v>
      </c>
      <c r="L74">
        <v>47.63</v>
      </c>
      <c r="S74" t="s">
        <v>316</v>
      </c>
      <c r="T74" t="s">
        <v>308</v>
      </c>
    </row>
    <row r="75" spans="1:20" x14ac:dyDescent="0.25">
      <c r="A75" t="s">
        <v>316</v>
      </c>
      <c r="B75" t="s">
        <v>317</v>
      </c>
      <c r="C75" t="s">
        <v>191</v>
      </c>
      <c r="D75">
        <v>144</v>
      </c>
      <c r="E75" t="s">
        <v>158</v>
      </c>
      <c r="F75" t="s">
        <v>159</v>
      </c>
      <c r="G75" s="22">
        <v>45280.562175925923</v>
      </c>
      <c r="H75" t="s">
        <v>144</v>
      </c>
      <c r="I75" t="b">
        <v>0</v>
      </c>
      <c r="J75" t="b">
        <v>0</v>
      </c>
      <c r="K75">
        <v>29.78021</v>
      </c>
      <c r="L75">
        <v>47.63</v>
      </c>
      <c r="S75" t="s">
        <v>318</v>
      </c>
      <c r="T75" t="s">
        <v>308</v>
      </c>
    </row>
    <row r="76" spans="1:20" x14ac:dyDescent="0.25">
      <c r="A76" t="s">
        <v>318</v>
      </c>
      <c r="B76" t="s">
        <v>319</v>
      </c>
      <c r="C76" t="s">
        <v>191</v>
      </c>
      <c r="D76">
        <v>195</v>
      </c>
      <c r="E76" t="s">
        <v>158</v>
      </c>
      <c r="F76" t="s">
        <v>159</v>
      </c>
      <c r="G76" s="22">
        <v>45280.562210648146</v>
      </c>
      <c r="H76" t="s">
        <v>144</v>
      </c>
      <c r="I76" t="b">
        <v>0</v>
      </c>
      <c r="J76" t="b">
        <v>0</v>
      </c>
      <c r="K76">
        <v>34.171500000000002</v>
      </c>
      <c r="L76">
        <v>42.1</v>
      </c>
      <c r="S76" t="s">
        <v>320</v>
      </c>
      <c r="T76" t="s">
        <v>308</v>
      </c>
    </row>
    <row r="77" spans="1:20" x14ac:dyDescent="0.25">
      <c r="A77" t="s">
        <v>320</v>
      </c>
      <c r="B77" t="s">
        <v>321</v>
      </c>
      <c r="C77" t="s">
        <v>191</v>
      </c>
      <c r="D77">
        <v>15</v>
      </c>
      <c r="E77" t="s">
        <v>158</v>
      </c>
      <c r="F77" t="s">
        <v>159</v>
      </c>
      <c r="G77" s="22">
        <v>45280.562245370369</v>
      </c>
      <c r="H77" t="s">
        <v>144</v>
      </c>
      <c r="I77" t="b">
        <v>0</v>
      </c>
      <c r="J77" t="b">
        <v>0</v>
      </c>
      <c r="K77">
        <v>28.476150000000001</v>
      </c>
      <c r="L77">
        <v>42.1</v>
      </c>
      <c r="S77" t="s">
        <v>322</v>
      </c>
      <c r="T77" t="s">
        <v>308</v>
      </c>
    </row>
    <row r="78" spans="1:20" x14ac:dyDescent="0.25">
      <c r="A78" t="s">
        <v>322</v>
      </c>
      <c r="B78" t="s">
        <v>323</v>
      </c>
      <c r="C78" t="s">
        <v>191</v>
      </c>
      <c r="D78">
        <v>70</v>
      </c>
      <c r="E78" t="s">
        <v>158</v>
      </c>
      <c r="F78" t="s">
        <v>159</v>
      </c>
      <c r="G78" s="22">
        <v>45280.562314814815</v>
      </c>
      <c r="H78" t="s">
        <v>144</v>
      </c>
      <c r="I78" t="b">
        <v>0</v>
      </c>
      <c r="J78" t="b">
        <v>0</v>
      </c>
      <c r="K78">
        <v>34.531959999999998</v>
      </c>
      <c r="L78">
        <v>47.87</v>
      </c>
      <c r="S78" t="s">
        <v>324</v>
      </c>
      <c r="T78" t="s">
        <v>325</v>
      </c>
    </row>
    <row r="79" spans="1:20" x14ac:dyDescent="0.25">
      <c r="A79" t="s">
        <v>324</v>
      </c>
      <c r="B79" t="s">
        <v>326</v>
      </c>
      <c r="D79">
        <v>25</v>
      </c>
      <c r="E79" t="s">
        <v>158</v>
      </c>
      <c r="F79" t="s">
        <v>159</v>
      </c>
      <c r="G79" s="22">
        <v>45029.402222222219</v>
      </c>
      <c r="H79" t="s">
        <v>144</v>
      </c>
      <c r="I79" t="b">
        <v>0</v>
      </c>
      <c r="J79" t="b">
        <v>0</v>
      </c>
      <c r="K79">
        <v>106.56769</v>
      </c>
      <c r="L79">
        <v>145.94999999999999</v>
      </c>
      <c r="S79" t="s">
        <v>327</v>
      </c>
      <c r="T79" t="s">
        <v>308</v>
      </c>
    </row>
    <row r="80" spans="1:20" x14ac:dyDescent="0.25">
      <c r="A80" t="s">
        <v>327</v>
      </c>
      <c r="B80" t="s">
        <v>328</v>
      </c>
      <c r="D80">
        <v>527</v>
      </c>
      <c r="E80" t="s">
        <v>158</v>
      </c>
      <c r="F80" t="s">
        <v>159</v>
      </c>
      <c r="G80" s="22">
        <v>45029.416620370372</v>
      </c>
      <c r="H80" t="s">
        <v>144</v>
      </c>
      <c r="I80" t="b">
        <v>0</v>
      </c>
      <c r="J80" t="b">
        <v>0</v>
      </c>
      <c r="K80">
        <v>32.541670000000003</v>
      </c>
      <c r="L80">
        <v>40.090000000000003</v>
      </c>
      <c r="S80" t="s">
        <v>329</v>
      </c>
      <c r="T80" t="s">
        <v>308</v>
      </c>
    </row>
    <row r="81" spans="1:20" x14ac:dyDescent="0.25">
      <c r="A81" t="s">
        <v>329</v>
      </c>
      <c r="B81" t="s">
        <v>330</v>
      </c>
      <c r="D81">
        <v>96</v>
      </c>
      <c r="E81" t="s">
        <v>158</v>
      </c>
      <c r="F81" t="s">
        <v>159</v>
      </c>
      <c r="G81" s="22">
        <v>45029.415381944447</v>
      </c>
      <c r="H81" t="s">
        <v>144</v>
      </c>
      <c r="I81" t="b">
        <v>0</v>
      </c>
      <c r="J81" t="b">
        <v>0</v>
      </c>
      <c r="K81">
        <v>131.99666999999999</v>
      </c>
      <c r="L81">
        <v>162.62</v>
      </c>
      <c r="S81" t="s">
        <v>331</v>
      </c>
      <c r="T81" t="s">
        <v>308</v>
      </c>
    </row>
    <row r="82" spans="1:20" x14ac:dyDescent="0.25">
      <c r="A82" t="s">
        <v>331</v>
      </c>
      <c r="B82" t="s">
        <v>332</v>
      </c>
      <c r="C82" t="s">
        <v>191</v>
      </c>
      <c r="D82">
        <v>27</v>
      </c>
      <c r="E82" t="s">
        <v>158</v>
      </c>
      <c r="F82" t="s">
        <v>159</v>
      </c>
      <c r="G82" s="22">
        <v>45280.562476851854</v>
      </c>
      <c r="H82" t="s">
        <v>144</v>
      </c>
      <c r="I82" t="b">
        <v>0</v>
      </c>
      <c r="J82" t="b">
        <v>0</v>
      </c>
      <c r="K82">
        <v>108.36083000000001</v>
      </c>
      <c r="L82">
        <v>133.5</v>
      </c>
      <c r="S82" t="s">
        <v>333</v>
      </c>
      <c r="T82" t="s">
        <v>308</v>
      </c>
    </row>
    <row r="83" spans="1:20" x14ac:dyDescent="0.25">
      <c r="A83" t="s">
        <v>333</v>
      </c>
      <c r="B83" t="s">
        <v>334</v>
      </c>
      <c r="D83">
        <v>129</v>
      </c>
      <c r="E83" t="s">
        <v>158</v>
      </c>
      <c r="F83" t="s">
        <v>159</v>
      </c>
      <c r="G83" s="22">
        <v>45029.420497685183</v>
      </c>
      <c r="H83" t="s">
        <v>144</v>
      </c>
      <c r="I83" t="b">
        <v>0</v>
      </c>
      <c r="J83" t="b">
        <v>0</v>
      </c>
      <c r="K83">
        <v>108.36087000000001</v>
      </c>
      <c r="L83">
        <v>133.5</v>
      </c>
      <c r="S83" t="s">
        <v>335</v>
      </c>
      <c r="T83" t="s">
        <v>5</v>
      </c>
    </row>
    <row r="84" spans="1:20" x14ac:dyDescent="0.25">
      <c r="A84" t="s">
        <v>335</v>
      </c>
      <c r="B84" t="s">
        <v>336</v>
      </c>
      <c r="C84" t="s">
        <v>191</v>
      </c>
      <c r="D84">
        <v>12</v>
      </c>
      <c r="E84" t="s">
        <v>158</v>
      </c>
      <c r="F84" t="s">
        <v>159</v>
      </c>
      <c r="G84" s="22">
        <v>45280.562523148146</v>
      </c>
      <c r="H84" t="s">
        <v>144</v>
      </c>
      <c r="I84" t="b">
        <v>0</v>
      </c>
      <c r="J84" t="b">
        <v>0</v>
      </c>
      <c r="K84">
        <v>121.7975</v>
      </c>
      <c r="L84">
        <v>150.05000000000001</v>
      </c>
      <c r="S84" t="s">
        <v>337</v>
      </c>
      <c r="T84" t="s">
        <v>308</v>
      </c>
    </row>
    <row r="85" spans="1:20" x14ac:dyDescent="0.25">
      <c r="A85" t="s">
        <v>337</v>
      </c>
      <c r="B85" t="s">
        <v>338</v>
      </c>
      <c r="C85" t="s">
        <v>157</v>
      </c>
      <c r="D85">
        <v>23</v>
      </c>
      <c r="E85" t="s">
        <v>158</v>
      </c>
      <c r="F85" t="s">
        <v>159</v>
      </c>
      <c r="G85" s="22">
        <v>45283.590960648151</v>
      </c>
      <c r="H85" t="s">
        <v>144</v>
      </c>
      <c r="I85" t="b">
        <v>0</v>
      </c>
      <c r="J85" t="b">
        <v>0</v>
      </c>
      <c r="K85">
        <v>90.287390000000002</v>
      </c>
      <c r="L85">
        <v>150.05000000000001</v>
      </c>
      <c r="S85" t="s">
        <v>339</v>
      </c>
      <c r="T85" t="s">
        <v>308</v>
      </c>
    </row>
    <row r="86" spans="1:20" x14ac:dyDescent="0.25">
      <c r="A86" t="s">
        <v>339</v>
      </c>
      <c r="B86" t="s">
        <v>340</v>
      </c>
      <c r="C86" t="s">
        <v>191</v>
      </c>
      <c r="D86">
        <v>33</v>
      </c>
      <c r="E86" t="s">
        <v>158</v>
      </c>
      <c r="F86" t="s">
        <v>159</v>
      </c>
      <c r="G86" s="22">
        <v>45280.562673611108</v>
      </c>
      <c r="H86" t="s">
        <v>144</v>
      </c>
      <c r="I86" t="b">
        <v>0</v>
      </c>
      <c r="J86" t="b">
        <v>0</v>
      </c>
      <c r="K86">
        <v>30.763110000000001</v>
      </c>
      <c r="L86">
        <v>43.79</v>
      </c>
      <c r="S86" t="s">
        <v>341</v>
      </c>
      <c r="T86" t="s">
        <v>5</v>
      </c>
    </row>
    <row r="87" spans="1:20" x14ac:dyDescent="0.25">
      <c r="A87" t="s">
        <v>341</v>
      </c>
      <c r="B87" t="s">
        <v>342</v>
      </c>
      <c r="C87" t="s">
        <v>191</v>
      </c>
      <c r="D87">
        <v>12</v>
      </c>
      <c r="E87" t="s">
        <v>158</v>
      </c>
      <c r="F87" t="s">
        <v>159</v>
      </c>
      <c r="G87" s="22">
        <v>45280.562696759262</v>
      </c>
      <c r="H87" t="s">
        <v>144</v>
      </c>
      <c r="I87" t="b">
        <v>0</v>
      </c>
      <c r="J87" t="b">
        <v>0</v>
      </c>
      <c r="K87">
        <v>88.137500000000003</v>
      </c>
      <c r="L87">
        <v>150.05000000000001</v>
      </c>
      <c r="S87" t="s">
        <v>343</v>
      </c>
      <c r="T87" t="s">
        <v>308</v>
      </c>
    </row>
    <row r="88" spans="1:20" x14ac:dyDescent="0.25">
      <c r="A88" t="s">
        <v>343</v>
      </c>
      <c r="B88" t="s">
        <v>344</v>
      </c>
      <c r="C88" t="s">
        <v>191</v>
      </c>
      <c r="D88">
        <v>6</v>
      </c>
      <c r="E88" t="s">
        <v>158</v>
      </c>
      <c r="F88" t="s">
        <v>159</v>
      </c>
      <c r="G88" s="22">
        <v>45280.562731481485</v>
      </c>
      <c r="H88" t="s">
        <v>144</v>
      </c>
      <c r="I88" t="b">
        <v>0</v>
      </c>
      <c r="J88" t="b">
        <v>0</v>
      </c>
      <c r="K88">
        <v>100.27</v>
      </c>
      <c r="L88">
        <v>150.05000000000001</v>
      </c>
      <c r="S88" t="s">
        <v>345</v>
      </c>
      <c r="T88" t="s">
        <v>308</v>
      </c>
    </row>
    <row r="89" spans="1:20" x14ac:dyDescent="0.25">
      <c r="A89" t="s">
        <v>345</v>
      </c>
      <c r="B89" t="s">
        <v>346</v>
      </c>
      <c r="C89" t="s">
        <v>191</v>
      </c>
      <c r="D89">
        <v>130</v>
      </c>
      <c r="E89" t="s">
        <v>158</v>
      </c>
      <c r="F89" t="s">
        <v>159</v>
      </c>
      <c r="G89" s="22">
        <v>45280.5627662037</v>
      </c>
      <c r="H89" t="s">
        <v>144</v>
      </c>
      <c r="I89" t="b">
        <v>0</v>
      </c>
      <c r="J89" t="b">
        <v>0</v>
      </c>
      <c r="K89">
        <v>31.505269999999999</v>
      </c>
      <c r="L89">
        <v>43.79</v>
      </c>
      <c r="S89" t="s">
        <v>347</v>
      </c>
      <c r="T89" t="s">
        <v>308</v>
      </c>
    </row>
    <row r="90" spans="1:20" x14ac:dyDescent="0.25">
      <c r="A90" t="s">
        <v>347</v>
      </c>
      <c r="B90" t="s">
        <v>348</v>
      </c>
      <c r="C90" t="s">
        <v>191</v>
      </c>
      <c r="D90">
        <v>2</v>
      </c>
      <c r="E90" t="s">
        <v>158</v>
      </c>
      <c r="F90" t="s">
        <v>159</v>
      </c>
      <c r="G90" s="22">
        <v>45280.562835648147</v>
      </c>
      <c r="H90" t="s">
        <v>144</v>
      </c>
      <c r="I90" t="b">
        <v>0</v>
      </c>
      <c r="J90" t="b">
        <v>0</v>
      </c>
      <c r="K90">
        <v>99.73433</v>
      </c>
      <c r="L90">
        <v>122.87</v>
      </c>
      <c r="S90" t="s">
        <v>349</v>
      </c>
      <c r="T90" t="s">
        <v>308</v>
      </c>
    </row>
    <row r="91" spans="1:20" x14ac:dyDescent="0.25">
      <c r="A91" t="s">
        <v>349</v>
      </c>
      <c r="B91" t="s">
        <v>350</v>
      </c>
      <c r="C91" t="s">
        <v>191</v>
      </c>
      <c r="D91">
        <v>90</v>
      </c>
      <c r="E91" t="s">
        <v>158</v>
      </c>
      <c r="F91" t="s">
        <v>159</v>
      </c>
      <c r="G91" s="22">
        <v>45280.563090277778</v>
      </c>
      <c r="H91" t="s">
        <v>144</v>
      </c>
      <c r="I91" t="b">
        <v>0</v>
      </c>
      <c r="J91" t="b">
        <v>0</v>
      </c>
      <c r="K91">
        <v>30.64583</v>
      </c>
      <c r="L91">
        <v>49.69</v>
      </c>
      <c r="S91" t="s">
        <v>351</v>
      </c>
      <c r="T91" t="s">
        <v>308</v>
      </c>
    </row>
    <row r="92" spans="1:20" x14ac:dyDescent="0.25">
      <c r="A92" t="s">
        <v>351</v>
      </c>
      <c r="B92" t="s">
        <v>352</v>
      </c>
      <c r="C92" t="s">
        <v>191</v>
      </c>
      <c r="D92">
        <v>19</v>
      </c>
      <c r="E92" t="s">
        <v>158</v>
      </c>
      <c r="F92" t="s">
        <v>159</v>
      </c>
      <c r="G92" s="22">
        <v>45280.563125000001</v>
      </c>
      <c r="H92" t="s">
        <v>144</v>
      </c>
      <c r="I92" t="b">
        <v>0</v>
      </c>
      <c r="J92" t="b">
        <v>0</v>
      </c>
      <c r="K92">
        <v>32.984000000000002</v>
      </c>
      <c r="L92">
        <v>49.69</v>
      </c>
      <c r="S92" t="s">
        <v>353</v>
      </c>
      <c r="T92" t="s">
        <v>308</v>
      </c>
    </row>
    <row r="93" spans="1:20" x14ac:dyDescent="0.25">
      <c r="A93" t="s">
        <v>353</v>
      </c>
      <c r="B93" t="s">
        <v>354</v>
      </c>
      <c r="C93" t="s">
        <v>191</v>
      </c>
      <c r="D93">
        <v>52</v>
      </c>
      <c r="E93" t="s">
        <v>158</v>
      </c>
      <c r="F93" t="s">
        <v>159</v>
      </c>
      <c r="G93" s="22">
        <v>45280.563159722224</v>
      </c>
      <c r="H93" t="s">
        <v>144</v>
      </c>
      <c r="I93" t="b">
        <v>0</v>
      </c>
      <c r="J93" t="b">
        <v>0</v>
      </c>
      <c r="K93">
        <v>40.332599999999999</v>
      </c>
      <c r="L93">
        <v>49.69</v>
      </c>
      <c r="S93" t="s">
        <v>355</v>
      </c>
      <c r="T93" t="s">
        <v>308</v>
      </c>
    </row>
    <row r="94" spans="1:20" x14ac:dyDescent="0.25">
      <c r="A94" t="s">
        <v>355</v>
      </c>
      <c r="B94" t="s">
        <v>356</v>
      </c>
      <c r="C94" t="s">
        <v>191</v>
      </c>
      <c r="D94">
        <v>14</v>
      </c>
      <c r="E94" t="s">
        <v>158</v>
      </c>
      <c r="F94" t="s">
        <v>159</v>
      </c>
      <c r="G94" s="22">
        <v>45280.563206018516</v>
      </c>
      <c r="H94" t="s">
        <v>144</v>
      </c>
      <c r="I94" t="b">
        <v>0</v>
      </c>
      <c r="J94" t="b">
        <v>0</v>
      </c>
      <c r="K94">
        <v>40.332500000000003</v>
      </c>
      <c r="L94">
        <v>49.69</v>
      </c>
      <c r="S94" t="s">
        <v>357</v>
      </c>
      <c r="T94" t="s">
        <v>308</v>
      </c>
    </row>
    <row r="95" spans="1:20" x14ac:dyDescent="0.25">
      <c r="A95" t="s">
        <v>357</v>
      </c>
      <c r="B95" t="s">
        <v>358</v>
      </c>
      <c r="C95" t="s">
        <v>191</v>
      </c>
      <c r="D95">
        <v>18</v>
      </c>
      <c r="E95" t="s">
        <v>158</v>
      </c>
      <c r="F95" t="s">
        <v>159</v>
      </c>
      <c r="G95" s="22">
        <v>45280.563263888886</v>
      </c>
      <c r="H95" t="s">
        <v>144</v>
      </c>
      <c r="I95" t="b">
        <v>0</v>
      </c>
      <c r="J95" t="b">
        <v>0</v>
      </c>
      <c r="K95">
        <v>55.99783</v>
      </c>
      <c r="L95">
        <v>87.68</v>
      </c>
      <c r="S95" t="s">
        <v>359</v>
      </c>
      <c r="T95" t="s">
        <v>308</v>
      </c>
    </row>
    <row r="96" spans="1:20" x14ac:dyDescent="0.25">
      <c r="A96" t="s">
        <v>359</v>
      </c>
      <c r="B96" t="s">
        <v>360</v>
      </c>
      <c r="C96" t="s">
        <v>191</v>
      </c>
      <c r="D96">
        <v>405</v>
      </c>
      <c r="E96" t="s">
        <v>158</v>
      </c>
      <c r="F96" t="s">
        <v>159</v>
      </c>
      <c r="G96" s="22">
        <v>45280.563287037039</v>
      </c>
      <c r="H96" t="s">
        <v>144</v>
      </c>
      <c r="I96" t="b">
        <v>0</v>
      </c>
      <c r="J96" t="b">
        <v>0</v>
      </c>
      <c r="K96">
        <v>19.46012</v>
      </c>
      <c r="L96">
        <v>27.98</v>
      </c>
      <c r="S96" t="s">
        <v>361</v>
      </c>
      <c r="T96" t="s">
        <v>325</v>
      </c>
    </row>
    <row r="97" spans="1:20" x14ac:dyDescent="0.25">
      <c r="A97" t="s">
        <v>361</v>
      </c>
      <c r="B97" t="s">
        <v>362</v>
      </c>
      <c r="D97">
        <v>100</v>
      </c>
      <c r="E97" t="s">
        <v>158</v>
      </c>
      <c r="F97" t="s">
        <v>159</v>
      </c>
      <c r="G97" s="22">
        <v>45029.406666666669</v>
      </c>
      <c r="H97" t="s">
        <v>144</v>
      </c>
      <c r="I97" t="b">
        <v>0</v>
      </c>
      <c r="J97" t="b">
        <v>0</v>
      </c>
      <c r="K97">
        <v>79.936070000000001</v>
      </c>
      <c r="L97">
        <v>109.48</v>
      </c>
      <c r="S97" t="s">
        <v>363</v>
      </c>
      <c r="T97" t="s">
        <v>308</v>
      </c>
    </row>
    <row r="98" spans="1:20" x14ac:dyDescent="0.25">
      <c r="A98" t="s">
        <v>363</v>
      </c>
      <c r="B98" t="s">
        <v>364</v>
      </c>
      <c r="C98" t="s">
        <v>191</v>
      </c>
      <c r="D98">
        <v>21</v>
      </c>
      <c r="E98" t="s">
        <v>158</v>
      </c>
      <c r="F98" t="s">
        <v>159</v>
      </c>
      <c r="G98" s="22">
        <v>45280.563356481478</v>
      </c>
      <c r="H98" t="s">
        <v>144</v>
      </c>
      <c r="I98" t="b">
        <v>0</v>
      </c>
      <c r="J98" t="b">
        <v>0</v>
      </c>
      <c r="K98">
        <v>62.199710000000003</v>
      </c>
      <c r="L98">
        <v>92.9</v>
      </c>
      <c r="S98" t="s">
        <v>365</v>
      </c>
      <c r="T98" t="s">
        <v>308</v>
      </c>
    </row>
    <row r="99" spans="1:20" x14ac:dyDescent="0.25">
      <c r="A99" t="s">
        <v>365</v>
      </c>
      <c r="B99" t="s">
        <v>366</v>
      </c>
      <c r="C99" t="s">
        <v>191</v>
      </c>
      <c r="D99">
        <v>21</v>
      </c>
      <c r="E99" t="s">
        <v>158</v>
      </c>
      <c r="F99" t="s">
        <v>159</v>
      </c>
      <c r="G99" s="22">
        <v>45280.563391203701</v>
      </c>
      <c r="H99" t="s">
        <v>144</v>
      </c>
      <c r="I99" t="b">
        <v>0</v>
      </c>
      <c r="J99" t="b">
        <v>0</v>
      </c>
      <c r="K99">
        <v>24.12208</v>
      </c>
      <c r="L99">
        <v>29.72</v>
      </c>
      <c r="S99" t="s">
        <v>367</v>
      </c>
      <c r="T99" t="s">
        <v>189</v>
      </c>
    </row>
    <row r="100" spans="1:20" x14ac:dyDescent="0.25">
      <c r="A100" t="s">
        <v>367</v>
      </c>
      <c r="B100" t="s">
        <v>368</v>
      </c>
      <c r="C100" t="s">
        <v>157</v>
      </c>
      <c r="D100">
        <v>0</v>
      </c>
      <c r="E100" t="s">
        <v>158</v>
      </c>
      <c r="F100" t="s">
        <v>159</v>
      </c>
      <c r="G100" s="22">
        <v>45283.591145833336</v>
      </c>
      <c r="H100" t="s">
        <v>144</v>
      </c>
      <c r="I100" t="b">
        <v>0</v>
      </c>
      <c r="J100" t="b">
        <v>1</v>
      </c>
      <c r="K100">
        <v>26.451039999999999</v>
      </c>
      <c r="L100">
        <v>45.04</v>
      </c>
      <c r="S100" t="s">
        <v>369</v>
      </c>
      <c r="T100" t="s">
        <v>325</v>
      </c>
    </row>
    <row r="101" spans="1:20" x14ac:dyDescent="0.25">
      <c r="A101" t="s">
        <v>369</v>
      </c>
      <c r="B101" t="s">
        <v>370</v>
      </c>
      <c r="D101">
        <v>27</v>
      </c>
      <c r="E101" t="s">
        <v>158</v>
      </c>
      <c r="F101" t="s">
        <v>159</v>
      </c>
      <c r="G101" s="22">
        <v>45029.402407407404</v>
      </c>
      <c r="H101" t="s">
        <v>144</v>
      </c>
      <c r="I101" t="b">
        <v>0</v>
      </c>
      <c r="J101" t="b">
        <v>0</v>
      </c>
      <c r="K101">
        <v>101.97042</v>
      </c>
      <c r="L101">
        <v>125.63</v>
      </c>
      <c r="S101" t="s">
        <v>371</v>
      </c>
      <c r="T101" t="s">
        <v>325</v>
      </c>
    </row>
    <row r="102" spans="1:20" x14ac:dyDescent="0.25">
      <c r="A102" t="s">
        <v>371</v>
      </c>
      <c r="B102" t="s">
        <v>372</v>
      </c>
      <c r="C102" t="s">
        <v>191</v>
      </c>
      <c r="D102">
        <v>375</v>
      </c>
      <c r="E102" t="s">
        <v>158</v>
      </c>
      <c r="F102" t="s">
        <v>159</v>
      </c>
      <c r="G102" s="22">
        <v>45280.56355324074</v>
      </c>
      <c r="H102" t="s">
        <v>144</v>
      </c>
      <c r="I102" t="b">
        <v>0</v>
      </c>
      <c r="J102" t="b">
        <v>0</v>
      </c>
      <c r="K102">
        <v>101.97024999999999</v>
      </c>
      <c r="L102">
        <v>125.63</v>
      </c>
      <c r="S102" t="s">
        <v>373</v>
      </c>
      <c r="T102" t="s">
        <v>308</v>
      </c>
    </row>
    <row r="103" spans="1:20" x14ac:dyDescent="0.25">
      <c r="A103" t="s">
        <v>373</v>
      </c>
      <c r="B103" t="s">
        <v>374</v>
      </c>
      <c r="D103">
        <v>98</v>
      </c>
      <c r="E103" t="s">
        <v>158</v>
      </c>
      <c r="F103" t="s">
        <v>159</v>
      </c>
      <c r="G103" s="22">
        <v>45029.419918981483</v>
      </c>
      <c r="H103" t="s">
        <v>144</v>
      </c>
      <c r="I103" t="b">
        <v>0</v>
      </c>
      <c r="J103" t="b">
        <v>0</v>
      </c>
      <c r="K103">
        <v>99.73415</v>
      </c>
      <c r="L103">
        <v>122.87</v>
      </c>
      <c r="S103" t="s">
        <v>375</v>
      </c>
      <c r="T103" t="s">
        <v>325</v>
      </c>
    </row>
    <row r="104" spans="1:20" x14ac:dyDescent="0.25">
      <c r="A104" t="s">
        <v>375</v>
      </c>
      <c r="B104" t="s">
        <v>376</v>
      </c>
      <c r="D104">
        <v>264</v>
      </c>
      <c r="E104" t="s">
        <v>158</v>
      </c>
      <c r="F104" t="s">
        <v>159</v>
      </c>
      <c r="G104" s="22">
        <v>45029.407604166663</v>
      </c>
      <c r="H104" t="s">
        <v>144</v>
      </c>
      <c r="I104" t="b">
        <v>0</v>
      </c>
      <c r="J104" t="b">
        <v>0</v>
      </c>
      <c r="K104">
        <v>328.78348</v>
      </c>
      <c r="L104">
        <v>405.06</v>
      </c>
      <c r="S104" t="s">
        <v>377</v>
      </c>
      <c r="T104" t="s">
        <v>325</v>
      </c>
    </row>
    <row r="105" spans="1:20" x14ac:dyDescent="0.25">
      <c r="A105" t="s">
        <v>377</v>
      </c>
      <c r="B105" t="s">
        <v>378</v>
      </c>
      <c r="D105">
        <v>139</v>
      </c>
      <c r="E105" t="s">
        <v>158</v>
      </c>
      <c r="F105" t="s">
        <v>159</v>
      </c>
      <c r="G105" s="22">
        <v>45029.408136574071</v>
      </c>
      <c r="H105" t="s">
        <v>144</v>
      </c>
      <c r="I105" t="b">
        <v>0</v>
      </c>
      <c r="J105" t="b">
        <v>0</v>
      </c>
      <c r="K105">
        <v>101.20188</v>
      </c>
      <c r="L105">
        <v>142.59</v>
      </c>
      <c r="S105" t="s">
        <v>379</v>
      </c>
      <c r="T105" t="s">
        <v>325</v>
      </c>
    </row>
    <row r="106" spans="1:20" x14ac:dyDescent="0.25">
      <c r="A106" t="s">
        <v>379</v>
      </c>
      <c r="B106" t="s">
        <v>380</v>
      </c>
      <c r="C106" t="s">
        <v>191</v>
      </c>
      <c r="D106">
        <v>47</v>
      </c>
      <c r="E106" t="s">
        <v>158</v>
      </c>
      <c r="F106" t="s">
        <v>159</v>
      </c>
      <c r="G106" s="22">
        <v>45280.563634259262</v>
      </c>
      <c r="H106" t="s">
        <v>144</v>
      </c>
      <c r="I106" t="b">
        <v>0</v>
      </c>
      <c r="J106" t="b">
        <v>0</v>
      </c>
      <c r="K106">
        <v>79.174490000000006</v>
      </c>
      <c r="L106">
        <v>116.32</v>
      </c>
      <c r="S106" t="s">
        <v>381</v>
      </c>
      <c r="T106" t="s">
        <v>308</v>
      </c>
    </row>
    <row r="107" spans="1:20" x14ac:dyDescent="0.25">
      <c r="A107" t="s">
        <v>381</v>
      </c>
      <c r="B107" t="s">
        <v>382</v>
      </c>
      <c r="D107">
        <v>106</v>
      </c>
      <c r="E107" t="s">
        <v>158</v>
      </c>
      <c r="F107" t="s">
        <v>159</v>
      </c>
      <c r="G107" s="22">
        <v>45029.41951388889</v>
      </c>
      <c r="H107" t="s">
        <v>144</v>
      </c>
      <c r="I107" t="b">
        <v>0</v>
      </c>
      <c r="J107" t="b">
        <v>0</v>
      </c>
      <c r="K107">
        <v>99.73433</v>
      </c>
      <c r="L107">
        <v>122.87</v>
      </c>
      <c r="S107" t="s">
        <v>383</v>
      </c>
      <c r="T107" t="s">
        <v>325</v>
      </c>
    </row>
    <row r="108" spans="1:20" x14ac:dyDescent="0.25">
      <c r="A108" t="s">
        <v>383</v>
      </c>
      <c r="B108" t="s">
        <v>384</v>
      </c>
      <c r="D108">
        <v>194</v>
      </c>
      <c r="E108" t="s">
        <v>158</v>
      </c>
      <c r="F108" t="s">
        <v>159</v>
      </c>
      <c r="G108" s="22">
        <v>45029.399988425925</v>
      </c>
      <c r="H108" t="s">
        <v>144</v>
      </c>
      <c r="I108" t="b">
        <v>0</v>
      </c>
      <c r="J108" t="b">
        <v>0</v>
      </c>
      <c r="K108">
        <v>101.97024999999999</v>
      </c>
      <c r="L108">
        <v>125.63</v>
      </c>
      <c r="S108" t="s">
        <v>385</v>
      </c>
      <c r="T108" t="s">
        <v>308</v>
      </c>
    </row>
    <row r="109" spans="1:20" x14ac:dyDescent="0.25">
      <c r="A109" t="s">
        <v>385</v>
      </c>
      <c r="B109" t="s">
        <v>386</v>
      </c>
      <c r="C109" t="s">
        <v>191</v>
      </c>
      <c r="D109">
        <v>144</v>
      </c>
      <c r="E109" t="s">
        <v>158</v>
      </c>
      <c r="F109" t="s">
        <v>159</v>
      </c>
      <c r="G109" s="22">
        <v>45280.563715277778</v>
      </c>
      <c r="H109" t="s">
        <v>144</v>
      </c>
      <c r="I109" t="b">
        <v>0</v>
      </c>
      <c r="J109" t="b">
        <v>0</v>
      </c>
      <c r="K109">
        <v>96.577860000000001</v>
      </c>
      <c r="L109">
        <v>153.81</v>
      </c>
      <c r="S109" t="s">
        <v>387</v>
      </c>
      <c r="T109" t="s">
        <v>308</v>
      </c>
    </row>
    <row r="110" spans="1:20" x14ac:dyDescent="0.25">
      <c r="A110" t="s">
        <v>387</v>
      </c>
      <c r="B110" t="s">
        <v>388</v>
      </c>
      <c r="C110" t="s">
        <v>191</v>
      </c>
      <c r="D110">
        <v>4</v>
      </c>
      <c r="E110" t="s">
        <v>158</v>
      </c>
      <c r="F110" t="s">
        <v>159</v>
      </c>
      <c r="G110" s="22">
        <v>45280.563819444447</v>
      </c>
      <c r="H110" t="s">
        <v>144</v>
      </c>
      <c r="I110" t="b">
        <v>0</v>
      </c>
      <c r="J110" t="b">
        <v>0</v>
      </c>
      <c r="K110">
        <v>88.21</v>
      </c>
      <c r="L110">
        <v>121.49</v>
      </c>
      <c r="S110" t="s">
        <v>389</v>
      </c>
      <c r="T110" t="s">
        <v>325</v>
      </c>
    </row>
    <row r="111" spans="1:20" x14ac:dyDescent="0.25">
      <c r="A111" t="s">
        <v>389</v>
      </c>
      <c r="B111" t="s">
        <v>390</v>
      </c>
      <c r="C111" t="s">
        <v>157</v>
      </c>
      <c r="D111">
        <v>13</v>
      </c>
      <c r="E111" t="s">
        <v>158</v>
      </c>
      <c r="F111" t="s">
        <v>159</v>
      </c>
      <c r="G111" s="22">
        <v>45283.591319444444</v>
      </c>
      <c r="H111" t="s">
        <v>144</v>
      </c>
      <c r="I111" t="b">
        <v>0</v>
      </c>
      <c r="J111" t="b">
        <v>0</v>
      </c>
      <c r="K111">
        <v>84.975560000000002</v>
      </c>
      <c r="L111">
        <v>116.32</v>
      </c>
      <c r="S111" t="s">
        <v>391</v>
      </c>
      <c r="T111" t="s">
        <v>325</v>
      </c>
    </row>
    <row r="112" spans="1:20" x14ac:dyDescent="0.25">
      <c r="A112" t="s">
        <v>391</v>
      </c>
      <c r="B112" t="s">
        <v>392</v>
      </c>
      <c r="C112" t="s">
        <v>191</v>
      </c>
      <c r="D112">
        <v>0</v>
      </c>
      <c r="E112" t="s">
        <v>158</v>
      </c>
      <c r="F112" t="s">
        <v>159</v>
      </c>
      <c r="G112" s="22">
        <v>45280.564074074071</v>
      </c>
      <c r="H112" t="s">
        <v>144</v>
      </c>
      <c r="I112" t="b">
        <v>0</v>
      </c>
      <c r="J112" t="b">
        <v>0</v>
      </c>
      <c r="K112">
        <v>84.97542</v>
      </c>
      <c r="L112">
        <v>116.32</v>
      </c>
      <c r="S112" t="s">
        <v>393</v>
      </c>
      <c r="T112" t="s">
        <v>5</v>
      </c>
    </row>
    <row r="113" spans="1:20" x14ac:dyDescent="0.25">
      <c r="A113" t="s">
        <v>393</v>
      </c>
      <c r="B113" t="s">
        <v>394</v>
      </c>
      <c r="C113" t="s">
        <v>157</v>
      </c>
      <c r="D113">
        <v>0</v>
      </c>
      <c r="E113" t="s">
        <v>158</v>
      </c>
      <c r="F113" t="s">
        <v>159</v>
      </c>
      <c r="G113" s="22">
        <v>45283.59138888889</v>
      </c>
      <c r="H113" t="s">
        <v>144</v>
      </c>
      <c r="I113" t="b">
        <v>0</v>
      </c>
      <c r="J113" t="b">
        <v>1</v>
      </c>
      <c r="K113">
        <v>87.200999999999993</v>
      </c>
      <c r="L113">
        <v>119.37</v>
      </c>
      <c r="S113" t="s">
        <v>395</v>
      </c>
      <c r="T113" t="s">
        <v>325</v>
      </c>
    </row>
    <row r="114" spans="1:20" x14ac:dyDescent="0.25">
      <c r="A114" t="s">
        <v>395</v>
      </c>
      <c r="B114" t="s">
        <v>396</v>
      </c>
      <c r="D114">
        <v>113</v>
      </c>
      <c r="E114" t="s">
        <v>158</v>
      </c>
      <c r="F114" t="s">
        <v>159</v>
      </c>
      <c r="G114" s="22">
        <v>45029.405902777777</v>
      </c>
      <c r="H114" t="s">
        <v>144</v>
      </c>
      <c r="I114" t="b">
        <v>0</v>
      </c>
      <c r="J114" t="b">
        <v>0</v>
      </c>
      <c r="K114">
        <v>101.97029000000001</v>
      </c>
      <c r="L114">
        <v>125.63</v>
      </c>
      <c r="S114" t="s">
        <v>397</v>
      </c>
      <c r="T114" t="s">
        <v>5</v>
      </c>
    </row>
    <row r="115" spans="1:20" x14ac:dyDescent="0.25">
      <c r="A115" t="s">
        <v>397</v>
      </c>
      <c r="B115" t="s">
        <v>398</v>
      </c>
      <c r="C115" t="s">
        <v>191</v>
      </c>
      <c r="D115">
        <v>24</v>
      </c>
      <c r="E115" t="s">
        <v>158</v>
      </c>
      <c r="F115" t="s">
        <v>159</v>
      </c>
      <c r="G115" s="22">
        <v>45280.56417824074</v>
      </c>
      <c r="H115" t="s">
        <v>144</v>
      </c>
      <c r="I115" t="b">
        <v>0</v>
      </c>
      <c r="J115" t="b">
        <v>0</v>
      </c>
      <c r="K115">
        <v>54.57</v>
      </c>
      <c r="L115">
        <v>92.9</v>
      </c>
      <c r="S115" t="s">
        <v>399</v>
      </c>
      <c r="T115" t="s">
        <v>308</v>
      </c>
    </row>
    <row r="116" spans="1:20" x14ac:dyDescent="0.25">
      <c r="A116" t="s">
        <v>399</v>
      </c>
      <c r="B116" t="s">
        <v>400</v>
      </c>
      <c r="C116" t="s">
        <v>191</v>
      </c>
      <c r="D116">
        <v>125</v>
      </c>
      <c r="E116" t="s">
        <v>158</v>
      </c>
      <c r="F116" t="s">
        <v>159</v>
      </c>
      <c r="G116" s="22">
        <v>45280.564212962963</v>
      </c>
      <c r="H116" t="s">
        <v>144</v>
      </c>
      <c r="I116" t="b">
        <v>0</v>
      </c>
      <c r="J116" t="b">
        <v>0</v>
      </c>
      <c r="K116">
        <v>62.263069999999999</v>
      </c>
      <c r="L116">
        <v>92.9</v>
      </c>
      <c r="S116" t="s">
        <v>401</v>
      </c>
      <c r="T116" t="s">
        <v>308</v>
      </c>
    </row>
    <row r="117" spans="1:20" x14ac:dyDescent="0.25">
      <c r="A117" t="s">
        <v>401</v>
      </c>
      <c r="B117" t="s">
        <v>402</v>
      </c>
      <c r="C117" t="s">
        <v>191</v>
      </c>
      <c r="D117">
        <v>201</v>
      </c>
      <c r="E117" t="s">
        <v>158</v>
      </c>
      <c r="F117" t="s">
        <v>159</v>
      </c>
      <c r="G117" s="22">
        <v>45280.564247685186</v>
      </c>
      <c r="H117" t="s">
        <v>144</v>
      </c>
      <c r="I117" t="b">
        <v>0</v>
      </c>
      <c r="J117" t="b">
        <v>0</v>
      </c>
      <c r="K117">
        <v>21.241669999999999</v>
      </c>
      <c r="L117">
        <v>29.72</v>
      </c>
      <c r="S117" t="s">
        <v>403</v>
      </c>
      <c r="T117" t="s">
        <v>308</v>
      </c>
    </row>
    <row r="118" spans="1:20" x14ac:dyDescent="0.25">
      <c r="A118" t="s">
        <v>403</v>
      </c>
      <c r="B118" t="s">
        <v>404</v>
      </c>
      <c r="C118" t="s">
        <v>191</v>
      </c>
      <c r="D118">
        <v>0</v>
      </c>
      <c r="E118" t="s">
        <v>158</v>
      </c>
      <c r="F118" t="s">
        <v>159</v>
      </c>
      <c r="G118" s="22">
        <v>45280.564282407409</v>
      </c>
      <c r="H118" t="s">
        <v>144</v>
      </c>
      <c r="I118" t="b">
        <v>0</v>
      </c>
      <c r="J118" t="b">
        <v>0</v>
      </c>
      <c r="K118">
        <v>28.476669999999999</v>
      </c>
      <c r="L118">
        <v>38.979999999999997</v>
      </c>
      <c r="S118" t="s">
        <v>405</v>
      </c>
      <c r="T118" t="s">
        <v>308</v>
      </c>
    </row>
    <row r="119" spans="1:20" x14ac:dyDescent="0.25">
      <c r="A119" t="s">
        <v>405</v>
      </c>
      <c r="B119" t="s">
        <v>406</v>
      </c>
      <c r="C119" t="s">
        <v>191</v>
      </c>
      <c r="D119">
        <v>38</v>
      </c>
      <c r="E119" t="s">
        <v>158</v>
      </c>
      <c r="F119" t="s">
        <v>159</v>
      </c>
      <c r="G119" s="22">
        <v>45280.564317129632</v>
      </c>
      <c r="H119" t="s">
        <v>144</v>
      </c>
      <c r="I119" t="b">
        <v>0</v>
      </c>
      <c r="J119" t="b">
        <v>0</v>
      </c>
      <c r="K119">
        <v>21.498709999999999</v>
      </c>
      <c r="L119">
        <v>29.72</v>
      </c>
      <c r="S119" t="s">
        <v>407</v>
      </c>
      <c r="T119" t="s">
        <v>5</v>
      </c>
    </row>
    <row r="120" spans="1:20" x14ac:dyDescent="0.25">
      <c r="A120" t="s">
        <v>407</v>
      </c>
      <c r="B120" t="s">
        <v>408</v>
      </c>
      <c r="C120" t="s">
        <v>191</v>
      </c>
      <c r="D120">
        <v>20</v>
      </c>
      <c r="E120" t="s">
        <v>158</v>
      </c>
      <c r="F120" t="s">
        <v>159</v>
      </c>
      <c r="G120" s="22">
        <v>45280.564340277779</v>
      </c>
      <c r="H120" t="s">
        <v>144</v>
      </c>
      <c r="I120" t="b">
        <v>0</v>
      </c>
      <c r="J120" t="b">
        <v>0</v>
      </c>
      <c r="K120">
        <v>45.39</v>
      </c>
      <c r="L120">
        <v>77.27</v>
      </c>
      <c r="S120" t="s">
        <v>409</v>
      </c>
      <c r="T120" t="s">
        <v>308</v>
      </c>
    </row>
    <row r="121" spans="1:20" x14ac:dyDescent="0.25">
      <c r="A121" t="s">
        <v>409</v>
      </c>
      <c r="B121" t="s">
        <v>410</v>
      </c>
      <c r="C121" t="s">
        <v>191</v>
      </c>
      <c r="D121">
        <v>4</v>
      </c>
      <c r="E121" t="s">
        <v>158</v>
      </c>
      <c r="F121" t="s">
        <v>159</v>
      </c>
      <c r="G121" s="22">
        <v>45280.56449074074</v>
      </c>
      <c r="H121" t="s">
        <v>144</v>
      </c>
      <c r="I121" t="b">
        <v>0</v>
      </c>
      <c r="J121" t="b">
        <v>0</v>
      </c>
      <c r="K121">
        <v>52.245829999999998</v>
      </c>
      <c r="L121">
        <v>77.27</v>
      </c>
      <c r="S121" t="s">
        <v>411</v>
      </c>
      <c r="T121" t="s">
        <v>308</v>
      </c>
    </row>
    <row r="122" spans="1:20" x14ac:dyDescent="0.25">
      <c r="A122" t="s">
        <v>411</v>
      </c>
      <c r="B122" t="s">
        <v>412</v>
      </c>
      <c r="C122" t="s">
        <v>191</v>
      </c>
      <c r="D122">
        <v>100</v>
      </c>
      <c r="E122" t="s">
        <v>158</v>
      </c>
      <c r="F122" t="s">
        <v>159</v>
      </c>
      <c r="G122" s="22">
        <v>45280.564513888887</v>
      </c>
      <c r="H122" t="s">
        <v>144</v>
      </c>
      <c r="I122" t="b">
        <v>0</v>
      </c>
      <c r="J122" t="b">
        <v>0</v>
      </c>
      <c r="K122">
        <v>15.784879999999999</v>
      </c>
      <c r="L122">
        <v>22.65</v>
      </c>
      <c r="S122" t="s">
        <v>413</v>
      </c>
      <c r="T122" t="s">
        <v>5</v>
      </c>
    </row>
    <row r="123" spans="1:20" x14ac:dyDescent="0.25">
      <c r="A123" t="s">
        <v>413</v>
      </c>
      <c r="B123" t="s">
        <v>414</v>
      </c>
      <c r="C123" t="s">
        <v>157</v>
      </c>
      <c r="D123">
        <v>0</v>
      </c>
      <c r="E123" t="s">
        <v>158</v>
      </c>
      <c r="F123" t="s">
        <v>158</v>
      </c>
      <c r="G123" s="22">
        <v>45283.591585648152</v>
      </c>
      <c r="H123" t="s">
        <v>144</v>
      </c>
      <c r="I123" t="b">
        <v>0</v>
      </c>
      <c r="J123" t="b">
        <v>1</v>
      </c>
      <c r="K123">
        <v>159.09</v>
      </c>
      <c r="L123">
        <v>0</v>
      </c>
      <c r="S123" t="s">
        <v>415</v>
      </c>
      <c r="T123" t="s">
        <v>5</v>
      </c>
    </row>
    <row r="124" spans="1:20" x14ac:dyDescent="0.25">
      <c r="A124" t="s">
        <v>415</v>
      </c>
      <c r="B124" t="s">
        <v>416</v>
      </c>
      <c r="C124" t="s">
        <v>157</v>
      </c>
      <c r="D124">
        <v>0</v>
      </c>
      <c r="E124" t="s">
        <v>158</v>
      </c>
      <c r="F124" t="s">
        <v>158</v>
      </c>
      <c r="G124" s="22">
        <v>45283.591631944444</v>
      </c>
      <c r="H124" t="s">
        <v>144</v>
      </c>
      <c r="I124" t="b">
        <v>0</v>
      </c>
      <c r="J124" t="b">
        <v>1</v>
      </c>
      <c r="K124">
        <v>159.09</v>
      </c>
      <c r="L124">
        <v>0</v>
      </c>
      <c r="S124" t="s">
        <v>417</v>
      </c>
      <c r="T124" t="s">
        <v>5</v>
      </c>
    </row>
    <row r="125" spans="1:20" x14ac:dyDescent="0.25">
      <c r="A125" t="s">
        <v>417</v>
      </c>
      <c r="B125" t="s">
        <v>418</v>
      </c>
      <c r="C125" t="s">
        <v>157</v>
      </c>
      <c r="D125">
        <v>0</v>
      </c>
      <c r="E125" t="s">
        <v>158</v>
      </c>
      <c r="F125" t="s">
        <v>158</v>
      </c>
      <c r="G125" s="22">
        <v>45283.59165509259</v>
      </c>
      <c r="H125" t="s">
        <v>144</v>
      </c>
      <c r="I125" t="b">
        <v>0</v>
      </c>
      <c r="J125" t="b">
        <v>1</v>
      </c>
      <c r="K125">
        <v>159.09</v>
      </c>
      <c r="L125">
        <v>0</v>
      </c>
      <c r="S125" t="s">
        <v>419</v>
      </c>
      <c r="T125" t="s">
        <v>165</v>
      </c>
    </row>
    <row r="126" spans="1:20" x14ac:dyDescent="0.25">
      <c r="A126" t="s">
        <v>419</v>
      </c>
      <c r="B126" t="s">
        <v>420</v>
      </c>
      <c r="C126" t="s">
        <v>157</v>
      </c>
      <c r="D126">
        <v>0</v>
      </c>
      <c r="E126" t="s">
        <v>158</v>
      </c>
      <c r="F126" t="s">
        <v>159</v>
      </c>
      <c r="G126" s="22">
        <v>45283.591689814813</v>
      </c>
      <c r="H126" t="s">
        <v>144</v>
      </c>
      <c r="I126" t="b">
        <v>0</v>
      </c>
      <c r="J126" t="b">
        <v>1</v>
      </c>
      <c r="K126">
        <v>130</v>
      </c>
      <c r="L126">
        <v>0</v>
      </c>
      <c r="S126" t="s">
        <v>421</v>
      </c>
      <c r="T126" t="s">
        <v>165</v>
      </c>
    </row>
    <row r="127" spans="1:20" x14ac:dyDescent="0.25">
      <c r="A127" t="s">
        <v>421</v>
      </c>
      <c r="B127" t="s">
        <v>422</v>
      </c>
      <c r="C127" t="s">
        <v>157</v>
      </c>
      <c r="D127">
        <v>0</v>
      </c>
      <c r="E127" t="s">
        <v>158</v>
      </c>
      <c r="F127" t="s">
        <v>159</v>
      </c>
      <c r="G127" s="22">
        <v>45283.591724537036</v>
      </c>
      <c r="H127" t="s">
        <v>144</v>
      </c>
      <c r="I127" t="b">
        <v>0</v>
      </c>
      <c r="J127" t="b">
        <v>1</v>
      </c>
      <c r="K127">
        <v>157.5</v>
      </c>
      <c r="L127">
        <v>0</v>
      </c>
      <c r="S127" t="s">
        <v>423</v>
      </c>
      <c r="T127" t="s">
        <v>424</v>
      </c>
    </row>
    <row r="128" spans="1:20" x14ac:dyDescent="0.25">
      <c r="A128" t="s">
        <v>423</v>
      </c>
      <c r="B128" t="s">
        <v>425</v>
      </c>
      <c r="C128" t="s">
        <v>157</v>
      </c>
      <c r="D128">
        <v>0</v>
      </c>
      <c r="E128" t="s">
        <v>158</v>
      </c>
      <c r="F128" t="s">
        <v>159</v>
      </c>
      <c r="G128" s="22">
        <v>45283.59175925926</v>
      </c>
      <c r="H128" t="s">
        <v>144</v>
      </c>
      <c r="I128" t="b">
        <v>0</v>
      </c>
      <c r="J128" t="b">
        <v>1</v>
      </c>
      <c r="K128">
        <v>49.178579999999997</v>
      </c>
      <c r="L128">
        <v>0</v>
      </c>
      <c r="S128" t="s">
        <v>426</v>
      </c>
      <c r="T128" t="s">
        <v>5</v>
      </c>
    </row>
    <row r="129" spans="1:20" x14ac:dyDescent="0.25">
      <c r="A129" t="s">
        <v>426</v>
      </c>
      <c r="B129" t="s">
        <v>427</v>
      </c>
      <c r="C129" t="s">
        <v>157</v>
      </c>
      <c r="D129">
        <v>0</v>
      </c>
      <c r="E129" t="s">
        <v>182</v>
      </c>
      <c r="F129" t="s">
        <v>182</v>
      </c>
      <c r="G129" s="22">
        <v>45283.591793981483</v>
      </c>
      <c r="H129" t="s">
        <v>144</v>
      </c>
      <c r="I129" t="b">
        <v>0</v>
      </c>
      <c r="J129" t="b">
        <v>1</v>
      </c>
      <c r="K129">
        <v>130</v>
      </c>
      <c r="L129">
        <v>0</v>
      </c>
      <c r="S129" t="s">
        <v>428</v>
      </c>
      <c r="T129" t="s">
        <v>5</v>
      </c>
    </row>
    <row r="130" spans="1:20" x14ac:dyDescent="0.25">
      <c r="A130" t="s">
        <v>428</v>
      </c>
      <c r="B130" t="s">
        <v>429</v>
      </c>
      <c r="C130" t="s">
        <v>157</v>
      </c>
      <c r="D130">
        <v>0</v>
      </c>
      <c r="E130" t="s">
        <v>182</v>
      </c>
      <c r="F130" t="s">
        <v>182</v>
      </c>
      <c r="G130" s="22">
        <v>45283.591886574075</v>
      </c>
      <c r="H130" t="s">
        <v>144</v>
      </c>
      <c r="I130" t="b">
        <v>0</v>
      </c>
      <c r="J130" t="b">
        <v>1</v>
      </c>
      <c r="K130">
        <v>130</v>
      </c>
      <c r="L130">
        <v>0</v>
      </c>
      <c r="S130" t="s">
        <v>430</v>
      </c>
      <c r="T130" t="s">
        <v>5</v>
      </c>
    </row>
    <row r="131" spans="1:20" x14ac:dyDescent="0.25">
      <c r="A131" t="s">
        <v>430</v>
      </c>
      <c r="B131" t="s">
        <v>431</v>
      </c>
      <c r="C131" t="s">
        <v>157</v>
      </c>
      <c r="D131">
        <v>0</v>
      </c>
      <c r="E131" t="s">
        <v>182</v>
      </c>
      <c r="F131" t="s">
        <v>182</v>
      </c>
      <c r="G131" s="22">
        <v>45283.592141203706</v>
      </c>
      <c r="H131" t="s">
        <v>144</v>
      </c>
      <c r="I131" t="b">
        <v>0</v>
      </c>
      <c r="J131" t="b">
        <v>1</v>
      </c>
      <c r="K131">
        <v>130</v>
      </c>
      <c r="L131">
        <v>0</v>
      </c>
      <c r="S131" t="s">
        <v>432</v>
      </c>
      <c r="T131" t="s">
        <v>5</v>
      </c>
    </row>
    <row r="132" spans="1:20" x14ac:dyDescent="0.25">
      <c r="A132" t="s">
        <v>432</v>
      </c>
      <c r="B132" t="s">
        <v>433</v>
      </c>
      <c r="C132" t="s">
        <v>157</v>
      </c>
      <c r="D132">
        <v>0</v>
      </c>
      <c r="E132" t="s">
        <v>182</v>
      </c>
      <c r="F132" t="s">
        <v>182</v>
      </c>
      <c r="G132" s="22">
        <v>45283.592222222222</v>
      </c>
      <c r="H132" t="s">
        <v>144</v>
      </c>
      <c r="I132" t="b">
        <v>0</v>
      </c>
      <c r="J132" t="b">
        <v>1</v>
      </c>
      <c r="K132">
        <v>130</v>
      </c>
      <c r="L132">
        <v>0</v>
      </c>
      <c r="S132" t="s">
        <v>434</v>
      </c>
      <c r="T132" t="s">
        <v>435</v>
      </c>
    </row>
    <row r="133" spans="1:20" x14ac:dyDescent="0.25">
      <c r="A133" t="s">
        <v>434</v>
      </c>
      <c r="B133" t="s">
        <v>436</v>
      </c>
      <c r="C133" t="s">
        <v>157</v>
      </c>
      <c r="D133">
        <v>0</v>
      </c>
      <c r="E133" t="s">
        <v>158</v>
      </c>
      <c r="F133" t="s">
        <v>159</v>
      </c>
      <c r="G133" s="22">
        <v>45283.592256944445</v>
      </c>
      <c r="H133" t="s">
        <v>144</v>
      </c>
      <c r="I133" t="b">
        <v>0</v>
      </c>
      <c r="J133" t="b">
        <v>0</v>
      </c>
      <c r="K133">
        <v>149.18916999999999</v>
      </c>
      <c r="L133">
        <v>273.63</v>
      </c>
      <c r="S133" t="s">
        <v>437</v>
      </c>
      <c r="T133" t="s">
        <v>5</v>
      </c>
    </row>
    <row r="134" spans="1:20" x14ac:dyDescent="0.25">
      <c r="A134" t="s">
        <v>437</v>
      </c>
      <c r="B134" t="s">
        <v>438</v>
      </c>
      <c r="C134" t="s">
        <v>157</v>
      </c>
      <c r="D134">
        <v>0</v>
      </c>
      <c r="E134" t="s">
        <v>158</v>
      </c>
      <c r="F134" t="s">
        <v>159</v>
      </c>
      <c r="G134" s="22">
        <v>45283.592291666668</v>
      </c>
      <c r="H134" t="s">
        <v>144</v>
      </c>
      <c r="I134" t="b">
        <v>0</v>
      </c>
      <c r="J134" t="b">
        <v>1</v>
      </c>
      <c r="K134">
        <v>186.58080000000001</v>
      </c>
      <c r="L134">
        <v>282.98</v>
      </c>
      <c r="S134" t="s">
        <v>439</v>
      </c>
      <c r="T134" t="s">
        <v>5</v>
      </c>
    </row>
    <row r="135" spans="1:20" x14ac:dyDescent="0.25">
      <c r="A135" t="s">
        <v>439</v>
      </c>
      <c r="B135" t="s">
        <v>440</v>
      </c>
      <c r="C135" t="s">
        <v>157</v>
      </c>
      <c r="D135">
        <v>0</v>
      </c>
      <c r="E135" t="s">
        <v>158</v>
      </c>
      <c r="F135" t="s">
        <v>159</v>
      </c>
      <c r="G135" s="22">
        <v>45283.59233796296</v>
      </c>
      <c r="H135" t="s">
        <v>144</v>
      </c>
      <c r="I135" t="b">
        <v>0</v>
      </c>
      <c r="J135" t="b">
        <v>1</v>
      </c>
      <c r="K135">
        <v>205.91900000000001</v>
      </c>
      <c r="L135">
        <v>385.46</v>
      </c>
      <c r="S135" t="s">
        <v>441</v>
      </c>
      <c r="T135" t="s">
        <v>435</v>
      </c>
    </row>
    <row r="136" spans="1:20" x14ac:dyDescent="0.25">
      <c r="A136" t="s">
        <v>441</v>
      </c>
      <c r="B136" t="s">
        <v>442</v>
      </c>
      <c r="C136" t="s">
        <v>191</v>
      </c>
      <c r="D136">
        <v>23</v>
      </c>
      <c r="E136" t="s">
        <v>158</v>
      </c>
      <c r="F136" t="s">
        <v>159</v>
      </c>
      <c r="G136" s="22">
        <v>45280.564710648148</v>
      </c>
      <c r="H136" t="s">
        <v>144</v>
      </c>
      <c r="I136" t="b">
        <v>0</v>
      </c>
      <c r="J136" t="b">
        <v>0</v>
      </c>
      <c r="K136">
        <v>151.37</v>
      </c>
      <c r="L136">
        <v>273.63</v>
      </c>
      <c r="S136" t="s">
        <v>443</v>
      </c>
      <c r="T136" t="s">
        <v>165</v>
      </c>
    </row>
    <row r="137" spans="1:20" x14ac:dyDescent="0.25">
      <c r="A137" t="s">
        <v>443</v>
      </c>
      <c r="B137" t="s">
        <v>444</v>
      </c>
      <c r="C137" t="s">
        <v>157</v>
      </c>
      <c r="D137">
        <v>15</v>
      </c>
      <c r="E137" t="s">
        <v>171</v>
      </c>
      <c r="F137" t="s">
        <v>171</v>
      </c>
      <c r="G137" s="22">
        <v>45283.592453703706</v>
      </c>
      <c r="H137" t="s">
        <v>144</v>
      </c>
      <c r="I137" t="b">
        <v>0</v>
      </c>
      <c r="J137" t="b">
        <v>0</v>
      </c>
      <c r="K137">
        <v>223.214</v>
      </c>
      <c r="L137">
        <v>560</v>
      </c>
      <c r="S137" t="s">
        <v>445</v>
      </c>
      <c r="T137" t="s">
        <v>165</v>
      </c>
    </row>
    <row r="138" spans="1:20" x14ac:dyDescent="0.25">
      <c r="A138" t="s">
        <v>445</v>
      </c>
      <c r="B138" t="s">
        <v>446</v>
      </c>
      <c r="C138" t="s">
        <v>157</v>
      </c>
      <c r="D138">
        <v>0</v>
      </c>
      <c r="E138" t="s">
        <v>171</v>
      </c>
      <c r="F138" t="s">
        <v>171</v>
      </c>
      <c r="G138" s="22">
        <v>45283.592511574076</v>
      </c>
      <c r="H138" t="s">
        <v>144</v>
      </c>
      <c r="I138" t="b">
        <v>0</v>
      </c>
      <c r="J138" t="b">
        <v>0</v>
      </c>
      <c r="K138">
        <v>89.285650000000004</v>
      </c>
      <c r="L138">
        <v>0</v>
      </c>
      <c r="S138" t="s">
        <v>447</v>
      </c>
      <c r="T138" t="s">
        <v>165</v>
      </c>
    </row>
    <row r="139" spans="1:20" x14ac:dyDescent="0.25">
      <c r="A139" t="s">
        <v>447</v>
      </c>
      <c r="B139" t="s">
        <v>448</v>
      </c>
      <c r="C139" t="s">
        <v>157</v>
      </c>
      <c r="D139">
        <v>0</v>
      </c>
      <c r="E139" t="s">
        <v>171</v>
      </c>
      <c r="F139" t="s">
        <v>171</v>
      </c>
      <c r="G139" s="22">
        <v>45283.592557870368</v>
      </c>
      <c r="H139" t="s">
        <v>144</v>
      </c>
      <c r="I139" t="b">
        <v>0</v>
      </c>
      <c r="J139" t="b">
        <v>1</v>
      </c>
      <c r="K139">
        <v>200</v>
      </c>
      <c r="L139">
        <v>0</v>
      </c>
      <c r="S139" t="s">
        <v>449</v>
      </c>
      <c r="T139" t="s">
        <v>5</v>
      </c>
    </row>
    <row r="140" spans="1:20" x14ac:dyDescent="0.25">
      <c r="A140" t="s">
        <v>449</v>
      </c>
      <c r="B140" t="s">
        <v>450</v>
      </c>
      <c r="C140" t="s">
        <v>157</v>
      </c>
      <c r="D140">
        <v>0</v>
      </c>
      <c r="E140" t="s">
        <v>171</v>
      </c>
      <c r="F140" t="s">
        <v>159</v>
      </c>
      <c r="G140" s="22">
        <v>45283.592604166668</v>
      </c>
      <c r="H140" t="s">
        <v>144</v>
      </c>
      <c r="I140" t="b">
        <v>0</v>
      </c>
      <c r="J140" t="b">
        <v>1</v>
      </c>
      <c r="K140">
        <v>126.53</v>
      </c>
      <c r="L140">
        <v>0</v>
      </c>
      <c r="S140" t="s">
        <v>451</v>
      </c>
      <c r="T140" t="s">
        <v>452</v>
      </c>
    </row>
    <row r="141" spans="1:20" x14ac:dyDescent="0.25">
      <c r="A141" t="s">
        <v>451</v>
      </c>
      <c r="B141" t="s">
        <v>453</v>
      </c>
      <c r="C141" t="s">
        <v>191</v>
      </c>
      <c r="D141">
        <v>36</v>
      </c>
      <c r="E141" t="s">
        <v>182</v>
      </c>
      <c r="F141" t="s">
        <v>182</v>
      </c>
      <c r="G141" s="22">
        <v>45280.564826388887</v>
      </c>
      <c r="H141" t="s">
        <v>144</v>
      </c>
      <c r="I141" t="b">
        <v>0</v>
      </c>
      <c r="J141" t="b">
        <v>0</v>
      </c>
      <c r="K141">
        <v>223.214</v>
      </c>
      <c r="L141">
        <v>350</v>
      </c>
      <c r="S141" t="s">
        <v>454</v>
      </c>
      <c r="T141" t="s">
        <v>5</v>
      </c>
    </row>
    <row r="142" spans="1:20" x14ac:dyDescent="0.25">
      <c r="A142" t="s">
        <v>454</v>
      </c>
      <c r="B142" t="s">
        <v>455</v>
      </c>
      <c r="C142" t="s">
        <v>157</v>
      </c>
      <c r="D142">
        <v>0</v>
      </c>
      <c r="E142" t="s">
        <v>158</v>
      </c>
      <c r="F142" t="s">
        <v>159</v>
      </c>
      <c r="G142" s="22">
        <v>45283.59412037037</v>
      </c>
      <c r="H142" t="s">
        <v>144</v>
      </c>
      <c r="I142" t="b">
        <v>0</v>
      </c>
      <c r="J142" t="b">
        <v>1</v>
      </c>
      <c r="K142">
        <v>230</v>
      </c>
      <c r="L142">
        <v>0</v>
      </c>
      <c r="S142" t="s">
        <v>456</v>
      </c>
      <c r="T142" t="s">
        <v>5</v>
      </c>
    </row>
    <row r="143" spans="1:20" x14ac:dyDescent="0.25">
      <c r="A143" t="s">
        <v>456</v>
      </c>
      <c r="B143" t="s">
        <v>457</v>
      </c>
      <c r="C143" t="s">
        <v>157</v>
      </c>
      <c r="D143">
        <v>0</v>
      </c>
      <c r="E143" t="s">
        <v>158</v>
      </c>
      <c r="F143" t="s">
        <v>159</v>
      </c>
      <c r="G143" s="22">
        <v>45283.594155092593</v>
      </c>
      <c r="H143" t="s">
        <v>144</v>
      </c>
      <c r="I143" t="b">
        <v>0</v>
      </c>
      <c r="J143" t="b">
        <v>1</v>
      </c>
      <c r="K143">
        <v>17.5</v>
      </c>
      <c r="L143">
        <v>0</v>
      </c>
      <c r="S143" t="s">
        <v>458</v>
      </c>
      <c r="T143" t="s">
        <v>260</v>
      </c>
    </row>
    <row r="144" spans="1:20" x14ac:dyDescent="0.25">
      <c r="A144" t="s">
        <v>458</v>
      </c>
      <c r="B144" t="s">
        <v>459</v>
      </c>
      <c r="C144" t="s">
        <v>157</v>
      </c>
      <c r="D144">
        <v>0</v>
      </c>
      <c r="E144" t="s">
        <v>182</v>
      </c>
      <c r="F144" t="s">
        <v>182</v>
      </c>
      <c r="G144" s="22">
        <v>45283.594189814816</v>
      </c>
      <c r="H144" t="s">
        <v>144</v>
      </c>
      <c r="I144" t="b">
        <v>0</v>
      </c>
      <c r="J144" t="b">
        <v>1</v>
      </c>
      <c r="K144">
        <v>90</v>
      </c>
      <c r="L144">
        <v>156</v>
      </c>
      <c r="S144" t="s">
        <v>460</v>
      </c>
      <c r="T144" t="s">
        <v>260</v>
      </c>
    </row>
    <row r="145" spans="1:20" x14ac:dyDescent="0.25">
      <c r="A145" t="s">
        <v>460</v>
      </c>
      <c r="B145" t="s">
        <v>461</v>
      </c>
      <c r="D145">
        <v>724</v>
      </c>
      <c r="E145" t="s">
        <v>158</v>
      </c>
      <c r="F145" t="s">
        <v>159</v>
      </c>
      <c r="G145" s="22">
        <v>45288.477986111109</v>
      </c>
      <c r="H145" t="s">
        <v>144</v>
      </c>
      <c r="I145" t="b">
        <v>0</v>
      </c>
      <c r="J145" t="b">
        <v>0</v>
      </c>
      <c r="K145">
        <v>31.25</v>
      </c>
      <c r="L145">
        <v>46.5</v>
      </c>
      <c r="S145" t="s">
        <v>462</v>
      </c>
      <c r="T145" t="s">
        <v>260</v>
      </c>
    </row>
    <row r="146" spans="1:20" x14ac:dyDescent="0.25">
      <c r="A146" t="s">
        <v>462</v>
      </c>
      <c r="B146" t="s">
        <v>463</v>
      </c>
      <c r="D146">
        <v>125</v>
      </c>
      <c r="E146" t="s">
        <v>171</v>
      </c>
      <c r="F146" t="s">
        <v>159</v>
      </c>
      <c r="G146" s="22">
        <v>44652.319363425922</v>
      </c>
      <c r="H146" t="s">
        <v>144</v>
      </c>
      <c r="I146" t="b">
        <v>0</v>
      </c>
      <c r="J146" t="b">
        <v>0</v>
      </c>
      <c r="K146">
        <v>97.973110000000005</v>
      </c>
      <c r="L146">
        <v>130</v>
      </c>
      <c r="S146" t="s">
        <v>464</v>
      </c>
      <c r="T146" t="s">
        <v>5</v>
      </c>
    </row>
    <row r="147" spans="1:20" x14ac:dyDescent="0.25">
      <c r="A147" t="s">
        <v>464</v>
      </c>
      <c r="B147" t="s">
        <v>465</v>
      </c>
      <c r="C147" t="s">
        <v>157</v>
      </c>
      <c r="D147">
        <v>0</v>
      </c>
      <c r="E147" t="s">
        <v>158</v>
      </c>
      <c r="F147" t="s">
        <v>158</v>
      </c>
      <c r="G147" s="22">
        <v>45283.594328703701</v>
      </c>
      <c r="H147" t="s">
        <v>144</v>
      </c>
      <c r="I147" t="b">
        <v>0</v>
      </c>
      <c r="J147" t="b">
        <v>0</v>
      </c>
      <c r="K147">
        <v>50.281820000000003</v>
      </c>
      <c r="L147">
        <v>0</v>
      </c>
      <c r="S147" t="s">
        <v>466</v>
      </c>
      <c r="T147" t="s">
        <v>5</v>
      </c>
    </row>
    <row r="148" spans="1:20" x14ac:dyDescent="0.25">
      <c r="A148" t="s">
        <v>466</v>
      </c>
      <c r="B148" t="s">
        <v>467</v>
      </c>
      <c r="C148" t="s">
        <v>157</v>
      </c>
      <c r="D148">
        <v>0</v>
      </c>
      <c r="E148" t="s">
        <v>158</v>
      </c>
      <c r="F148" t="s">
        <v>159</v>
      </c>
      <c r="G148" s="22">
        <v>45283.59443287037</v>
      </c>
      <c r="H148" t="s">
        <v>144</v>
      </c>
      <c r="I148" t="b">
        <v>0</v>
      </c>
      <c r="J148" t="b">
        <v>1</v>
      </c>
      <c r="K148">
        <v>105</v>
      </c>
      <c r="L148">
        <v>119.37</v>
      </c>
      <c r="S148" t="s">
        <v>468</v>
      </c>
      <c r="T148" t="s">
        <v>5</v>
      </c>
    </row>
    <row r="149" spans="1:20" x14ac:dyDescent="0.25">
      <c r="A149" t="s">
        <v>468</v>
      </c>
      <c r="B149" t="s">
        <v>469</v>
      </c>
      <c r="C149" t="s">
        <v>191</v>
      </c>
      <c r="D149">
        <v>72</v>
      </c>
      <c r="E149" t="s">
        <v>158</v>
      </c>
      <c r="F149" t="s">
        <v>158</v>
      </c>
      <c r="G149" s="22">
        <v>45280.56490740741</v>
      </c>
      <c r="H149" t="s">
        <v>144</v>
      </c>
      <c r="I149" t="b">
        <v>0</v>
      </c>
      <c r="J149" t="b">
        <v>0</v>
      </c>
      <c r="K149">
        <v>28.87</v>
      </c>
      <c r="L149">
        <v>0</v>
      </c>
      <c r="S149" t="s">
        <v>470</v>
      </c>
      <c r="T149" t="s">
        <v>435</v>
      </c>
    </row>
    <row r="150" spans="1:20" x14ac:dyDescent="0.25">
      <c r="A150" t="s">
        <v>470</v>
      </c>
      <c r="B150" t="s">
        <v>471</v>
      </c>
      <c r="C150" t="s">
        <v>191</v>
      </c>
      <c r="D150">
        <v>14</v>
      </c>
      <c r="E150" t="s">
        <v>158</v>
      </c>
      <c r="F150" t="s">
        <v>158</v>
      </c>
      <c r="G150" s="22">
        <v>45280.564953703702</v>
      </c>
      <c r="H150" t="s">
        <v>144</v>
      </c>
      <c r="I150" t="b">
        <v>0</v>
      </c>
      <c r="J150" t="b">
        <v>0</v>
      </c>
      <c r="K150">
        <v>306.01285999999999</v>
      </c>
      <c r="L150">
        <v>448</v>
      </c>
      <c r="S150" t="s">
        <v>472</v>
      </c>
      <c r="T150" t="s">
        <v>5</v>
      </c>
    </row>
    <row r="151" spans="1:20" x14ac:dyDescent="0.25">
      <c r="A151" t="s">
        <v>472</v>
      </c>
      <c r="B151" t="s">
        <v>473</v>
      </c>
      <c r="C151" t="s">
        <v>157</v>
      </c>
      <c r="D151">
        <v>0</v>
      </c>
      <c r="E151" t="s">
        <v>474</v>
      </c>
      <c r="F151" t="s">
        <v>474</v>
      </c>
      <c r="G151" s="22">
        <v>45283.594907407409</v>
      </c>
      <c r="H151" t="s">
        <v>144</v>
      </c>
      <c r="I151" t="b">
        <v>0</v>
      </c>
      <c r="J151" t="b">
        <v>1</v>
      </c>
      <c r="K151" s="23">
        <v>3125</v>
      </c>
      <c r="L151">
        <v>0</v>
      </c>
      <c r="S151" t="s">
        <v>475</v>
      </c>
      <c r="T151" t="s">
        <v>5</v>
      </c>
    </row>
    <row r="152" spans="1:20" x14ac:dyDescent="0.25">
      <c r="A152" t="s">
        <v>475</v>
      </c>
      <c r="B152" t="s">
        <v>476</v>
      </c>
      <c r="C152" t="s">
        <v>191</v>
      </c>
      <c r="D152">
        <v>0</v>
      </c>
      <c r="E152" t="s">
        <v>158</v>
      </c>
      <c r="F152" t="s">
        <v>158</v>
      </c>
      <c r="G152" s="22">
        <v>45280.565127314818</v>
      </c>
      <c r="H152" t="s">
        <v>144</v>
      </c>
      <c r="I152" t="b">
        <v>0</v>
      </c>
      <c r="J152" t="b">
        <v>0</v>
      </c>
      <c r="K152">
        <v>83.6</v>
      </c>
      <c r="L152">
        <v>0</v>
      </c>
      <c r="S152" t="s">
        <v>477</v>
      </c>
      <c r="T152" t="s">
        <v>260</v>
      </c>
    </row>
    <row r="153" spans="1:20" x14ac:dyDescent="0.25">
      <c r="A153" t="s">
        <v>477</v>
      </c>
      <c r="B153" t="s">
        <v>478</v>
      </c>
      <c r="D153">
        <v>902</v>
      </c>
      <c r="E153" t="s">
        <v>171</v>
      </c>
      <c r="F153" t="s">
        <v>159</v>
      </c>
      <c r="G153" s="22">
        <v>45110.568773148145</v>
      </c>
      <c r="H153" t="s">
        <v>144</v>
      </c>
      <c r="I153" t="b">
        <v>0</v>
      </c>
      <c r="J153" t="b">
        <v>0</v>
      </c>
      <c r="K153">
        <v>44.419629999999998</v>
      </c>
      <c r="L153">
        <v>59.7</v>
      </c>
      <c r="S153" t="s">
        <v>479</v>
      </c>
      <c r="T153" t="s">
        <v>260</v>
      </c>
    </row>
    <row r="154" spans="1:20" x14ac:dyDescent="0.25">
      <c r="A154" t="s">
        <v>479</v>
      </c>
      <c r="B154" t="s">
        <v>480</v>
      </c>
      <c r="D154" s="23">
        <v>1523</v>
      </c>
      <c r="E154" t="s">
        <v>171</v>
      </c>
      <c r="F154" t="s">
        <v>159</v>
      </c>
      <c r="G154" s="22">
        <v>44652.319826388892</v>
      </c>
      <c r="H154" t="s">
        <v>144</v>
      </c>
      <c r="I154" t="b">
        <v>0</v>
      </c>
      <c r="J154" t="b">
        <v>0</v>
      </c>
      <c r="K154">
        <v>26.5625</v>
      </c>
      <c r="L154">
        <v>33.5</v>
      </c>
      <c r="S154" t="s">
        <v>481</v>
      </c>
      <c r="T154" t="s">
        <v>260</v>
      </c>
    </row>
    <row r="155" spans="1:20" x14ac:dyDescent="0.25">
      <c r="A155" t="s">
        <v>481</v>
      </c>
      <c r="B155" t="s">
        <v>482</v>
      </c>
      <c r="C155" t="s">
        <v>157</v>
      </c>
      <c r="D155">
        <v>0</v>
      </c>
      <c r="E155" t="s">
        <v>182</v>
      </c>
      <c r="F155" t="s">
        <v>182</v>
      </c>
      <c r="G155" s="22">
        <v>45283.595092592594</v>
      </c>
      <c r="H155" t="s">
        <v>144</v>
      </c>
      <c r="I155" t="b">
        <v>0</v>
      </c>
      <c r="J155" t="b">
        <v>0</v>
      </c>
      <c r="K155">
        <v>107.14267</v>
      </c>
      <c r="L155">
        <v>0</v>
      </c>
      <c r="S155" t="s">
        <v>483</v>
      </c>
      <c r="T155" t="s">
        <v>260</v>
      </c>
    </row>
    <row r="156" spans="1:20" x14ac:dyDescent="0.25">
      <c r="A156" t="s">
        <v>483</v>
      </c>
      <c r="B156" t="s">
        <v>484</v>
      </c>
      <c r="D156">
        <v>603.9</v>
      </c>
      <c r="E156" t="s">
        <v>298</v>
      </c>
      <c r="F156" t="s">
        <v>159</v>
      </c>
      <c r="G156" s="22">
        <v>44510.696273148147</v>
      </c>
      <c r="H156" t="s">
        <v>144</v>
      </c>
      <c r="I156" t="b">
        <v>0</v>
      </c>
      <c r="J156" t="b">
        <v>0</v>
      </c>
      <c r="K156">
        <v>58.035730000000001</v>
      </c>
      <c r="L156">
        <v>104</v>
      </c>
      <c r="S156" t="s">
        <v>485</v>
      </c>
      <c r="T156" t="s">
        <v>260</v>
      </c>
    </row>
    <row r="157" spans="1:20" x14ac:dyDescent="0.25">
      <c r="A157" t="s">
        <v>485</v>
      </c>
      <c r="B157" t="s">
        <v>486</v>
      </c>
      <c r="D157">
        <v>990</v>
      </c>
      <c r="E157" t="s">
        <v>158</v>
      </c>
      <c r="F157" t="s">
        <v>159</v>
      </c>
      <c r="G157" s="22">
        <v>44510.696319444447</v>
      </c>
      <c r="H157" t="s">
        <v>144</v>
      </c>
      <c r="I157" t="b">
        <v>0</v>
      </c>
      <c r="J157" t="b">
        <v>0</v>
      </c>
      <c r="K157">
        <v>52.055990000000001</v>
      </c>
      <c r="L157">
        <v>82.85</v>
      </c>
      <c r="S157" t="s">
        <v>487</v>
      </c>
      <c r="T157" t="s">
        <v>5</v>
      </c>
    </row>
    <row r="158" spans="1:20" x14ac:dyDescent="0.25">
      <c r="A158" t="s">
        <v>487</v>
      </c>
      <c r="B158" t="s">
        <v>488</v>
      </c>
      <c r="C158" t="s">
        <v>157</v>
      </c>
      <c r="D158">
        <v>0</v>
      </c>
      <c r="E158" t="s">
        <v>158</v>
      </c>
      <c r="F158" t="s">
        <v>159</v>
      </c>
      <c r="G158" s="22">
        <v>45283.595324074071</v>
      </c>
      <c r="H158" t="s">
        <v>144</v>
      </c>
      <c r="I158" t="b">
        <v>0</v>
      </c>
      <c r="J158" t="b">
        <v>1</v>
      </c>
      <c r="K158">
        <v>67.5</v>
      </c>
      <c r="L158">
        <v>0</v>
      </c>
      <c r="S158" t="s">
        <v>489</v>
      </c>
      <c r="T158" t="s">
        <v>260</v>
      </c>
    </row>
    <row r="159" spans="1:20" x14ac:dyDescent="0.25">
      <c r="A159" t="s">
        <v>489</v>
      </c>
      <c r="B159" t="s">
        <v>490</v>
      </c>
      <c r="C159" t="s">
        <v>157</v>
      </c>
      <c r="D159">
        <v>0</v>
      </c>
      <c r="E159" t="s">
        <v>158</v>
      </c>
      <c r="F159" t="s">
        <v>159</v>
      </c>
      <c r="G159" s="22">
        <v>45283.595393518517</v>
      </c>
      <c r="H159" t="s">
        <v>144</v>
      </c>
      <c r="I159" t="b">
        <v>0</v>
      </c>
      <c r="J159" t="b">
        <v>1</v>
      </c>
      <c r="K159">
        <v>160</v>
      </c>
      <c r="L159">
        <v>0</v>
      </c>
      <c r="S159" t="s">
        <v>491</v>
      </c>
      <c r="T159" t="s">
        <v>260</v>
      </c>
    </row>
    <row r="160" spans="1:20" x14ac:dyDescent="0.25">
      <c r="A160" t="s">
        <v>491</v>
      </c>
      <c r="B160" t="s">
        <v>492</v>
      </c>
      <c r="C160" t="s">
        <v>157</v>
      </c>
      <c r="D160">
        <v>0</v>
      </c>
      <c r="E160" t="s">
        <v>158</v>
      </c>
      <c r="F160" t="s">
        <v>159</v>
      </c>
      <c r="G160" s="22">
        <v>45283.595509259256</v>
      </c>
      <c r="H160" t="s">
        <v>144</v>
      </c>
      <c r="I160" t="b">
        <v>0</v>
      </c>
      <c r="J160" t="b">
        <v>0</v>
      </c>
      <c r="K160">
        <v>149.10737</v>
      </c>
      <c r="L160">
        <v>0</v>
      </c>
      <c r="S160" t="s">
        <v>493</v>
      </c>
      <c r="T160" t="s">
        <v>260</v>
      </c>
    </row>
    <row r="161" spans="1:20" x14ac:dyDescent="0.25">
      <c r="A161" t="s">
        <v>493</v>
      </c>
      <c r="B161" t="s">
        <v>494</v>
      </c>
      <c r="C161" t="s">
        <v>157</v>
      </c>
      <c r="D161">
        <v>0</v>
      </c>
      <c r="E161" t="s">
        <v>158</v>
      </c>
      <c r="F161" t="s">
        <v>159</v>
      </c>
      <c r="G161" s="22">
        <v>45283.600312499999</v>
      </c>
      <c r="H161" t="s">
        <v>144</v>
      </c>
      <c r="I161" t="b">
        <v>0</v>
      </c>
      <c r="J161" t="b">
        <v>1</v>
      </c>
      <c r="K161">
        <v>150</v>
      </c>
      <c r="L161">
        <v>0</v>
      </c>
      <c r="S161" t="s">
        <v>495</v>
      </c>
      <c r="T161" t="s">
        <v>260</v>
      </c>
    </row>
    <row r="162" spans="1:20" x14ac:dyDescent="0.25">
      <c r="A162" t="s">
        <v>495</v>
      </c>
      <c r="B162" t="s">
        <v>496</v>
      </c>
      <c r="C162" t="s">
        <v>157</v>
      </c>
      <c r="D162">
        <v>0</v>
      </c>
      <c r="E162" t="s">
        <v>158</v>
      </c>
      <c r="F162" t="s">
        <v>159</v>
      </c>
      <c r="G162" s="22">
        <v>45283.600358796299</v>
      </c>
      <c r="H162" t="s">
        <v>144</v>
      </c>
      <c r="I162" t="b">
        <v>0</v>
      </c>
      <c r="J162" t="b">
        <v>0</v>
      </c>
      <c r="K162">
        <v>128</v>
      </c>
      <c r="L162">
        <v>0</v>
      </c>
      <c r="S162" t="s">
        <v>497</v>
      </c>
      <c r="T162" t="s">
        <v>260</v>
      </c>
    </row>
    <row r="163" spans="1:20" x14ac:dyDescent="0.25">
      <c r="A163" t="s">
        <v>497</v>
      </c>
      <c r="B163" t="s">
        <v>498</v>
      </c>
      <c r="C163" t="s">
        <v>157</v>
      </c>
      <c r="D163">
        <v>0</v>
      </c>
      <c r="E163" t="s">
        <v>158</v>
      </c>
      <c r="F163" t="s">
        <v>159</v>
      </c>
      <c r="G163" s="22">
        <v>45283.600416666668</v>
      </c>
      <c r="H163" t="s">
        <v>144</v>
      </c>
      <c r="I163" t="b">
        <v>0</v>
      </c>
      <c r="J163" t="b">
        <v>1</v>
      </c>
      <c r="K163">
        <v>148</v>
      </c>
      <c r="L163">
        <v>0</v>
      </c>
      <c r="S163" t="s">
        <v>499</v>
      </c>
      <c r="T163" t="s">
        <v>260</v>
      </c>
    </row>
    <row r="164" spans="1:20" x14ac:dyDescent="0.25">
      <c r="A164" t="s">
        <v>499</v>
      </c>
      <c r="B164" t="s">
        <v>500</v>
      </c>
      <c r="C164" t="s">
        <v>157</v>
      </c>
      <c r="D164">
        <v>0</v>
      </c>
      <c r="E164" t="s">
        <v>158</v>
      </c>
      <c r="F164" t="s">
        <v>159</v>
      </c>
      <c r="G164" s="22">
        <v>45283.600532407407</v>
      </c>
      <c r="H164" t="s">
        <v>144</v>
      </c>
      <c r="I164" t="b">
        <v>0</v>
      </c>
      <c r="J164" t="b">
        <v>0</v>
      </c>
      <c r="K164">
        <v>129</v>
      </c>
      <c r="L164">
        <v>0</v>
      </c>
      <c r="S164" t="s">
        <v>501</v>
      </c>
      <c r="T164" t="s">
        <v>452</v>
      </c>
    </row>
    <row r="165" spans="1:20" x14ac:dyDescent="0.25">
      <c r="A165" t="s">
        <v>501</v>
      </c>
      <c r="B165" t="s">
        <v>502</v>
      </c>
      <c r="D165">
        <v>232</v>
      </c>
      <c r="E165" t="s">
        <v>158</v>
      </c>
      <c r="F165" t="s">
        <v>159</v>
      </c>
      <c r="G165" s="22">
        <v>45138.383240740739</v>
      </c>
      <c r="H165" t="s">
        <v>144</v>
      </c>
      <c r="I165" t="b">
        <v>0</v>
      </c>
      <c r="J165" t="b">
        <v>0</v>
      </c>
      <c r="K165">
        <v>75.892849999999996</v>
      </c>
      <c r="L165">
        <v>110.5</v>
      </c>
      <c r="S165" t="s">
        <v>503</v>
      </c>
      <c r="T165" t="s">
        <v>452</v>
      </c>
    </row>
    <row r="166" spans="1:20" x14ac:dyDescent="0.25">
      <c r="A166" t="s">
        <v>503</v>
      </c>
      <c r="B166" t="s">
        <v>504</v>
      </c>
      <c r="C166" t="s">
        <v>191</v>
      </c>
      <c r="D166">
        <v>0</v>
      </c>
      <c r="E166" t="s">
        <v>505</v>
      </c>
      <c r="F166" t="s">
        <v>159</v>
      </c>
      <c r="G166" s="22">
        <v>45280.56527777778</v>
      </c>
      <c r="H166" t="s">
        <v>144</v>
      </c>
      <c r="I166" t="b">
        <v>0</v>
      </c>
      <c r="J166" t="b">
        <v>0</v>
      </c>
      <c r="K166">
        <v>336.78563000000003</v>
      </c>
      <c r="L166">
        <v>0</v>
      </c>
      <c r="S166" t="s">
        <v>506</v>
      </c>
      <c r="T166" t="s">
        <v>5</v>
      </c>
    </row>
    <row r="167" spans="1:20" x14ac:dyDescent="0.25">
      <c r="A167" t="s">
        <v>506</v>
      </c>
      <c r="B167" t="s">
        <v>507</v>
      </c>
      <c r="C167" t="s">
        <v>157</v>
      </c>
      <c r="D167">
        <v>0</v>
      </c>
      <c r="E167" t="s">
        <v>158</v>
      </c>
      <c r="F167" t="s">
        <v>159</v>
      </c>
      <c r="G167" s="22">
        <v>45283.600729166668</v>
      </c>
      <c r="H167" t="s">
        <v>144</v>
      </c>
      <c r="I167" t="b">
        <v>0</v>
      </c>
      <c r="J167" t="b">
        <v>1</v>
      </c>
      <c r="K167">
        <v>48.79</v>
      </c>
      <c r="L167">
        <v>0</v>
      </c>
      <c r="S167" t="s">
        <v>508</v>
      </c>
      <c r="T167" t="s">
        <v>452</v>
      </c>
    </row>
    <row r="168" spans="1:20" x14ac:dyDescent="0.25">
      <c r="A168" t="s">
        <v>508</v>
      </c>
      <c r="B168" t="s">
        <v>509</v>
      </c>
      <c r="D168">
        <v>456</v>
      </c>
      <c r="E168" t="s">
        <v>158</v>
      </c>
      <c r="F168" t="s">
        <v>298</v>
      </c>
      <c r="G168" s="22">
        <v>44652.320289351854</v>
      </c>
      <c r="H168" t="s">
        <v>144</v>
      </c>
      <c r="I168" t="b">
        <v>0</v>
      </c>
      <c r="J168" t="b">
        <v>0</v>
      </c>
      <c r="K168">
        <v>25</v>
      </c>
      <c r="L168">
        <v>36.4</v>
      </c>
      <c r="S168" t="s">
        <v>510</v>
      </c>
      <c r="T168" t="s">
        <v>452</v>
      </c>
    </row>
    <row r="169" spans="1:20" x14ac:dyDescent="0.25">
      <c r="A169" t="s">
        <v>510</v>
      </c>
      <c r="B169" t="s">
        <v>511</v>
      </c>
      <c r="C169" t="s">
        <v>191</v>
      </c>
      <c r="D169">
        <v>130</v>
      </c>
      <c r="E169" t="s">
        <v>158</v>
      </c>
      <c r="F169" t="s">
        <v>159</v>
      </c>
      <c r="G169" s="22">
        <v>45280.565335648149</v>
      </c>
      <c r="H169" t="s">
        <v>144</v>
      </c>
      <c r="I169" t="b">
        <v>0</v>
      </c>
      <c r="J169" t="b">
        <v>0</v>
      </c>
      <c r="K169">
        <v>133.23814999999999</v>
      </c>
      <c r="L169">
        <v>208</v>
      </c>
      <c r="S169" t="s">
        <v>512</v>
      </c>
      <c r="T169" t="s">
        <v>452</v>
      </c>
    </row>
    <row r="170" spans="1:20" x14ac:dyDescent="0.25">
      <c r="A170" t="s">
        <v>512</v>
      </c>
      <c r="B170" t="s">
        <v>513</v>
      </c>
      <c r="C170" t="s">
        <v>191</v>
      </c>
      <c r="D170">
        <v>185</v>
      </c>
      <c r="E170" t="s">
        <v>158</v>
      </c>
      <c r="F170" t="s">
        <v>298</v>
      </c>
      <c r="G170" s="22">
        <v>45280.565370370372</v>
      </c>
      <c r="H170" t="s">
        <v>144</v>
      </c>
      <c r="I170" t="b">
        <v>0</v>
      </c>
      <c r="J170" t="b">
        <v>0</v>
      </c>
      <c r="K170">
        <v>25</v>
      </c>
      <c r="L170">
        <v>37.85</v>
      </c>
      <c r="S170" t="s">
        <v>514</v>
      </c>
      <c r="T170" t="s">
        <v>452</v>
      </c>
    </row>
    <row r="171" spans="1:20" x14ac:dyDescent="0.25">
      <c r="A171" t="s">
        <v>514</v>
      </c>
      <c r="B171" t="s">
        <v>515</v>
      </c>
      <c r="C171" t="s">
        <v>157</v>
      </c>
      <c r="D171">
        <v>16</v>
      </c>
      <c r="E171" t="s">
        <v>158</v>
      </c>
      <c r="F171" t="s">
        <v>159</v>
      </c>
      <c r="G171" s="22">
        <v>45283.600891203707</v>
      </c>
      <c r="H171" t="s">
        <v>144</v>
      </c>
      <c r="I171" t="b">
        <v>0</v>
      </c>
      <c r="J171" t="b">
        <v>0</v>
      </c>
      <c r="K171">
        <v>133.89563000000001</v>
      </c>
      <c r="L171">
        <v>208</v>
      </c>
      <c r="S171" t="s">
        <v>516</v>
      </c>
      <c r="T171" t="s">
        <v>452</v>
      </c>
    </row>
    <row r="172" spans="1:20" x14ac:dyDescent="0.25">
      <c r="A172" t="s">
        <v>516</v>
      </c>
      <c r="B172" t="s">
        <v>517</v>
      </c>
      <c r="D172">
        <v>138</v>
      </c>
      <c r="E172" t="s">
        <v>158</v>
      </c>
      <c r="F172" t="s">
        <v>298</v>
      </c>
      <c r="G172" s="22">
        <v>44510.696805555555</v>
      </c>
      <c r="H172" t="s">
        <v>144</v>
      </c>
      <c r="I172" t="b">
        <v>0</v>
      </c>
      <c r="J172" t="b">
        <v>0</v>
      </c>
      <c r="K172">
        <v>25</v>
      </c>
      <c r="L172">
        <v>37.85</v>
      </c>
      <c r="S172" t="s">
        <v>518</v>
      </c>
      <c r="T172" t="s">
        <v>452</v>
      </c>
    </row>
    <row r="173" spans="1:20" x14ac:dyDescent="0.25">
      <c r="A173" t="s">
        <v>518</v>
      </c>
      <c r="B173" t="s">
        <v>519</v>
      </c>
      <c r="C173" t="s">
        <v>191</v>
      </c>
      <c r="D173">
        <v>222</v>
      </c>
      <c r="E173" t="s">
        <v>158</v>
      </c>
      <c r="F173" t="s">
        <v>298</v>
      </c>
      <c r="G173" s="22">
        <v>45280.565763888888</v>
      </c>
      <c r="H173" t="s">
        <v>144</v>
      </c>
      <c r="I173" t="b">
        <v>0</v>
      </c>
      <c r="J173" t="b">
        <v>0</v>
      </c>
      <c r="K173">
        <v>25</v>
      </c>
      <c r="L173">
        <v>37.85</v>
      </c>
      <c r="S173" t="s">
        <v>520</v>
      </c>
      <c r="T173" t="s">
        <v>452</v>
      </c>
    </row>
    <row r="174" spans="1:20" x14ac:dyDescent="0.25">
      <c r="A174" t="s">
        <v>520</v>
      </c>
      <c r="B174" t="s">
        <v>521</v>
      </c>
      <c r="D174">
        <v>408</v>
      </c>
      <c r="E174" t="s">
        <v>158</v>
      </c>
      <c r="F174" t="s">
        <v>298</v>
      </c>
      <c r="G174" s="22">
        <v>44510.696886574071</v>
      </c>
      <c r="H174" t="s">
        <v>144</v>
      </c>
      <c r="I174" t="b">
        <v>0</v>
      </c>
      <c r="J174" t="b">
        <v>0</v>
      </c>
      <c r="K174">
        <v>25</v>
      </c>
      <c r="L174">
        <v>37.85</v>
      </c>
      <c r="S174" t="s">
        <v>522</v>
      </c>
      <c r="T174" t="s">
        <v>452</v>
      </c>
    </row>
    <row r="175" spans="1:20" x14ac:dyDescent="0.25">
      <c r="A175" t="s">
        <v>522</v>
      </c>
      <c r="B175" t="s">
        <v>523</v>
      </c>
      <c r="C175" t="s">
        <v>191</v>
      </c>
      <c r="D175">
        <v>7</v>
      </c>
      <c r="E175" t="s">
        <v>158</v>
      </c>
      <c r="F175" t="s">
        <v>159</v>
      </c>
      <c r="G175" s="22">
        <v>45280.565879629627</v>
      </c>
      <c r="H175" t="s">
        <v>144</v>
      </c>
      <c r="I175" t="b">
        <v>0</v>
      </c>
      <c r="J175" t="b">
        <v>0</v>
      </c>
      <c r="K175">
        <v>133.91499999999999</v>
      </c>
      <c r="L175">
        <v>208</v>
      </c>
      <c r="S175" t="s">
        <v>524</v>
      </c>
      <c r="T175" t="s">
        <v>452</v>
      </c>
    </row>
    <row r="176" spans="1:20" x14ac:dyDescent="0.25">
      <c r="A176" t="s">
        <v>524</v>
      </c>
      <c r="B176" t="s">
        <v>525</v>
      </c>
      <c r="D176">
        <v>25</v>
      </c>
      <c r="E176" t="s">
        <v>158</v>
      </c>
      <c r="F176" t="s">
        <v>298</v>
      </c>
      <c r="G176" s="22">
        <v>44523.488946759258</v>
      </c>
      <c r="H176" t="s">
        <v>144</v>
      </c>
      <c r="I176" t="b">
        <v>0</v>
      </c>
      <c r="J176" t="b">
        <v>0</v>
      </c>
      <c r="K176">
        <v>25</v>
      </c>
      <c r="L176">
        <v>37.85</v>
      </c>
      <c r="S176" t="s">
        <v>526</v>
      </c>
      <c r="T176" t="s">
        <v>452</v>
      </c>
    </row>
    <row r="177" spans="1:20" x14ac:dyDescent="0.25">
      <c r="A177" t="s">
        <v>526</v>
      </c>
      <c r="B177" t="s">
        <v>527</v>
      </c>
      <c r="C177" t="s">
        <v>157</v>
      </c>
      <c r="D177">
        <v>67</v>
      </c>
      <c r="E177" t="s">
        <v>158</v>
      </c>
      <c r="F177" t="s">
        <v>159</v>
      </c>
      <c r="G177" s="22">
        <v>45283.600972222222</v>
      </c>
      <c r="H177" t="s">
        <v>144</v>
      </c>
      <c r="I177" t="b">
        <v>0</v>
      </c>
      <c r="J177" t="b">
        <v>0</v>
      </c>
      <c r="K177">
        <v>132.90506999999999</v>
      </c>
      <c r="L177">
        <v>208</v>
      </c>
      <c r="S177" t="s">
        <v>528</v>
      </c>
      <c r="T177" t="s">
        <v>452</v>
      </c>
    </row>
    <row r="178" spans="1:20" x14ac:dyDescent="0.25">
      <c r="A178" t="s">
        <v>528</v>
      </c>
      <c r="B178" t="s">
        <v>529</v>
      </c>
      <c r="D178">
        <v>51</v>
      </c>
      <c r="E178" t="s">
        <v>158</v>
      </c>
      <c r="F178" t="s">
        <v>298</v>
      </c>
      <c r="G178" s="22">
        <v>44652.320416666669</v>
      </c>
      <c r="H178" t="s">
        <v>144</v>
      </c>
      <c r="I178" t="b">
        <v>0</v>
      </c>
      <c r="J178" t="b">
        <v>0</v>
      </c>
      <c r="K178">
        <v>25</v>
      </c>
      <c r="L178">
        <v>36.4</v>
      </c>
      <c r="S178" t="s">
        <v>530</v>
      </c>
      <c r="T178" t="s">
        <v>452</v>
      </c>
    </row>
    <row r="179" spans="1:20" x14ac:dyDescent="0.25">
      <c r="A179" t="s">
        <v>530</v>
      </c>
      <c r="B179" t="s">
        <v>531</v>
      </c>
      <c r="C179" t="s">
        <v>191</v>
      </c>
      <c r="D179">
        <v>254</v>
      </c>
      <c r="E179" t="s">
        <v>158</v>
      </c>
      <c r="F179" t="s">
        <v>159</v>
      </c>
      <c r="G179" s="22">
        <v>45280.565972222219</v>
      </c>
      <c r="H179" t="s">
        <v>144</v>
      </c>
      <c r="I179" t="b">
        <v>0</v>
      </c>
      <c r="J179" t="b">
        <v>0</v>
      </c>
      <c r="K179">
        <v>132.77689000000001</v>
      </c>
      <c r="L179">
        <v>208</v>
      </c>
      <c r="S179" t="s">
        <v>532</v>
      </c>
      <c r="T179" t="s">
        <v>452</v>
      </c>
    </row>
    <row r="180" spans="1:20" x14ac:dyDescent="0.25">
      <c r="A180" t="s">
        <v>532</v>
      </c>
      <c r="B180" t="s">
        <v>533</v>
      </c>
      <c r="C180" t="s">
        <v>191</v>
      </c>
      <c r="D180">
        <v>30</v>
      </c>
      <c r="E180" t="s">
        <v>158</v>
      </c>
      <c r="F180" t="s">
        <v>298</v>
      </c>
      <c r="G180" s="22">
        <v>45280.565995370373</v>
      </c>
      <c r="H180" t="s">
        <v>144</v>
      </c>
      <c r="I180" t="b">
        <v>0</v>
      </c>
      <c r="J180" t="b">
        <v>0</v>
      </c>
      <c r="K180">
        <v>25</v>
      </c>
      <c r="L180">
        <v>37.85</v>
      </c>
      <c r="S180" t="s">
        <v>534</v>
      </c>
      <c r="T180" t="s">
        <v>452</v>
      </c>
    </row>
    <row r="181" spans="1:20" x14ac:dyDescent="0.25">
      <c r="A181" t="s">
        <v>534</v>
      </c>
      <c r="B181" t="s">
        <v>535</v>
      </c>
      <c r="D181">
        <v>127</v>
      </c>
      <c r="E181" t="s">
        <v>158</v>
      </c>
      <c r="F181" t="s">
        <v>298</v>
      </c>
      <c r="G181" s="22">
        <v>44510.697129629632</v>
      </c>
      <c r="H181" t="s">
        <v>144</v>
      </c>
      <c r="I181" t="b">
        <v>0</v>
      </c>
      <c r="J181" t="b">
        <v>0</v>
      </c>
      <c r="K181">
        <v>25</v>
      </c>
      <c r="L181">
        <v>37.85</v>
      </c>
      <c r="S181" t="s">
        <v>536</v>
      </c>
      <c r="T181" t="s">
        <v>452</v>
      </c>
    </row>
    <row r="182" spans="1:20" x14ac:dyDescent="0.25">
      <c r="A182" t="s">
        <v>536</v>
      </c>
      <c r="B182" t="s">
        <v>537</v>
      </c>
      <c r="C182" t="s">
        <v>191</v>
      </c>
      <c r="D182">
        <v>83</v>
      </c>
      <c r="E182" t="s">
        <v>158</v>
      </c>
      <c r="F182" t="s">
        <v>159</v>
      </c>
      <c r="G182" s="22">
        <v>45280.566365740742</v>
      </c>
      <c r="H182" t="s">
        <v>144</v>
      </c>
      <c r="I182" t="b">
        <v>0</v>
      </c>
      <c r="J182" t="b">
        <v>0</v>
      </c>
      <c r="K182">
        <v>133.55063000000001</v>
      </c>
      <c r="L182">
        <v>208</v>
      </c>
      <c r="S182" t="s">
        <v>538</v>
      </c>
      <c r="T182" t="s">
        <v>452</v>
      </c>
    </row>
    <row r="183" spans="1:20" x14ac:dyDescent="0.25">
      <c r="A183" t="s">
        <v>538</v>
      </c>
      <c r="B183" t="s">
        <v>539</v>
      </c>
      <c r="D183">
        <v>54</v>
      </c>
      <c r="E183" t="s">
        <v>158</v>
      </c>
      <c r="F183" t="s">
        <v>298</v>
      </c>
      <c r="G183" s="22">
        <v>44652.320613425924</v>
      </c>
      <c r="H183" t="s">
        <v>144</v>
      </c>
      <c r="I183" t="b">
        <v>0</v>
      </c>
      <c r="J183" t="b">
        <v>0</v>
      </c>
      <c r="K183">
        <v>25</v>
      </c>
      <c r="L183">
        <v>36.4</v>
      </c>
      <c r="S183" t="s">
        <v>540</v>
      </c>
      <c r="T183" t="s">
        <v>452</v>
      </c>
    </row>
    <row r="184" spans="1:20" x14ac:dyDescent="0.25">
      <c r="A184" t="s">
        <v>540</v>
      </c>
      <c r="B184" t="s">
        <v>541</v>
      </c>
      <c r="C184" t="s">
        <v>157</v>
      </c>
      <c r="D184">
        <v>0</v>
      </c>
      <c r="E184" t="s">
        <v>158</v>
      </c>
      <c r="F184" t="s">
        <v>159</v>
      </c>
      <c r="G184" s="22">
        <v>45283.601273148146</v>
      </c>
      <c r="H184" t="s">
        <v>144</v>
      </c>
      <c r="I184" t="b">
        <v>0</v>
      </c>
      <c r="J184" t="b">
        <v>1</v>
      </c>
      <c r="K184">
        <v>132.14286000000001</v>
      </c>
      <c r="L184">
        <v>208</v>
      </c>
      <c r="S184" t="s">
        <v>542</v>
      </c>
      <c r="T184" t="s">
        <v>452</v>
      </c>
    </row>
    <row r="185" spans="1:20" x14ac:dyDescent="0.25">
      <c r="A185" t="s">
        <v>542</v>
      </c>
      <c r="B185" t="s">
        <v>543</v>
      </c>
      <c r="C185" t="s">
        <v>191</v>
      </c>
      <c r="D185">
        <v>504</v>
      </c>
      <c r="E185" t="s">
        <v>158</v>
      </c>
      <c r="F185" t="s">
        <v>159</v>
      </c>
      <c r="G185" s="22">
        <v>45280.566481481481</v>
      </c>
      <c r="H185" t="s">
        <v>144</v>
      </c>
      <c r="I185" t="b">
        <v>0</v>
      </c>
      <c r="J185" t="b">
        <v>0</v>
      </c>
      <c r="K185">
        <v>69.32593</v>
      </c>
      <c r="L185">
        <v>105.5</v>
      </c>
      <c r="S185" t="s">
        <v>544</v>
      </c>
      <c r="T185" t="s">
        <v>452</v>
      </c>
    </row>
    <row r="186" spans="1:20" x14ac:dyDescent="0.25">
      <c r="A186" t="s">
        <v>544</v>
      </c>
      <c r="B186" t="s">
        <v>545</v>
      </c>
      <c r="C186" t="s">
        <v>191</v>
      </c>
      <c r="D186">
        <v>257</v>
      </c>
      <c r="E186" t="s">
        <v>158</v>
      </c>
      <c r="F186" t="s">
        <v>298</v>
      </c>
      <c r="G186" s="22">
        <v>45280.566516203704</v>
      </c>
      <c r="H186" t="s">
        <v>144</v>
      </c>
      <c r="I186" t="b">
        <v>0</v>
      </c>
      <c r="J186" t="b">
        <v>0</v>
      </c>
      <c r="K186">
        <v>31.25</v>
      </c>
      <c r="L186">
        <v>60.5</v>
      </c>
      <c r="S186" t="s">
        <v>546</v>
      </c>
      <c r="T186" t="s">
        <v>452</v>
      </c>
    </row>
    <row r="187" spans="1:20" x14ac:dyDescent="0.25">
      <c r="A187" t="s">
        <v>546</v>
      </c>
      <c r="B187" t="s">
        <v>547</v>
      </c>
      <c r="C187" t="s">
        <v>191</v>
      </c>
      <c r="D187">
        <v>45</v>
      </c>
      <c r="E187" t="s">
        <v>158</v>
      </c>
      <c r="F187" t="s">
        <v>159</v>
      </c>
      <c r="G187" s="22">
        <v>45280.566550925927</v>
      </c>
      <c r="H187" t="s">
        <v>144</v>
      </c>
      <c r="I187" t="b">
        <v>0</v>
      </c>
      <c r="J187" t="b">
        <v>0</v>
      </c>
      <c r="K187">
        <v>210.47756000000001</v>
      </c>
      <c r="L187">
        <v>407.25</v>
      </c>
      <c r="S187" t="s">
        <v>548</v>
      </c>
      <c r="T187" t="s">
        <v>452</v>
      </c>
    </row>
    <row r="188" spans="1:20" x14ac:dyDescent="0.25">
      <c r="A188" t="s">
        <v>548</v>
      </c>
      <c r="B188" t="s">
        <v>549</v>
      </c>
      <c r="C188" t="s">
        <v>191</v>
      </c>
      <c r="D188">
        <v>69</v>
      </c>
      <c r="E188" t="s">
        <v>158</v>
      </c>
      <c r="F188" t="s">
        <v>298</v>
      </c>
      <c r="G188" s="22">
        <v>45280.566574074073</v>
      </c>
      <c r="H188" t="s">
        <v>144</v>
      </c>
      <c r="I188" t="b">
        <v>0</v>
      </c>
      <c r="J188" t="b">
        <v>0</v>
      </c>
      <c r="K188">
        <v>31.25</v>
      </c>
      <c r="L188">
        <v>45.5</v>
      </c>
      <c r="S188" t="s">
        <v>550</v>
      </c>
      <c r="T188" t="s">
        <v>452</v>
      </c>
    </row>
    <row r="189" spans="1:20" x14ac:dyDescent="0.25">
      <c r="A189" t="s">
        <v>550</v>
      </c>
      <c r="B189" t="s">
        <v>551</v>
      </c>
      <c r="C189" t="s">
        <v>191</v>
      </c>
      <c r="D189">
        <v>146</v>
      </c>
      <c r="E189" t="s">
        <v>158</v>
      </c>
      <c r="F189" t="s">
        <v>159</v>
      </c>
      <c r="G189" s="22">
        <v>45280.566608796296</v>
      </c>
      <c r="H189" t="s">
        <v>144</v>
      </c>
      <c r="I189" t="b">
        <v>0</v>
      </c>
      <c r="J189" t="b">
        <v>0</v>
      </c>
      <c r="K189">
        <v>138.33628999999999</v>
      </c>
      <c r="L189">
        <v>210.75</v>
      </c>
      <c r="S189" t="s">
        <v>552</v>
      </c>
      <c r="T189" t="s">
        <v>452</v>
      </c>
    </row>
    <row r="190" spans="1:20" x14ac:dyDescent="0.25">
      <c r="A190" t="s">
        <v>552</v>
      </c>
      <c r="B190" t="s">
        <v>553</v>
      </c>
      <c r="C190" t="s">
        <v>191</v>
      </c>
      <c r="D190">
        <v>192</v>
      </c>
      <c r="E190" t="s">
        <v>158</v>
      </c>
      <c r="F190" t="s">
        <v>298</v>
      </c>
      <c r="G190" s="22">
        <v>45280.566631944443</v>
      </c>
      <c r="H190" t="s">
        <v>144</v>
      </c>
      <c r="I190" t="b">
        <v>0</v>
      </c>
      <c r="J190" t="b">
        <v>0</v>
      </c>
      <c r="K190">
        <v>35.71425</v>
      </c>
      <c r="L190">
        <v>52</v>
      </c>
      <c r="S190" t="s">
        <v>554</v>
      </c>
      <c r="T190" t="s">
        <v>452</v>
      </c>
    </row>
    <row r="191" spans="1:20" x14ac:dyDescent="0.25">
      <c r="A191" t="s">
        <v>554</v>
      </c>
      <c r="B191" t="s">
        <v>555</v>
      </c>
      <c r="C191" t="s">
        <v>157</v>
      </c>
      <c r="D191">
        <v>20</v>
      </c>
      <c r="E191" t="s">
        <v>158</v>
      </c>
      <c r="F191" t="s">
        <v>159</v>
      </c>
      <c r="G191" s="22">
        <v>45283.601423611108</v>
      </c>
      <c r="H191" t="s">
        <v>144</v>
      </c>
      <c r="I191" t="b">
        <v>0</v>
      </c>
      <c r="J191" t="b">
        <v>0</v>
      </c>
      <c r="K191">
        <v>343.75</v>
      </c>
      <c r="L191">
        <v>910</v>
      </c>
      <c r="S191" t="s">
        <v>556</v>
      </c>
      <c r="T191" t="s">
        <v>452</v>
      </c>
    </row>
    <row r="192" spans="1:20" x14ac:dyDescent="0.25">
      <c r="A192" t="s">
        <v>556</v>
      </c>
      <c r="B192" t="s">
        <v>557</v>
      </c>
      <c r="C192" t="s">
        <v>157</v>
      </c>
      <c r="D192">
        <v>12</v>
      </c>
      <c r="E192" t="s">
        <v>158</v>
      </c>
      <c r="F192" t="s">
        <v>159</v>
      </c>
      <c r="G192" s="22">
        <v>45283.601481481484</v>
      </c>
      <c r="H192" t="s">
        <v>144</v>
      </c>
      <c r="I192" t="b">
        <v>0</v>
      </c>
      <c r="J192" t="b">
        <v>0</v>
      </c>
      <c r="K192">
        <v>357.14332999999999</v>
      </c>
      <c r="L192">
        <v>520</v>
      </c>
      <c r="S192" t="s">
        <v>558</v>
      </c>
      <c r="T192" t="s">
        <v>452</v>
      </c>
    </row>
    <row r="193" spans="1:20" x14ac:dyDescent="0.25">
      <c r="A193" t="s">
        <v>558</v>
      </c>
      <c r="B193" t="s">
        <v>559</v>
      </c>
      <c r="C193" t="s">
        <v>157</v>
      </c>
      <c r="D193">
        <v>64</v>
      </c>
      <c r="E193" t="s">
        <v>158</v>
      </c>
      <c r="F193" t="s">
        <v>159</v>
      </c>
      <c r="G193" s="22">
        <v>45283.601527777777</v>
      </c>
      <c r="H193" t="s">
        <v>144</v>
      </c>
      <c r="I193" t="b">
        <v>0</v>
      </c>
      <c r="J193" t="b">
        <v>0</v>
      </c>
      <c r="K193">
        <v>328.57141000000001</v>
      </c>
      <c r="L193">
        <v>517</v>
      </c>
      <c r="S193" t="s">
        <v>560</v>
      </c>
      <c r="T193" t="s">
        <v>452</v>
      </c>
    </row>
    <row r="194" spans="1:20" x14ac:dyDescent="0.25">
      <c r="A194" t="s">
        <v>560</v>
      </c>
      <c r="B194" t="s">
        <v>561</v>
      </c>
      <c r="D194">
        <v>557</v>
      </c>
      <c r="E194" t="s">
        <v>158</v>
      </c>
      <c r="F194" t="s">
        <v>298</v>
      </c>
      <c r="G194" s="22">
        <v>44652.321805555555</v>
      </c>
      <c r="H194" t="s">
        <v>144</v>
      </c>
      <c r="I194" t="b">
        <v>0</v>
      </c>
      <c r="J194" t="b">
        <v>0</v>
      </c>
      <c r="K194">
        <v>31.25</v>
      </c>
      <c r="L194">
        <v>45.5</v>
      </c>
      <c r="S194" t="s">
        <v>562</v>
      </c>
      <c r="T194" t="s">
        <v>452</v>
      </c>
    </row>
    <row r="195" spans="1:20" x14ac:dyDescent="0.25">
      <c r="A195" t="s">
        <v>562</v>
      </c>
      <c r="B195" t="s">
        <v>563</v>
      </c>
      <c r="C195" t="s">
        <v>157</v>
      </c>
      <c r="D195">
        <v>21</v>
      </c>
      <c r="E195" t="s">
        <v>158</v>
      </c>
      <c r="F195" t="s">
        <v>159</v>
      </c>
      <c r="G195" s="22">
        <v>45283.601585648146</v>
      </c>
      <c r="H195" t="s">
        <v>144</v>
      </c>
      <c r="I195" t="b">
        <v>0</v>
      </c>
      <c r="J195" t="b">
        <v>0</v>
      </c>
      <c r="K195">
        <v>177.16476</v>
      </c>
      <c r="L195">
        <v>274</v>
      </c>
      <c r="S195" t="s">
        <v>564</v>
      </c>
      <c r="T195" t="s">
        <v>452</v>
      </c>
    </row>
    <row r="196" spans="1:20" x14ac:dyDescent="0.25">
      <c r="A196" t="s">
        <v>564</v>
      </c>
      <c r="B196" t="s">
        <v>565</v>
      </c>
      <c r="C196" t="s">
        <v>157</v>
      </c>
      <c r="D196">
        <v>44</v>
      </c>
      <c r="E196" t="s">
        <v>158</v>
      </c>
      <c r="F196" t="s">
        <v>159</v>
      </c>
      <c r="G196" s="22">
        <v>45283.601631944446</v>
      </c>
      <c r="H196" t="s">
        <v>144</v>
      </c>
      <c r="I196" t="b">
        <v>0</v>
      </c>
      <c r="J196" t="b">
        <v>0</v>
      </c>
      <c r="K196">
        <v>361.60705000000002</v>
      </c>
      <c r="L196">
        <v>689</v>
      </c>
      <c r="S196" t="s">
        <v>566</v>
      </c>
      <c r="T196" t="s">
        <v>452</v>
      </c>
    </row>
    <row r="197" spans="1:20" x14ac:dyDescent="0.25">
      <c r="A197" t="s">
        <v>566</v>
      </c>
      <c r="B197" t="s">
        <v>567</v>
      </c>
      <c r="C197" t="s">
        <v>191</v>
      </c>
      <c r="D197">
        <v>0</v>
      </c>
      <c r="E197" t="s">
        <v>158</v>
      </c>
      <c r="F197" t="s">
        <v>298</v>
      </c>
      <c r="G197" s="22">
        <v>45280.566759259258</v>
      </c>
      <c r="H197" t="s">
        <v>144</v>
      </c>
      <c r="I197" t="b">
        <v>0</v>
      </c>
      <c r="J197" t="b">
        <v>0</v>
      </c>
      <c r="K197">
        <v>31.25</v>
      </c>
      <c r="L197">
        <v>45.5</v>
      </c>
      <c r="S197" t="s">
        <v>568</v>
      </c>
      <c r="T197" t="s">
        <v>452</v>
      </c>
    </row>
    <row r="198" spans="1:20" x14ac:dyDescent="0.25">
      <c r="A198" t="s">
        <v>568</v>
      </c>
      <c r="B198" t="s">
        <v>569</v>
      </c>
      <c r="C198" t="s">
        <v>157</v>
      </c>
      <c r="D198">
        <v>24</v>
      </c>
      <c r="E198" t="s">
        <v>158</v>
      </c>
      <c r="F198" t="s">
        <v>159</v>
      </c>
      <c r="G198" s="22">
        <v>45283.601701388892</v>
      </c>
      <c r="H198" t="s">
        <v>144</v>
      </c>
      <c r="I198" t="b">
        <v>0</v>
      </c>
      <c r="J198" t="b">
        <v>0</v>
      </c>
      <c r="K198">
        <v>250</v>
      </c>
      <c r="L198">
        <v>364</v>
      </c>
      <c r="S198" t="s">
        <v>570</v>
      </c>
      <c r="T198" t="s">
        <v>452</v>
      </c>
    </row>
    <row r="199" spans="1:20" x14ac:dyDescent="0.25">
      <c r="A199" t="s">
        <v>570</v>
      </c>
      <c r="B199" t="s">
        <v>571</v>
      </c>
      <c r="C199" t="s">
        <v>191</v>
      </c>
      <c r="D199">
        <v>31</v>
      </c>
      <c r="E199" t="s">
        <v>158</v>
      </c>
      <c r="F199" t="s">
        <v>298</v>
      </c>
      <c r="G199" s="22">
        <v>45280.566817129627</v>
      </c>
      <c r="H199" t="s">
        <v>144</v>
      </c>
      <c r="I199" t="b">
        <v>0</v>
      </c>
      <c r="J199" t="b">
        <v>0</v>
      </c>
      <c r="K199">
        <v>31.194839999999999</v>
      </c>
      <c r="L199">
        <v>45.5</v>
      </c>
      <c r="S199" t="s">
        <v>572</v>
      </c>
      <c r="T199" t="s">
        <v>452</v>
      </c>
    </row>
    <row r="200" spans="1:20" x14ac:dyDescent="0.25">
      <c r="A200" t="s">
        <v>572</v>
      </c>
      <c r="B200" t="s">
        <v>573</v>
      </c>
      <c r="C200" t="s">
        <v>157</v>
      </c>
      <c r="D200">
        <v>0</v>
      </c>
      <c r="E200" t="s">
        <v>158</v>
      </c>
      <c r="F200" t="s">
        <v>298</v>
      </c>
      <c r="G200" s="22">
        <v>45283.601782407408</v>
      </c>
      <c r="H200" t="s">
        <v>144</v>
      </c>
      <c r="I200" t="b">
        <v>0</v>
      </c>
      <c r="J200" t="b">
        <v>0</v>
      </c>
      <c r="K200">
        <v>28.572500000000002</v>
      </c>
      <c r="L200">
        <v>45.5</v>
      </c>
      <c r="S200" t="s">
        <v>574</v>
      </c>
      <c r="T200" t="s">
        <v>452</v>
      </c>
    </row>
    <row r="201" spans="1:20" x14ac:dyDescent="0.25">
      <c r="A201" t="s">
        <v>574</v>
      </c>
      <c r="B201" t="s">
        <v>575</v>
      </c>
      <c r="C201" t="s">
        <v>191</v>
      </c>
      <c r="D201">
        <v>12</v>
      </c>
      <c r="E201" t="s">
        <v>158</v>
      </c>
      <c r="F201" t="s">
        <v>159</v>
      </c>
      <c r="G201" s="22">
        <v>45280.567037037035</v>
      </c>
      <c r="H201" t="s">
        <v>144</v>
      </c>
      <c r="I201" t="b">
        <v>0</v>
      </c>
      <c r="J201" t="b">
        <v>0</v>
      </c>
      <c r="K201">
        <v>272.32166999999998</v>
      </c>
      <c r="L201">
        <v>421.2</v>
      </c>
      <c r="S201" t="s">
        <v>576</v>
      </c>
      <c r="T201" t="s">
        <v>452</v>
      </c>
    </row>
    <row r="202" spans="1:20" x14ac:dyDescent="0.25">
      <c r="A202" t="s">
        <v>576</v>
      </c>
      <c r="B202" t="s">
        <v>577</v>
      </c>
      <c r="C202" t="s">
        <v>191</v>
      </c>
      <c r="D202">
        <v>168</v>
      </c>
      <c r="E202" t="s">
        <v>158</v>
      </c>
      <c r="F202" t="s">
        <v>298</v>
      </c>
      <c r="G202" s="22">
        <v>45280.567083333335</v>
      </c>
      <c r="H202" t="s">
        <v>144</v>
      </c>
      <c r="I202" t="b">
        <v>0</v>
      </c>
      <c r="J202" t="b">
        <v>0</v>
      </c>
      <c r="K202">
        <v>31.25</v>
      </c>
      <c r="L202">
        <v>45.5</v>
      </c>
      <c r="S202" t="s">
        <v>578</v>
      </c>
      <c r="T202" t="s">
        <v>452</v>
      </c>
    </row>
    <row r="203" spans="1:20" x14ac:dyDescent="0.25">
      <c r="A203" t="s">
        <v>578</v>
      </c>
      <c r="B203" t="s">
        <v>579</v>
      </c>
      <c r="C203" t="s">
        <v>157</v>
      </c>
      <c r="D203">
        <v>28</v>
      </c>
      <c r="E203" t="s">
        <v>158</v>
      </c>
      <c r="F203" t="s">
        <v>159</v>
      </c>
      <c r="G203" s="22">
        <v>45283.601990740739</v>
      </c>
      <c r="H203" t="s">
        <v>144</v>
      </c>
      <c r="I203" t="b">
        <v>0</v>
      </c>
      <c r="J203" t="b">
        <v>0</v>
      </c>
      <c r="K203">
        <v>150.14143000000001</v>
      </c>
      <c r="L203">
        <v>231.75</v>
      </c>
      <c r="S203" t="s">
        <v>580</v>
      </c>
      <c r="T203" t="s">
        <v>452</v>
      </c>
    </row>
    <row r="204" spans="1:20" x14ac:dyDescent="0.25">
      <c r="A204" t="s">
        <v>580</v>
      </c>
      <c r="B204" t="s">
        <v>581</v>
      </c>
      <c r="C204" t="s">
        <v>191</v>
      </c>
      <c r="D204">
        <v>48</v>
      </c>
      <c r="E204" t="s">
        <v>158</v>
      </c>
      <c r="F204" t="s">
        <v>159</v>
      </c>
      <c r="G204" s="22">
        <v>45280.567164351851</v>
      </c>
      <c r="H204" t="s">
        <v>144</v>
      </c>
      <c r="I204" t="b">
        <v>0</v>
      </c>
      <c r="J204" t="b">
        <v>0</v>
      </c>
      <c r="K204">
        <v>267.52042</v>
      </c>
      <c r="L204">
        <v>390</v>
      </c>
      <c r="S204" t="s">
        <v>582</v>
      </c>
      <c r="T204" t="s">
        <v>452</v>
      </c>
    </row>
    <row r="205" spans="1:20" x14ac:dyDescent="0.25">
      <c r="A205" t="s">
        <v>582</v>
      </c>
      <c r="B205" t="s">
        <v>583</v>
      </c>
      <c r="C205" t="s">
        <v>191</v>
      </c>
      <c r="D205">
        <v>156</v>
      </c>
      <c r="E205" t="s">
        <v>158</v>
      </c>
      <c r="F205" t="s">
        <v>298</v>
      </c>
      <c r="G205" s="22">
        <v>45280.567187499997</v>
      </c>
      <c r="H205" t="s">
        <v>144</v>
      </c>
      <c r="I205" t="b">
        <v>0</v>
      </c>
      <c r="J205" t="b">
        <v>0</v>
      </c>
      <c r="K205">
        <v>28.839169999999999</v>
      </c>
      <c r="L205">
        <v>45.5</v>
      </c>
      <c r="S205" t="s">
        <v>584</v>
      </c>
      <c r="T205" t="s">
        <v>452</v>
      </c>
    </row>
    <row r="206" spans="1:20" x14ac:dyDescent="0.25">
      <c r="A206" t="s">
        <v>584</v>
      </c>
      <c r="B206" t="s">
        <v>585</v>
      </c>
      <c r="C206" t="s">
        <v>157</v>
      </c>
      <c r="D206">
        <v>0</v>
      </c>
      <c r="E206" t="s">
        <v>158</v>
      </c>
      <c r="F206" t="s">
        <v>159</v>
      </c>
      <c r="G206" s="22">
        <v>45283.602071759262</v>
      </c>
      <c r="H206" t="s">
        <v>144</v>
      </c>
      <c r="I206" t="b">
        <v>0</v>
      </c>
      <c r="J206" t="b">
        <v>0</v>
      </c>
      <c r="K206">
        <v>133.92829</v>
      </c>
      <c r="L206">
        <v>210.75</v>
      </c>
      <c r="S206" t="s">
        <v>586</v>
      </c>
      <c r="T206" t="s">
        <v>452</v>
      </c>
    </row>
    <row r="207" spans="1:20" x14ac:dyDescent="0.25">
      <c r="A207" t="s">
        <v>586</v>
      </c>
      <c r="B207" t="s">
        <v>587</v>
      </c>
      <c r="C207" t="s">
        <v>157</v>
      </c>
      <c r="D207">
        <v>24</v>
      </c>
      <c r="E207" t="s">
        <v>158</v>
      </c>
      <c r="F207" t="s">
        <v>159</v>
      </c>
      <c r="G207" s="22">
        <v>45283.602118055554</v>
      </c>
      <c r="H207" t="s">
        <v>144</v>
      </c>
      <c r="I207" t="b">
        <v>0</v>
      </c>
      <c r="J207" t="b">
        <v>0</v>
      </c>
      <c r="K207">
        <v>267.85750000000002</v>
      </c>
      <c r="L207">
        <v>421.2</v>
      </c>
      <c r="S207" t="s">
        <v>588</v>
      </c>
      <c r="T207" t="s">
        <v>452</v>
      </c>
    </row>
    <row r="208" spans="1:20" x14ac:dyDescent="0.25">
      <c r="A208" t="s">
        <v>588</v>
      </c>
      <c r="B208" t="s">
        <v>589</v>
      </c>
      <c r="C208" t="s">
        <v>191</v>
      </c>
      <c r="D208">
        <v>74</v>
      </c>
      <c r="E208" t="s">
        <v>158</v>
      </c>
      <c r="F208" t="s">
        <v>298</v>
      </c>
      <c r="G208" s="22">
        <v>45280.567499999997</v>
      </c>
      <c r="H208" t="s">
        <v>144</v>
      </c>
      <c r="I208" t="b">
        <v>0</v>
      </c>
      <c r="J208" t="b">
        <v>0</v>
      </c>
      <c r="K208">
        <v>31.25</v>
      </c>
      <c r="L208">
        <v>45.5</v>
      </c>
      <c r="S208" t="s">
        <v>590</v>
      </c>
      <c r="T208" t="s">
        <v>452</v>
      </c>
    </row>
    <row r="209" spans="1:20" x14ac:dyDescent="0.25">
      <c r="A209" t="s">
        <v>590</v>
      </c>
      <c r="B209" t="s">
        <v>591</v>
      </c>
      <c r="C209" t="s">
        <v>191</v>
      </c>
      <c r="D209">
        <v>41</v>
      </c>
      <c r="E209" t="s">
        <v>158</v>
      </c>
      <c r="F209" t="s">
        <v>159</v>
      </c>
      <c r="G209" s="22">
        <v>45280.567546296297</v>
      </c>
      <c r="H209" t="s">
        <v>144</v>
      </c>
      <c r="I209" t="b">
        <v>0</v>
      </c>
      <c r="J209" t="b">
        <v>0</v>
      </c>
      <c r="K209">
        <v>151.01828</v>
      </c>
      <c r="L209">
        <v>231.75</v>
      </c>
      <c r="S209" t="s">
        <v>592</v>
      </c>
      <c r="T209" t="s">
        <v>452</v>
      </c>
    </row>
    <row r="210" spans="1:20" x14ac:dyDescent="0.25">
      <c r="A210" t="s">
        <v>592</v>
      </c>
      <c r="B210" t="s">
        <v>593</v>
      </c>
      <c r="C210" t="s">
        <v>157</v>
      </c>
      <c r="D210">
        <v>0</v>
      </c>
      <c r="E210" t="s">
        <v>158</v>
      </c>
      <c r="F210" t="s">
        <v>159</v>
      </c>
      <c r="G210" s="22">
        <v>45283.619872685187</v>
      </c>
      <c r="H210" t="s">
        <v>144</v>
      </c>
      <c r="I210" t="b">
        <v>0</v>
      </c>
      <c r="J210" t="b">
        <v>0</v>
      </c>
      <c r="K210">
        <v>236.60749999999999</v>
      </c>
      <c r="L210">
        <v>372</v>
      </c>
      <c r="S210" t="s">
        <v>594</v>
      </c>
      <c r="T210" t="s">
        <v>452</v>
      </c>
    </row>
    <row r="211" spans="1:20" x14ac:dyDescent="0.25">
      <c r="A211" t="s">
        <v>594</v>
      </c>
      <c r="B211" t="s">
        <v>595</v>
      </c>
      <c r="C211" t="s">
        <v>191</v>
      </c>
      <c r="D211">
        <v>666</v>
      </c>
      <c r="E211" t="s">
        <v>158</v>
      </c>
      <c r="F211" t="s">
        <v>298</v>
      </c>
      <c r="G211" s="22">
        <v>45280.56759259259</v>
      </c>
      <c r="H211" t="s">
        <v>144</v>
      </c>
      <c r="I211" t="b">
        <v>0</v>
      </c>
      <c r="J211" t="b">
        <v>0</v>
      </c>
      <c r="K211">
        <v>30.445830000000001</v>
      </c>
      <c r="L211">
        <v>45.5</v>
      </c>
      <c r="S211" t="s">
        <v>596</v>
      </c>
      <c r="T211" t="s">
        <v>452</v>
      </c>
    </row>
    <row r="212" spans="1:20" x14ac:dyDescent="0.25">
      <c r="A212" t="s">
        <v>596</v>
      </c>
      <c r="B212" t="s">
        <v>597</v>
      </c>
      <c r="C212" t="s">
        <v>157</v>
      </c>
      <c r="D212">
        <v>38</v>
      </c>
      <c r="E212" t="s">
        <v>158</v>
      </c>
      <c r="F212" t="s">
        <v>159</v>
      </c>
      <c r="G212" s="22">
        <v>45283.621307870373</v>
      </c>
      <c r="H212" t="s">
        <v>144</v>
      </c>
      <c r="I212" t="b">
        <v>0</v>
      </c>
      <c r="J212" t="b">
        <v>0</v>
      </c>
      <c r="K212">
        <v>136.86526000000001</v>
      </c>
      <c r="L212">
        <v>210.75</v>
      </c>
      <c r="S212" t="s">
        <v>598</v>
      </c>
      <c r="T212" t="s">
        <v>452</v>
      </c>
    </row>
    <row r="213" spans="1:20" x14ac:dyDescent="0.25">
      <c r="A213" t="s">
        <v>598</v>
      </c>
      <c r="B213" t="s">
        <v>599</v>
      </c>
      <c r="C213" t="s">
        <v>191</v>
      </c>
      <c r="D213">
        <v>14</v>
      </c>
      <c r="E213" t="s">
        <v>158</v>
      </c>
      <c r="F213" t="s">
        <v>159</v>
      </c>
      <c r="G213" s="22">
        <v>45280.567673611113</v>
      </c>
      <c r="H213" t="s">
        <v>144</v>
      </c>
      <c r="I213" t="b">
        <v>0</v>
      </c>
      <c r="J213" t="b">
        <v>0</v>
      </c>
      <c r="K213">
        <v>241.071</v>
      </c>
      <c r="L213">
        <v>372</v>
      </c>
      <c r="S213" t="s">
        <v>600</v>
      </c>
      <c r="T213" t="s">
        <v>452</v>
      </c>
    </row>
    <row r="214" spans="1:20" x14ac:dyDescent="0.25">
      <c r="A214" t="s">
        <v>600</v>
      </c>
      <c r="B214" t="s">
        <v>601</v>
      </c>
      <c r="C214" t="s">
        <v>191</v>
      </c>
      <c r="D214">
        <v>128</v>
      </c>
      <c r="E214" t="s">
        <v>158</v>
      </c>
      <c r="F214" t="s">
        <v>298</v>
      </c>
      <c r="G214" s="22">
        <v>45280.567696759259</v>
      </c>
      <c r="H214" t="s">
        <v>144</v>
      </c>
      <c r="I214" t="b">
        <v>0</v>
      </c>
      <c r="J214" t="b">
        <v>0</v>
      </c>
      <c r="K214">
        <v>31.25</v>
      </c>
      <c r="L214">
        <v>45.5</v>
      </c>
      <c r="S214" t="s">
        <v>602</v>
      </c>
      <c r="T214" t="s">
        <v>452</v>
      </c>
    </row>
    <row r="215" spans="1:20" x14ac:dyDescent="0.25">
      <c r="A215" t="s">
        <v>602</v>
      </c>
      <c r="B215" t="s">
        <v>603</v>
      </c>
      <c r="C215" t="s">
        <v>157</v>
      </c>
      <c r="D215">
        <v>0</v>
      </c>
      <c r="E215" t="s">
        <v>158</v>
      </c>
      <c r="F215" t="s">
        <v>159</v>
      </c>
      <c r="G215" s="22">
        <v>45283.621458333335</v>
      </c>
      <c r="H215" t="s">
        <v>144</v>
      </c>
      <c r="I215" t="b">
        <v>0</v>
      </c>
      <c r="J215" t="b">
        <v>0</v>
      </c>
      <c r="K215">
        <v>127.6</v>
      </c>
      <c r="L215">
        <v>203.75</v>
      </c>
      <c r="S215" t="s">
        <v>604</v>
      </c>
      <c r="T215" t="s">
        <v>452</v>
      </c>
    </row>
    <row r="216" spans="1:20" x14ac:dyDescent="0.25">
      <c r="A216" t="s">
        <v>604</v>
      </c>
      <c r="B216" t="s">
        <v>605</v>
      </c>
      <c r="C216" t="s">
        <v>191</v>
      </c>
      <c r="D216">
        <v>69</v>
      </c>
      <c r="E216" t="s">
        <v>158</v>
      </c>
      <c r="F216" t="s">
        <v>298</v>
      </c>
      <c r="G216" s="22">
        <v>45280.567800925928</v>
      </c>
      <c r="H216" t="s">
        <v>144</v>
      </c>
      <c r="I216" t="b">
        <v>0</v>
      </c>
      <c r="J216" t="b">
        <v>0</v>
      </c>
      <c r="K216">
        <v>31.25</v>
      </c>
      <c r="L216">
        <v>49.25</v>
      </c>
      <c r="S216" t="s">
        <v>606</v>
      </c>
      <c r="T216" t="s">
        <v>452</v>
      </c>
    </row>
    <row r="217" spans="1:20" x14ac:dyDescent="0.25">
      <c r="A217" t="s">
        <v>606</v>
      </c>
      <c r="B217" t="s">
        <v>607</v>
      </c>
      <c r="C217" t="s">
        <v>191</v>
      </c>
      <c r="D217">
        <v>30</v>
      </c>
      <c r="E217" t="s">
        <v>158</v>
      </c>
      <c r="F217" t="s">
        <v>159</v>
      </c>
      <c r="G217" s="22">
        <v>45280.567847222221</v>
      </c>
      <c r="H217" t="s">
        <v>144</v>
      </c>
      <c r="I217" t="b">
        <v>0</v>
      </c>
      <c r="J217" t="b">
        <v>0</v>
      </c>
      <c r="K217">
        <v>250</v>
      </c>
      <c r="L217">
        <v>372</v>
      </c>
      <c r="S217" t="s">
        <v>608</v>
      </c>
      <c r="T217" t="s">
        <v>452</v>
      </c>
    </row>
    <row r="218" spans="1:20" x14ac:dyDescent="0.25">
      <c r="A218" t="s">
        <v>608</v>
      </c>
      <c r="B218" t="s">
        <v>609</v>
      </c>
      <c r="C218" t="s">
        <v>191</v>
      </c>
      <c r="D218">
        <v>98</v>
      </c>
      <c r="E218" t="s">
        <v>158</v>
      </c>
      <c r="F218" t="s">
        <v>298</v>
      </c>
      <c r="G218" s="22">
        <v>45280.567881944444</v>
      </c>
      <c r="H218" t="s">
        <v>144</v>
      </c>
      <c r="I218" t="b">
        <v>0</v>
      </c>
      <c r="J218" t="b">
        <v>0</v>
      </c>
      <c r="K218">
        <v>31.231639999999999</v>
      </c>
      <c r="L218">
        <v>45.5</v>
      </c>
      <c r="S218" t="s">
        <v>610</v>
      </c>
      <c r="T218" t="s">
        <v>452</v>
      </c>
    </row>
    <row r="219" spans="1:20" x14ac:dyDescent="0.25">
      <c r="A219" t="s">
        <v>610</v>
      </c>
      <c r="B219" t="s">
        <v>611</v>
      </c>
      <c r="C219" t="s">
        <v>157</v>
      </c>
      <c r="D219">
        <v>0</v>
      </c>
      <c r="E219" t="s">
        <v>158</v>
      </c>
      <c r="F219" t="s">
        <v>159</v>
      </c>
      <c r="G219" s="22">
        <v>45283.621562499997</v>
      </c>
      <c r="H219" t="s">
        <v>144</v>
      </c>
      <c r="I219" t="b">
        <v>0</v>
      </c>
      <c r="J219" t="b">
        <v>1</v>
      </c>
      <c r="K219">
        <v>138.46340000000001</v>
      </c>
      <c r="L219">
        <v>210.75</v>
      </c>
      <c r="S219" t="s">
        <v>612</v>
      </c>
      <c r="T219" t="s">
        <v>452</v>
      </c>
    </row>
    <row r="220" spans="1:20" x14ac:dyDescent="0.25">
      <c r="A220" t="s">
        <v>612</v>
      </c>
      <c r="B220" t="s">
        <v>613</v>
      </c>
      <c r="C220" t="s">
        <v>191</v>
      </c>
      <c r="D220">
        <v>96</v>
      </c>
      <c r="E220" t="s">
        <v>158</v>
      </c>
      <c r="F220" t="s">
        <v>159</v>
      </c>
      <c r="G220" s="22">
        <v>45280.568449074075</v>
      </c>
      <c r="H220" t="s">
        <v>144</v>
      </c>
      <c r="I220" t="b">
        <v>0</v>
      </c>
      <c r="J220" t="b">
        <v>0</v>
      </c>
      <c r="K220">
        <v>236.65260000000001</v>
      </c>
      <c r="L220">
        <v>421.2</v>
      </c>
      <c r="S220" t="s">
        <v>614</v>
      </c>
      <c r="T220" t="s">
        <v>452</v>
      </c>
    </row>
    <row r="221" spans="1:20" x14ac:dyDescent="0.25">
      <c r="A221" t="s">
        <v>614</v>
      </c>
      <c r="B221" t="s">
        <v>615</v>
      </c>
      <c r="D221" s="23">
        <v>1115</v>
      </c>
      <c r="E221" t="s">
        <v>158</v>
      </c>
      <c r="F221" t="s">
        <v>298</v>
      </c>
      <c r="G221" s="22">
        <v>44652.323622685188</v>
      </c>
      <c r="H221" t="s">
        <v>144</v>
      </c>
      <c r="I221" t="b">
        <v>0</v>
      </c>
      <c r="J221" t="b">
        <v>0</v>
      </c>
      <c r="K221">
        <v>31.25</v>
      </c>
      <c r="L221">
        <v>45.5</v>
      </c>
      <c r="S221" t="s">
        <v>616</v>
      </c>
      <c r="T221" t="s">
        <v>452</v>
      </c>
    </row>
    <row r="222" spans="1:20" x14ac:dyDescent="0.25">
      <c r="A222" t="s">
        <v>616</v>
      </c>
      <c r="B222" t="s">
        <v>617</v>
      </c>
      <c r="C222" t="s">
        <v>191</v>
      </c>
      <c r="D222">
        <v>10</v>
      </c>
      <c r="E222" t="s">
        <v>158</v>
      </c>
      <c r="F222" t="s">
        <v>159</v>
      </c>
      <c r="G222" s="22">
        <v>45280.56858796296</v>
      </c>
      <c r="H222" t="s">
        <v>144</v>
      </c>
      <c r="I222" t="b">
        <v>0</v>
      </c>
      <c r="J222" t="b">
        <v>0</v>
      </c>
      <c r="K222">
        <v>147.32146</v>
      </c>
      <c r="L222">
        <v>225</v>
      </c>
      <c r="S222" t="s">
        <v>618</v>
      </c>
      <c r="T222" t="s">
        <v>452</v>
      </c>
    </row>
    <row r="223" spans="1:20" x14ac:dyDescent="0.25">
      <c r="A223" t="s">
        <v>618</v>
      </c>
      <c r="B223" t="s">
        <v>619</v>
      </c>
      <c r="C223" t="s">
        <v>191</v>
      </c>
      <c r="D223">
        <v>12</v>
      </c>
      <c r="E223" t="s">
        <v>158</v>
      </c>
      <c r="F223" t="s">
        <v>159</v>
      </c>
      <c r="G223" s="22">
        <v>45280.568611111114</v>
      </c>
      <c r="H223" t="s">
        <v>144</v>
      </c>
      <c r="I223" t="b">
        <v>0</v>
      </c>
      <c r="J223" t="b">
        <v>0</v>
      </c>
      <c r="K223">
        <v>49.106670000000001</v>
      </c>
      <c r="L223">
        <v>68.849999999999994</v>
      </c>
      <c r="S223" t="s">
        <v>620</v>
      </c>
      <c r="T223" t="s">
        <v>452</v>
      </c>
    </row>
    <row r="224" spans="1:20" x14ac:dyDescent="0.25">
      <c r="A224" t="s">
        <v>620</v>
      </c>
      <c r="B224" t="s">
        <v>621</v>
      </c>
      <c r="C224" t="s">
        <v>191</v>
      </c>
      <c r="D224">
        <v>31</v>
      </c>
      <c r="E224" t="s">
        <v>158</v>
      </c>
      <c r="F224" t="s">
        <v>159</v>
      </c>
      <c r="G224" s="22">
        <v>45280.568645833337</v>
      </c>
      <c r="H224" t="s">
        <v>144</v>
      </c>
      <c r="I224" t="b">
        <v>0</v>
      </c>
      <c r="J224" t="b">
        <v>0</v>
      </c>
      <c r="K224">
        <v>84.820949999999996</v>
      </c>
      <c r="L224">
        <v>119.5</v>
      </c>
      <c r="S224" t="s">
        <v>622</v>
      </c>
      <c r="T224" t="s">
        <v>452</v>
      </c>
    </row>
    <row r="225" spans="1:20" x14ac:dyDescent="0.25">
      <c r="A225" t="s">
        <v>622</v>
      </c>
      <c r="B225" t="s">
        <v>623</v>
      </c>
      <c r="C225" t="s">
        <v>191</v>
      </c>
      <c r="D225">
        <v>11</v>
      </c>
      <c r="E225" t="s">
        <v>158</v>
      </c>
      <c r="F225" t="s">
        <v>159</v>
      </c>
      <c r="G225" s="22">
        <v>45280.568668981483</v>
      </c>
      <c r="H225" t="s">
        <v>144</v>
      </c>
      <c r="I225" t="b">
        <v>0</v>
      </c>
      <c r="J225" t="b">
        <v>0</v>
      </c>
      <c r="K225">
        <v>87.578670000000002</v>
      </c>
      <c r="L225">
        <v>133.5</v>
      </c>
      <c r="S225" t="s">
        <v>624</v>
      </c>
      <c r="T225" t="s">
        <v>452</v>
      </c>
    </row>
    <row r="226" spans="1:20" x14ac:dyDescent="0.25">
      <c r="A226" t="s">
        <v>624</v>
      </c>
      <c r="B226" t="s">
        <v>625</v>
      </c>
      <c r="C226" t="s">
        <v>191</v>
      </c>
      <c r="D226">
        <v>3</v>
      </c>
      <c r="E226" t="s">
        <v>158</v>
      </c>
      <c r="F226" t="s">
        <v>159</v>
      </c>
      <c r="G226" s="22">
        <v>45280.568703703706</v>
      </c>
      <c r="H226" t="s">
        <v>144</v>
      </c>
      <c r="I226" t="b">
        <v>0</v>
      </c>
      <c r="J226" t="b">
        <v>0</v>
      </c>
      <c r="K226">
        <v>55.59</v>
      </c>
      <c r="L226">
        <v>81.5</v>
      </c>
      <c r="S226" t="s">
        <v>626</v>
      </c>
      <c r="T226" t="s">
        <v>452</v>
      </c>
    </row>
    <row r="227" spans="1:20" x14ac:dyDescent="0.25">
      <c r="A227" t="s">
        <v>626</v>
      </c>
      <c r="B227" t="s">
        <v>627</v>
      </c>
      <c r="C227" t="s">
        <v>191</v>
      </c>
      <c r="D227">
        <v>23</v>
      </c>
      <c r="E227" t="s">
        <v>158</v>
      </c>
      <c r="F227" t="s">
        <v>159</v>
      </c>
      <c r="G227" s="22">
        <v>45280.568726851852</v>
      </c>
      <c r="H227" t="s">
        <v>144</v>
      </c>
      <c r="I227" t="b">
        <v>0</v>
      </c>
      <c r="J227" t="b">
        <v>0</v>
      </c>
      <c r="K227">
        <v>85.610910000000004</v>
      </c>
      <c r="L227">
        <v>133.5</v>
      </c>
      <c r="S227" t="s">
        <v>628</v>
      </c>
      <c r="T227" t="s">
        <v>5</v>
      </c>
    </row>
    <row r="228" spans="1:20" x14ac:dyDescent="0.25">
      <c r="A228" t="s">
        <v>628</v>
      </c>
      <c r="B228" t="s">
        <v>629</v>
      </c>
      <c r="C228" t="s">
        <v>157</v>
      </c>
      <c r="D228">
        <v>0</v>
      </c>
      <c r="E228" t="s">
        <v>474</v>
      </c>
      <c r="F228" t="s">
        <v>474</v>
      </c>
      <c r="G228" s="22">
        <v>45283.621828703705</v>
      </c>
      <c r="H228" t="s">
        <v>144</v>
      </c>
      <c r="I228" t="b">
        <v>0</v>
      </c>
      <c r="J228" t="b">
        <v>1</v>
      </c>
      <c r="K228" s="23">
        <v>3000</v>
      </c>
      <c r="L228">
        <v>0</v>
      </c>
      <c r="S228" t="s">
        <v>630</v>
      </c>
      <c r="T228" t="s">
        <v>452</v>
      </c>
    </row>
    <row r="229" spans="1:20" x14ac:dyDescent="0.25">
      <c r="A229" t="s">
        <v>630</v>
      </c>
      <c r="B229" t="s">
        <v>631</v>
      </c>
      <c r="C229" t="s">
        <v>191</v>
      </c>
      <c r="D229">
        <v>6</v>
      </c>
      <c r="E229" t="s">
        <v>158</v>
      </c>
      <c r="F229" t="s">
        <v>159</v>
      </c>
      <c r="G229" s="22">
        <v>45280.568807870368</v>
      </c>
      <c r="H229" t="s">
        <v>144</v>
      </c>
      <c r="I229" t="b">
        <v>0</v>
      </c>
      <c r="J229" t="b">
        <v>0</v>
      </c>
      <c r="K229">
        <v>58.035829999999997</v>
      </c>
      <c r="L229">
        <v>78</v>
      </c>
      <c r="S229" t="s">
        <v>632</v>
      </c>
      <c r="T229" t="s">
        <v>452</v>
      </c>
    </row>
    <row r="230" spans="1:20" x14ac:dyDescent="0.25">
      <c r="A230" t="s">
        <v>632</v>
      </c>
      <c r="B230" t="s">
        <v>633</v>
      </c>
      <c r="C230" t="s">
        <v>191</v>
      </c>
      <c r="D230">
        <v>0</v>
      </c>
      <c r="E230" t="s">
        <v>158</v>
      </c>
      <c r="F230" t="s">
        <v>159</v>
      </c>
      <c r="G230" s="22">
        <v>45280.568842592591</v>
      </c>
      <c r="H230" t="s">
        <v>144</v>
      </c>
      <c r="I230" t="b">
        <v>0</v>
      </c>
      <c r="J230" t="b">
        <v>0</v>
      </c>
      <c r="K230">
        <v>89.024069999999995</v>
      </c>
      <c r="L230">
        <v>130</v>
      </c>
      <c r="S230" t="s">
        <v>634</v>
      </c>
      <c r="T230" t="s">
        <v>452</v>
      </c>
    </row>
    <row r="231" spans="1:20" x14ac:dyDescent="0.25">
      <c r="A231" t="s">
        <v>634</v>
      </c>
      <c r="B231" t="s">
        <v>635</v>
      </c>
      <c r="C231" t="s">
        <v>191</v>
      </c>
      <c r="D231">
        <v>0</v>
      </c>
      <c r="E231" t="s">
        <v>474</v>
      </c>
      <c r="F231" t="s">
        <v>474</v>
      </c>
      <c r="G231" s="22">
        <v>45280.568888888891</v>
      </c>
      <c r="H231" t="s">
        <v>144</v>
      </c>
      <c r="I231" t="b">
        <v>0</v>
      </c>
      <c r="J231" t="b">
        <v>0</v>
      </c>
      <c r="K231" s="23">
        <v>2901.79</v>
      </c>
      <c r="L231">
        <v>0</v>
      </c>
      <c r="S231" t="s">
        <v>636</v>
      </c>
      <c r="T231" t="s">
        <v>452</v>
      </c>
    </row>
    <row r="232" spans="1:20" x14ac:dyDescent="0.25">
      <c r="A232" t="s">
        <v>636</v>
      </c>
      <c r="B232" t="s">
        <v>637</v>
      </c>
      <c r="C232" t="s">
        <v>191</v>
      </c>
      <c r="D232">
        <v>64</v>
      </c>
      <c r="E232" t="s">
        <v>158</v>
      </c>
      <c r="F232" t="s">
        <v>159</v>
      </c>
      <c r="G232" s="22">
        <v>45280.569027777776</v>
      </c>
      <c r="H232" t="s">
        <v>144</v>
      </c>
      <c r="I232" t="b">
        <v>0</v>
      </c>
      <c r="J232" t="b">
        <v>0</v>
      </c>
      <c r="K232">
        <v>57.728380000000001</v>
      </c>
      <c r="L232">
        <v>78</v>
      </c>
      <c r="S232" t="s">
        <v>638</v>
      </c>
      <c r="T232" t="s">
        <v>452</v>
      </c>
    </row>
    <row r="233" spans="1:20" x14ac:dyDescent="0.25">
      <c r="A233" t="s">
        <v>638</v>
      </c>
      <c r="B233" t="s">
        <v>639</v>
      </c>
      <c r="C233" t="s">
        <v>191</v>
      </c>
      <c r="D233">
        <v>12</v>
      </c>
      <c r="E233" t="s">
        <v>158</v>
      </c>
      <c r="F233" t="s">
        <v>159</v>
      </c>
      <c r="G233" s="22">
        <v>45280.569050925929</v>
      </c>
      <c r="H233" t="s">
        <v>144</v>
      </c>
      <c r="I233" t="b">
        <v>0</v>
      </c>
      <c r="J233" t="b">
        <v>0</v>
      </c>
      <c r="K233">
        <v>87.5</v>
      </c>
      <c r="L233">
        <v>123.5</v>
      </c>
      <c r="S233" t="s">
        <v>640</v>
      </c>
      <c r="T233" t="s">
        <v>5</v>
      </c>
    </row>
    <row r="234" spans="1:20" x14ac:dyDescent="0.25">
      <c r="A234" t="s">
        <v>640</v>
      </c>
      <c r="B234" t="s">
        <v>641</v>
      </c>
      <c r="C234" t="s">
        <v>157</v>
      </c>
      <c r="D234">
        <v>0</v>
      </c>
      <c r="E234" t="s">
        <v>474</v>
      </c>
      <c r="F234" t="s">
        <v>474</v>
      </c>
      <c r="G234" s="22">
        <v>45283.622800925928</v>
      </c>
      <c r="H234" t="s">
        <v>144</v>
      </c>
      <c r="I234" t="b">
        <v>0</v>
      </c>
      <c r="J234" t="b">
        <v>1</v>
      </c>
      <c r="K234" s="23">
        <v>3000</v>
      </c>
      <c r="L234">
        <v>0</v>
      </c>
      <c r="S234" t="s">
        <v>642</v>
      </c>
      <c r="T234" t="s">
        <v>452</v>
      </c>
    </row>
    <row r="235" spans="1:20" x14ac:dyDescent="0.25">
      <c r="A235" t="s">
        <v>642</v>
      </c>
      <c r="B235" t="s">
        <v>643</v>
      </c>
      <c r="C235" t="s">
        <v>191</v>
      </c>
      <c r="D235">
        <v>14</v>
      </c>
      <c r="E235" t="s">
        <v>158</v>
      </c>
      <c r="F235" t="s">
        <v>159</v>
      </c>
      <c r="G235" s="22">
        <v>45280.569131944445</v>
      </c>
      <c r="H235" t="s">
        <v>144</v>
      </c>
      <c r="I235" t="b">
        <v>0</v>
      </c>
      <c r="J235" t="b">
        <v>0</v>
      </c>
      <c r="K235">
        <v>62.277140000000003</v>
      </c>
      <c r="L235">
        <v>84.5</v>
      </c>
      <c r="S235" t="s">
        <v>644</v>
      </c>
      <c r="T235" t="s">
        <v>452</v>
      </c>
    </row>
    <row r="236" spans="1:20" x14ac:dyDescent="0.25">
      <c r="A236" t="s">
        <v>644</v>
      </c>
      <c r="B236" t="s">
        <v>645</v>
      </c>
      <c r="C236" t="s">
        <v>191</v>
      </c>
      <c r="D236">
        <v>12</v>
      </c>
      <c r="E236" t="s">
        <v>158</v>
      </c>
      <c r="F236" t="s">
        <v>159</v>
      </c>
      <c r="G236" s="22">
        <v>45280.569166666668</v>
      </c>
      <c r="H236" t="s">
        <v>144</v>
      </c>
      <c r="I236" t="b">
        <v>0</v>
      </c>
      <c r="J236" t="b">
        <v>0</v>
      </c>
      <c r="K236">
        <v>89.285830000000004</v>
      </c>
      <c r="L236">
        <v>123.5</v>
      </c>
      <c r="S236" t="s">
        <v>646</v>
      </c>
      <c r="T236" t="s">
        <v>452</v>
      </c>
    </row>
    <row r="237" spans="1:20" x14ac:dyDescent="0.25">
      <c r="A237" t="s">
        <v>646</v>
      </c>
      <c r="B237" t="s">
        <v>647</v>
      </c>
      <c r="C237" t="s">
        <v>191</v>
      </c>
      <c r="D237">
        <v>28</v>
      </c>
      <c r="E237" t="s">
        <v>158</v>
      </c>
      <c r="F237" t="s">
        <v>159</v>
      </c>
      <c r="G237" s="22">
        <v>45280.569189814814</v>
      </c>
      <c r="H237" t="s">
        <v>144</v>
      </c>
      <c r="I237" t="b">
        <v>0</v>
      </c>
      <c r="J237" t="b">
        <v>0</v>
      </c>
      <c r="K237">
        <v>290.44932999999997</v>
      </c>
      <c r="L237">
        <v>372</v>
      </c>
      <c r="S237" t="s">
        <v>648</v>
      </c>
      <c r="T237" t="s">
        <v>452</v>
      </c>
    </row>
    <row r="238" spans="1:20" x14ac:dyDescent="0.25">
      <c r="A238" t="s">
        <v>648</v>
      </c>
      <c r="B238" t="s">
        <v>649</v>
      </c>
      <c r="C238" t="s">
        <v>157</v>
      </c>
      <c r="D238">
        <v>7</v>
      </c>
      <c r="E238" t="s">
        <v>474</v>
      </c>
      <c r="F238" t="s">
        <v>474</v>
      </c>
      <c r="G238" s="22">
        <v>45283.622928240744</v>
      </c>
      <c r="H238" t="s">
        <v>144</v>
      </c>
      <c r="I238" t="b">
        <v>0</v>
      </c>
      <c r="J238" t="b">
        <v>1</v>
      </c>
      <c r="K238" s="23">
        <v>4241.07</v>
      </c>
      <c r="L238" s="23">
        <v>6142.5</v>
      </c>
      <c r="S238" t="s">
        <v>650</v>
      </c>
      <c r="T238" t="s">
        <v>452</v>
      </c>
    </row>
    <row r="239" spans="1:20" x14ac:dyDescent="0.25">
      <c r="A239" t="s">
        <v>650</v>
      </c>
      <c r="B239" t="s">
        <v>651</v>
      </c>
      <c r="C239" t="s">
        <v>157</v>
      </c>
      <c r="D239">
        <v>0</v>
      </c>
      <c r="E239" t="s">
        <v>158</v>
      </c>
      <c r="F239" t="s">
        <v>159</v>
      </c>
      <c r="G239" s="22">
        <v>45283.623402777775</v>
      </c>
      <c r="H239" t="s">
        <v>144</v>
      </c>
      <c r="I239" t="b">
        <v>0</v>
      </c>
      <c r="J239" t="b">
        <v>0</v>
      </c>
      <c r="K239">
        <v>69.642669999999995</v>
      </c>
      <c r="L239">
        <v>109.5</v>
      </c>
      <c r="S239" t="s">
        <v>652</v>
      </c>
      <c r="T239" t="s">
        <v>452</v>
      </c>
    </row>
    <row r="240" spans="1:20" x14ac:dyDescent="0.25">
      <c r="A240" t="s">
        <v>652</v>
      </c>
      <c r="B240" t="s">
        <v>653</v>
      </c>
      <c r="C240" t="s">
        <v>191</v>
      </c>
      <c r="D240">
        <v>43</v>
      </c>
      <c r="E240" t="s">
        <v>158</v>
      </c>
      <c r="F240" t="s">
        <v>159</v>
      </c>
      <c r="G240" s="22">
        <v>45280.569282407407</v>
      </c>
      <c r="H240" t="s">
        <v>144</v>
      </c>
      <c r="I240" t="b">
        <v>0</v>
      </c>
      <c r="J240" t="b">
        <v>0</v>
      </c>
      <c r="K240">
        <v>98.214330000000004</v>
      </c>
      <c r="L240">
        <v>140.5</v>
      </c>
      <c r="S240" t="s">
        <v>654</v>
      </c>
      <c r="T240" t="s">
        <v>452</v>
      </c>
    </row>
    <row r="241" spans="1:20" x14ac:dyDescent="0.25">
      <c r="A241" t="s">
        <v>654</v>
      </c>
      <c r="B241" t="s">
        <v>655</v>
      </c>
      <c r="C241" t="s">
        <v>191</v>
      </c>
      <c r="D241">
        <v>14</v>
      </c>
      <c r="E241" t="s">
        <v>158</v>
      </c>
      <c r="F241" t="s">
        <v>159</v>
      </c>
      <c r="G241" s="22">
        <v>45280.569305555553</v>
      </c>
      <c r="H241" t="s">
        <v>144</v>
      </c>
      <c r="I241" t="b">
        <v>0</v>
      </c>
      <c r="J241" t="b">
        <v>0</v>
      </c>
      <c r="K241">
        <v>61.657139999999998</v>
      </c>
      <c r="L241">
        <v>84.5</v>
      </c>
      <c r="S241" t="s">
        <v>656</v>
      </c>
      <c r="T241" t="s">
        <v>452</v>
      </c>
    </row>
    <row r="242" spans="1:20" x14ac:dyDescent="0.25">
      <c r="A242" t="s">
        <v>656</v>
      </c>
      <c r="B242" t="s">
        <v>657</v>
      </c>
      <c r="C242" t="s">
        <v>191</v>
      </c>
      <c r="D242">
        <v>18</v>
      </c>
      <c r="E242" t="s">
        <v>158</v>
      </c>
      <c r="F242" t="s">
        <v>159</v>
      </c>
      <c r="G242" s="22">
        <v>45280.569351851853</v>
      </c>
      <c r="H242" t="s">
        <v>144</v>
      </c>
      <c r="I242" t="b">
        <v>0</v>
      </c>
      <c r="J242" t="b">
        <v>0</v>
      </c>
      <c r="K242">
        <v>125</v>
      </c>
      <c r="L242">
        <v>183</v>
      </c>
      <c r="S242" t="s">
        <v>658</v>
      </c>
      <c r="T242" t="s">
        <v>5</v>
      </c>
    </row>
    <row r="243" spans="1:20" x14ac:dyDescent="0.25">
      <c r="A243" t="s">
        <v>658</v>
      </c>
      <c r="B243" t="s">
        <v>659</v>
      </c>
      <c r="C243" t="s">
        <v>157</v>
      </c>
      <c r="D243">
        <v>0</v>
      </c>
      <c r="E243" t="s">
        <v>158</v>
      </c>
      <c r="F243" t="s">
        <v>159</v>
      </c>
      <c r="G243" s="22">
        <v>45283.623576388891</v>
      </c>
      <c r="H243" t="s">
        <v>144</v>
      </c>
      <c r="I243" t="b">
        <v>0</v>
      </c>
      <c r="J243" t="b">
        <v>1</v>
      </c>
      <c r="K243">
        <v>160</v>
      </c>
      <c r="L243">
        <v>225</v>
      </c>
      <c r="S243" t="s">
        <v>660</v>
      </c>
      <c r="T243" t="s">
        <v>5</v>
      </c>
    </row>
    <row r="244" spans="1:20" x14ac:dyDescent="0.25">
      <c r="A244" t="s">
        <v>660</v>
      </c>
      <c r="B244" t="s">
        <v>661</v>
      </c>
      <c r="C244" t="s">
        <v>157</v>
      </c>
      <c r="D244">
        <v>0</v>
      </c>
      <c r="E244" t="s">
        <v>182</v>
      </c>
      <c r="F244" t="s">
        <v>182</v>
      </c>
      <c r="G244" s="22">
        <v>45283.623622685183</v>
      </c>
      <c r="H244" t="s">
        <v>144</v>
      </c>
      <c r="I244" t="b">
        <v>0</v>
      </c>
      <c r="J244" t="b">
        <v>1</v>
      </c>
      <c r="K244">
        <v>147</v>
      </c>
      <c r="L244">
        <v>227.5</v>
      </c>
      <c r="S244" t="s">
        <v>662</v>
      </c>
      <c r="T244" t="s">
        <v>5</v>
      </c>
    </row>
    <row r="245" spans="1:20" x14ac:dyDescent="0.25">
      <c r="A245" t="s">
        <v>662</v>
      </c>
      <c r="B245" t="s">
        <v>663</v>
      </c>
      <c r="C245" t="s">
        <v>157</v>
      </c>
      <c r="D245">
        <v>0</v>
      </c>
      <c r="E245" t="s">
        <v>158</v>
      </c>
      <c r="F245" t="s">
        <v>159</v>
      </c>
      <c r="G245" s="22">
        <v>45283.623657407406</v>
      </c>
      <c r="H245" t="s">
        <v>144</v>
      </c>
      <c r="I245" t="b">
        <v>0</v>
      </c>
      <c r="J245" t="b">
        <v>1</v>
      </c>
      <c r="K245">
        <v>165</v>
      </c>
      <c r="L245">
        <v>240.5</v>
      </c>
      <c r="S245" t="s">
        <v>664</v>
      </c>
      <c r="T245" t="s">
        <v>5</v>
      </c>
    </row>
    <row r="246" spans="1:20" x14ac:dyDescent="0.25">
      <c r="A246" t="s">
        <v>664</v>
      </c>
      <c r="B246" t="s">
        <v>665</v>
      </c>
      <c r="C246" t="s">
        <v>157</v>
      </c>
      <c r="D246">
        <v>0</v>
      </c>
      <c r="E246" t="s">
        <v>158</v>
      </c>
      <c r="F246" t="s">
        <v>298</v>
      </c>
      <c r="G246" s="22">
        <v>45288.5784375</v>
      </c>
      <c r="H246" t="s">
        <v>144</v>
      </c>
      <c r="I246" t="b">
        <v>0</v>
      </c>
      <c r="J246" t="b">
        <v>1</v>
      </c>
      <c r="K246">
        <v>0</v>
      </c>
      <c r="L246">
        <v>0</v>
      </c>
      <c r="S246" t="s">
        <v>666</v>
      </c>
      <c r="T246" t="s">
        <v>452</v>
      </c>
    </row>
    <row r="247" spans="1:20" x14ac:dyDescent="0.25">
      <c r="A247" t="s">
        <v>666</v>
      </c>
      <c r="B247" t="s">
        <v>667</v>
      </c>
      <c r="D247">
        <v>379</v>
      </c>
      <c r="E247" t="s">
        <v>158</v>
      </c>
      <c r="F247" t="s">
        <v>298</v>
      </c>
      <c r="G247" s="22">
        <v>44652.324467592596</v>
      </c>
      <c r="H247" t="s">
        <v>144</v>
      </c>
      <c r="I247" t="b">
        <v>0</v>
      </c>
      <c r="J247" t="b">
        <v>0</v>
      </c>
      <c r="K247">
        <v>35.714280000000002</v>
      </c>
      <c r="L247">
        <v>52</v>
      </c>
      <c r="S247" t="s">
        <v>668</v>
      </c>
      <c r="T247" t="s">
        <v>452</v>
      </c>
    </row>
    <row r="248" spans="1:20" x14ac:dyDescent="0.25">
      <c r="A248" t="s">
        <v>668</v>
      </c>
      <c r="B248" t="s">
        <v>669</v>
      </c>
      <c r="D248">
        <v>959</v>
      </c>
      <c r="E248" t="s">
        <v>158</v>
      </c>
      <c r="F248" t="s">
        <v>298</v>
      </c>
      <c r="G248" s="22">
        <v>44652.324537037035</v>
      </c>
      <c r="H248" t="s">
        <v>144</v>
      </c>
      <c r="I248" t="b">
        <v>0</v>
      </c>
      <c r="J248" t="b">
        <v>0</v>
      </c>
      <c r="K248">
        <v>35.714300000000001</v>
      </c>
      <c r="L248">
        <v>52</v>
      </c>
      <c r="S248" t="s">
        <v>670</v>
      </c>
      <c r="T248" t="s">
        <v>260</v>
      </c>
    </row>
    <row r="249" spans="1:20" x14ac:dyDescent="0.25">
      <c r="A249" t="s">
        <v>670</v>
      </c>
      <c r="B249" t="s">
        <v>671</v>
      </c>
      <c r="C249" t="s">
        <v>157</v>
      </c>
      <c r="D249">
        <v>45</v>
      </c>
      <c r="E249" t="s">
        <v>182</v>
      </c>
      <c r="F249" t="s">
        <v>159</v>
      </c>
      <c r="G249" s="22">
        <v>45283.62740740741</v>
      </c>
      <c r="H249" t="s">
        <v>144</v>
      </c>
      <c r="I249" t="b">
        <v>0</v>
      </c>
      <c r="J249" t="b">
        <v>0</v>
      </c>
      <c r="K249">
        <v>102.67843999999999</v>
      </c>
      <c r="L249">
        <v>162.5</v>
      </c>
      <c r="S249" t="s">
        <v>672</v>
      </c>
      <c r="T249" t="s">
        <v>165</v>
      </c>
    </row>
    <row r="250" spans="1:20" x14ac:dyDescent="0.25">
      <c r="A250" t="s">
        <v>672</v>
      </c>
      <c r="B250" t="s">
        <v>673</v>
      </c>
      <c r="C250" t="s">
        <v>157</v>
      </c>
      <c r="D250">
        <v>0</v>
      </c>
      <c r="E250" t="s">
        <v>262</v>
      </c>
      <c r="F250" t="s">
        <v>262</v>
      </c>
      <c r="G250" s="22">
        <v>45283.629050925927</v>
      </c>
      <c r="H250" t="s">
        <v>144</v>
      </c>
      <c r="I250" t="b">
        <v>0</v>
      </c>
      <c r="J250" t="b">
        <v>0</v>
      </c>
      <c r="K250">
        <v>780</v>
      </c>
      <c r="L250">
        <v>0</v>
      </c>
      <c r="S250" t="s">
        <v>674</v>
      </c>
      <c r="T250" t="s">
        <v>5</v>
      </c>
    </row>
    <row r="251" spans="1:20" x14ac:dyDescent="0.25">
      <c r="A251" t="s">
        <v>674</v>
      </c>
      <c r="B251" t="s">
        <v>675</v>
      </c>
      <c r="D251">
        <v>5</v>
      </c>
      <c r="E251" t="s">
        <v>262</v>
      </c>
      <c r="F251" t="s">
        <v>262</v>
      </c>
      <c r="G251" s="22">
        <v>45288.477789351855</v>
      </c>
      <c r="H251" t="s">
        <v>144</v>
      </c>
      <c r="I251" t="b">
        <v>0</v>
      </c>
      <c r="J251" t="b">
        <v>0</v>
      </c>
      <c r="K251" s="23">
        <v>1000</v>
      </c>
      <c r="L251" s="23">
        <v>1326.67</v>
      </c>
      <c r="S251" t="s">
        <v>676</v>
      </c>
      <c r="T251" t="s">
        <v>260</v>
      </c>
    </row>
    <row r="252" spans="1:20" x14ac:dyDescent="0.25">
      <c r="A252" t="s">
        <v>676</v>
      </c>
      <c r="B252" t="s">
        <v>677</v>
      </c>
      <c r="C252" t="s">
        <v>157</v>
      </c>
      <c r="D252">
        <v>0</v>
      </c>
      <c r="E252" t="s">
        <v>158</v>
      </c>
      <c r="F252" t="s">
        <v>159</v>
      </c>
      <c r="G252" s="22">
        <v>45283.629282407404</v>
      </c>
      <c r="H252" t="s">
        <v>144</v>
      </c>
      <c r="I252" t="b">
        <v>0</v>
      </c>
      <c r="J252" t="b">
        <v>0</v>
      </c>
      <c r="K252">
        <v>375</v>
      </c>
      <c r="L252">
        <v>0</v>
      </c>
      <c r="S252" t="s">
        <v>678</v>
      </c>
      <c r="T252" t="s">
        <v>5</v>
      </c>
    </row>
    <row r="253" spans="1:20" x14ac:dyDescent="0.25">
      <c r="A253" t="s">
        <v>678</v>
      </c>
      <c r="B253" t="s">
        <v>679</v>
      </c>
      <c r="C253" t="s">
        <v>157</v>
      </c>
      <c r="D253">
        <v>0</v>
      </c>
      <c r="E253" t="s">
        <v>158</v>
      </c>
      <c r="F253" t="s">
        <v>159</v>
      </c>
      <c r="G253" s="22">
        <v>45283.629305555558</v>
      </c>
      <c r="H253" t="s">
        <v>144</v>
      </c>
      <c r="I253" t="b">
        <v>0</v>
      </c>
      <c r="J253" t="b">
        <v>1</v>
      </c>
      <c r="K253">
        <v>140.08189999999999</v>
      </c>
      <c r="L253">
        <v>0</v>
      </c>
      <c r="S253" t="s">
        <v>680</v>
      </c>
      <c r="T253" t="s">
        <v>5</v>
      </c>
    </row>
    <row r="254" spans="1:20" x14ac:dyDescent="0.25">
      <c r="A254" t="s">
        <v>680</v>
      </c>
      <c r="B254" t="s">
        <v>681</v>
      </c>
      <c r="C254" t="s">
        <v>157</v>
      </c>
      <c r="D254">
        <v>0</v>
      </c>
      <c r="E254" t="s">
        <v>158</v>
      </c>
      <c r="F254" t="s">
        <v>159</v>
      </c>
      <c r="G254" s="22">
        <v>45283.629328703704</v>
      </c>
      <c r="H254" t="s">
        <v>144</v>
      </c>
      <c r="I254" t="b">
        <v>0</v>
      </c>
      <c r="J254" t="b">
        <v>1</v>
      </c>
      <c r="K254">
        <v>133.33318</v>
      </c>
      <c r="L254">
        <v>0</v>
      </c>
      <c r="S254" t="s">
        <v>682</v>
      </c>
      <c r="T254" t="s">
        <v>5</v>
      </c>
    </row>
    <row r="255" spans="1:20" x14ac:dyDescent="0.25">
      <c r="A255" t="s">
        <v>682</v>
      </c>
      <c r="B255" t="s">
        <v>683</v>
      </c>
      <c r="C255" t="s">
        <v>157</v>
      </c>
      <c r="D255">
        <v>0</v>
      </c>
      <c r="E255" t="s">
        <v>158</v>
      </c>
      <c r="F255" t="s">
        <v>159</v>
      </c>
      <c r="G255" s="22">
        <v>45283.629363425927</v>
      </c>
      <c r="H255" t="s">
        <v>144</v>
      </c>
      <c r="I255" t="b">
        <v>0</v>
      </c>
      <c r="J255" t="b">
        <v>1</v>
      </c>
      <c r="K255">
        <v>133.19286</v>
      </c>
      <c r="L255">
        <v>0</v>
      </c>
      <c r="S255" t="s">
        <v>684</v>
      </c>
      <c r="T255" t="s">
        <v>5</v>
      </c>
    </row>
    <row r="256" spans="1:20" x14ac:dyDescent="0.25">
      <c r="A256" t="s">
        <v>684</v>
      </c>
      <c r="B256" t="s">
        <v>685</v>
      </c>
      <c r="C256" t="s">
        <v>157</v>
      </c>
      <c r="D256">
        <v>0</v>
      </c>
      <c r="E256" t="s">
        <v>158</v>
      </c>
      <c r="F256" t="s">
        <v>159</v>
      </c>
      <c r="G256" s="22">
        <v>45283.629386574074</v>
      </c>
      <c r="H256" t="s">
        <v>144</v>
      </c>
      <c r="I256" t="b">
        <v>0</v>
      </c>
      <c r="J256" t="b">
        <v>1</v>
      </c>
      <c r="K256">
        <v>137.5</v>
      </c>
      <c r="L256">
        <v>0</v>
      </c>
      <c r="S256" t="s">
        <v>686</v>
      </c>
      <c r="T256" t="s">
        <v>5</v>
      </c>
    </row>
    <row r="257" spans="1:20" x14ac:dyDescent="0.25">
      <c r="A257" t="s">
        <v>686</v>
      </c>
      <c r="B257" t="s">
        <v>687</v>
      </c>
      <c r="C257" t="s">
        <v>157</v>
      </c>
      <c r="D257">
        <v>0</v>
      </c>
      <c r="E257" t="s">
        <v>158</v>
      </c>
      <c r="F257" t="s">
        <v>159</v>
      </c>
      <c r="G257" s="22">
        <v>45283.629421296297</v>
      </c>
      <c r="H257" t="s">
        <v>144</v>
      </c>
      <c r="I257" t="b">
        <v>0</v>
      </c>
      <c r="J257" t="b">
        <v>1</v>
      </c>
      <c r="K257">
        <v>124.16667</v>
      </c>
      <c r="L257">
        <v>0</v>
      </c>
      <c r="S257" t="s">
        <v>688</v>
      </c>
      <c r="T257" t="s">
        <v>5</v>
      </c>
    </row>
    <row r="258" spans="1:20" x14ac:dyDescent="0.25">
      <c r="A258" t="s">
        <v>688</v>
      </c>
      <c r="B258" t="s">
        <v>689</v>
      </c>
      <c r="C258" t="s">
        <v>157</v>
      </c>
      <c r="D258">
        <v>0</v>
      </c>
      <c r="E258" t="s">
        <v>158</v>
      </c>
      <c r="F258" t="s">
        <v>158</v>
      </c>
      <c r="G258" s="22">
        <v>45283.629467592589</v>
      </c>
      <c r="H258" t="s">
        <v>144</v>
      </c>
      <c r="I258" t="b">
        <v>0</v>
      </c>
      <c r="J258" t="b">
        <v>1</v>
      </c>
      <c r="K258">
        <v>49</v>
      </c>
      <c r="L258">
        <v>0</v>
      </c>
      <c r="S258" t="s">
        <v>690</v>
      </c>
      <c r="T258" t="s">
        <v>5</v>
      </c>
    </row>
    <row r="259" spans="1:20" x14ac:dyDescent="0.25">
      <c r="A259" t="s">
        <v>690</v>
      </c>
      <c r="B259" t="s">
        <v>691</v>
      </c>
      <c r="C259" t="s">
        <v>157</v>
      </c>
      <c r="D259">
        <v>0</v>
      </c>
      <c r="E259" t="s">
        <v>158</v>
      </c>
      <c r="F259" t="s">
        <v>158</v>
      </c>
      <c r="G259" s="22">
        <v>45283.629490740743</v>
      </c>
      <c r="H259" t="s">
        <v>144</v>
      </c>
      <c r="I259" t="b">
        <v>0</v>
      </c>
      <c r="J259" t="b">
        <v>1</v>
      </c>
      <c r="K259">
        <v>60</v>
      </c>
      <c r="L259">
        <v>0</v>
      </c>
      <c r="S259" t="s">
        <v>692</v>
      </c>
      <c r="T259" t="s">
        <v>5</v>
      </c>
    </row>
    <row r="260" spans="1:20" x14ac:dyDescent="0.25">
      <c r="A260" t="s">
        <v>692</v>
      </c>
      <c r="B260" t="s">
        <v>693</v>
      </c>
      <c r="C260" t="s">
        <v>191</v>
      </c>
      <c r="D260">
        <v>0</v>
      </c>
      <c r="E260" t="s">
        <v>158</v>
      </c>
      <c r="F260" t="s">
        <v>158</v>
      </c>
      <c r="G260" s="22">
        <v>45280.569537037038</v>
      </c>
      <c r="H260" t="s">
        <v>144</v>
      </c>
      <c r="I260" t="b">
        <v>0</v>
      </c>
      <c r="J260" t="b">
        <v>0</v>
      </c>
      <c r="K260">
        <v>65.099999999999994</v>
      </c>
      <c r="L260">
        <v>0</v>
      </c>
      <c r="S260" t="s">
        <v>694</v>
      </c>
      <c r="T260" t="s">
        <v>5</v>
      </c>
    </row>
    <row r="261" spans="1:20" x14ac:dyDescent="0.25">
      <c r="A261" t="s">
        <v>694</v>
      </c>
      <c r="B261" t="s">
        <v>695</v>
      </c>
      <c r="C261" t="s">
        <v>157</v>
      </c>
      <c r="D261">
        <v>0</v>
      </c>
      <c r="E261" t="s">
        <v>158</v>
      </c>
      <c r="F261" t="s">
        <v>158</v>
      </c>
      <c r="G261" s="22">
        <v>45283.63013888889</v>
      </c>
      <c r="H261" t="s">
        <v>144</v>
      </c>
      <c r="I261" t="b">
        <v>0</v>
      </c>
      <c r="J261" t="b">
        <v>1</v>
      </c>
      <c r="K261">
        <v>0</v>
      </c>
      <c r="L261">
        <v>85</v>
      </c>
      <c r="S261" t="s">
        <v>696</v>
      </c>
      <c r="T261" t="s">
        <v>5</v>
      </c>
    </row>
    <row r="262" spans="1:20" x14ac:dyDescent="0.25">
      <c r="A262" t="s">
        <v>696</v>
      </c>
      <c r="B262" t="s">
        <v>697</v>
      </c>
      <c r="C262" t="s">
        <v>157</v>
      </c>
      <c r="D262">
        <v>0</v>
      </c>
      <c r="E262" t="s">
        <v>158</v>
      </c>
      <c r="F262" t="s">
        <v>158</v>
      </c>
      <c r="G262" s="22">
        <v>45283.630173611113</v>
      </c>
      <c r="H262" t="s">
        <v>144</v>
      </c>
      <c r="I262" t="b">
        <v>0</v>
      </c>
      <c r="J262" t="b">
        <v>1</v>
      </c>
      <c r="K262">
        <v>60</v>
      </c>
      <c r="L262">
        <v>0</v>
      </c>
      <c r="S262" t="s">
        <v>698</v>
      </c>
      <c r="T262" t="s">
        <v>165</v>
      </c>
    </row>
    <row r="263" spans="1:20" x14ac:dyDescent="0.25">
      <c r="A263" t="s">
        <v>698</v>
      </c>
      <c r="B263" t="s">
        <v>699</v>
      </c>
      <c r="C263" t="s">
        <v>157</v>
      </c>
      <c r="D263">
        <v>0</v>
      </c>
      <c r="E263" t="s">
        <v>182</v>
      </c>
      <c r="F263" t="s">
        <v>182</v>
      </c>
      <c r="G263" s="22">
        <v>45283.630208333336</v>
      </c>
      <c r="H263" t="s">
        <v>144</v>
      </c>
      <c r="I263" t="b">
        <v>0</v>
      </c>
      <c r="J263" t="b">
        <v>0</v>
      </c>
      <c r="K263">
        <v>178.57149999999999</v>
      </c>
      <c r="L263">
        <v>400</v>
      </c>
      <c r="S263" t="s">
        <v>700</v>
      </c>
      <c r="T263" t="s">
        <v>165</v>
      </c>
    </row>
    <row r="264" spans="1:20" x14ac:dyDescent="0.25">
      <c r="A264" t="s">
        <v>700</v>
      </c>
      <c r="B264" t="s">
        <v>701</v>
      </c>
      <c r="C264" t="s">
        <v>157</v>
      </c>
      <c r="D264">
        <v>21</v>
      </c>
      <c r="E264" t="s">
        <v>158</v>
      </c>
      <c r="F264" t="s">
        <v>158</v>
      </c>
      <c r="G264" s="22">
        <v>45288.459618055553</v>
      </c>
      <c r="H264" t="s">
        <v>144</v>
      </c>
      <c r="I264" t="b">
        <v>0</v>
      </c>
      <c r="J264" t="b">
        <v>0</v>
      </c>
      <c r="K264">
        <v>95.238100000000003</v>
      </c>
      <c r="L264">
        <v>0</v>
      </c>
      <c r="S264" t="s">
        <v>702</v>
      </c>
      <c r="T264" t="s">
        <v>5</v>
      </c>
    </row>
    <row r="265" spans="1:20" x14ac:dyDescent="0.25">
      <c r="A265" t="s">
        <v>702</v>
      </c>
      <c r="B265" t="s">
        <v>703</v>
      </c>
      <c r="C265" t="s">
        <v>157</v>
      </c>
      <c r="D265">
        <v>0</v>
      </c>
      <c r="E265" t="s">
        <v>183</v>
      </c>
      <c r="F265" t="s">
        <v>183</v>
      </c>
      <c r="G265" s="22">
        <v>45283.630300925928</v>
      </c>
      <c r="H265" t="s">
        <v>144</v>
      </c>
      <c r="I265" t="b">
        <v>0</v>
      </c>
      <c r="J265" t="b">
        <v>0</v>
      </c>
      <c r="K265">
        <v>990</v>
      </c>
      <c r="L265">
        <v>0</v>
      </c>
      <c r="S265" t="s">
        <v>704</v>
      </c>
      <c r="T265" t="s">
        <v>165</v>
      </c>
    </row>
    <row r="266" spans="1:20" x14ac:dyDescent="0.25">
      <c r="A266" t="s">
        <v>704</v>
      </c>
      <c r="B266" t="s">
        <v>705</v>
      </c>
      <c r="C266" t="s">
        <v>191</v>
      </c>
      <c r="D266">
        <v>0</v>
      </c>
      <c r="E266" t="s">
        <v>159</v>
      </c>
      <c r="F266" t="s">
        <v>159</v>
      </c>
      <c r="G266" s="22">
        <v>45280.569745370369</v>
      </c>
      <c r="H266" t="s">
        <v>144</v>
      </c>
      <c r="I266" t="b">
        <v>0</v>
      </c>
      <c r="J266" t="b">
        <v>0</v>
      </c>
      <c r="K266" s="23">
        <v>1714.29</v>
      </c>
      <c r="L266">
        <v>0</v>
      </c>
      <c r="S266" t="s">
        <v>706</v>
      </c>
      <c r="T266" t="s">
        <v>247</v>
      </c>
    </row>
    <row r="267" spans="1:20" x14ac:dyDescent="0.25">
      <c r="A267" t="s">
        <v>706</v>
      </c>
      <c r="B267" t="s">
        <v>707</v>
      </c>
      <c r="C267" t="s">
        <v>191</v>
      </c>
      <c r="D267">
        <v>0</v>
      </c>
      <c r="E267" t="s">
        <v>159</v>
      </c>
      <c r="F267" t="s">
        <v>159</v>
      </c>
      <c r="G267" s="22">
        <v>45280.569768518515</v>
      </c>
      <c r="H267" t="s">
        <v>144</v>
      </c>
      <c r="I267" t="b">
        <v>0</v>
      </c>
      <c r="J267" t="b">
        <v>0</v>
      </c>
      <c r="K267" s="23">
        <v>1607.14</v>
      </c>
      <c r="L267">
        <v>0</v>
      </c>
      <c r="S267" t="s">
        <v>708</v>
      </c>
      <c r="T267" t="s">
        <v>452</v>
      </c>
    </row>
    <row r="268" spans="1:20" x14ac:dyDescent="0.25">
      <c r="A268" t="s">
        <v>708</v>
      </c>
      <c r="B268" t="s">
        <v>709</v>
      </c>
      <c r="D268">
        <v>65.900000000000006</v>
      </c>
      <c r="E268" t="s">
        <v>159</v>
      </c>
      <c r="F268" t="s">
        <v>159</v>
      </c>
      <c r="G268" s="22">
        <v>45090.618391203701</v>
      </c>
      <c r="H268" t="s">
        <v>144</v>
      </c>
      <c r="I268" t="b">
        <v>0</v>
      </c>
      <c r="J268" t="b">
        <v>0</v>
      </c>
      <c r="K268">
        <v>286.60710999999998</v>
      </c>
      <c r="L268">
        <v>402</v>
      </c>
      <c r="S268" t="s">
        <v>710</v>
      </c>
      <c r="T268" t="s">
        <v>5</v>
      </c>
    </row>
    <row r="269" spans="1:20" x14ac:dyDescent="0.25">
      <c r="A269" t="s">
        <v>710</v>
      </c>
      <c r="B269" t="s">
        <v>711</v>
      </c>
      <c r="C269" t="s">
        <v>157</v>
      </c>
      <c r="D269">
        <v>0</v>
      </c>
      <c r="E269" t="s">
        <v>158</v>
      </c>
      <c r="F269" t="s">
        <v>158</v>
      </c>
      <c r="G269" s="22">
        <v>45283.630393518521</v>
      </c>
      <c r="H269" t="s">
        <v>144</v>
      </c>
      <c r="I269" t="b">
        <v>0</v>
      </c>
      <c r="J269" t="b">
        <v>1</v>
      </c>
      <c r="K269">
        <v>60</v>
      </c>
      <c r="L269">
        <v>0</v>
      </c>
      <c r="S269" t="s">
        <v>712</v>
      </c>
      <c r="T269" t="s">
        <v>5</v>
      </c>
    </row>
    <row r="270" spans="1:20" x14ac:dyDescent="0.25">
      <c r="A270" t="s">
        <v>712</v>
      </c>
      <c r="B270" t="s">
        <v>713</v>
      </c>
      <c r="C270" t="s">
        <v>157</v>
      </c>
      <c r="D270">
        <v>0</v>
      </c>
      <c r="E270" t="s">
        <v>158</v>
      </c>
      <c r="F270" t="s">
        <v>158</v>
      </c>
      <c r="G270" s="22">
        <v>45283.630439814813</v>
      </c>
      <c r="H270" t="s">
        <v>144</v>
      </c>
      <c r="I270" t="b">
        <v>0</v>
      </c>
      <c r="J270" t="b">
        <v>1</v>
      </c>
      <c r="K270">
        <v>40</v>
      </c>
      <c r="L270">
        <v>0</v>
      </c>
      <c r="S270" t="s">
        <v>714</v>
      </c>
      <c r="T270" t="s">
        <v>5</v>
      </c>
    </row>
    <row r="271" spans="1:20" x14ac:dyDescent="0.25">
      <c r="A271" t="s">
        <v>714</v>
      </c>
      <c r="B271" t="s">
        <v>715</v>
      </c>
      <c r="C271" t="s">
        <v>157</v>
      </c>
      <c r="D271">
        <v>0</v>
      </c>
      <c r="E271" t="s">
        <v>158</v>
      </c>
      <c r="F271" t="s">
        <v>158</v>
      </c>
      <c r="G271" s="22">
        <v>45283.631643518522</v>
      </c>
      <c r="H271" t="s">
        <v>144</v>
      </c>
      <c r="I271" t="b">
        <v>0</v>
      </c>
      <c r="J271" t="b">
        <v>1</v>
      </c>
      <c r="K271">
        <v>150</v>
      </c>
      <c r="L271">
        <v>0</v>
      </c>
      <c r="S271" t="s">
        <v>716</v>
      </c>
      <c r="T271" t="s">
        <v>5</v>
      </c>
    </row>
    <row r="272" spans="1:20" x14ac:dyDescent="0.25">
      <c r="A272" t="s">
        <v>716</v>
      </c>
      <c r="B272" t="s">
        <v>717</v>
      </c>
      <c r="C272" t="s">
        <v>157</v>
      </c>
      <c r="D272">
        <v>10</v>
      </c>
      <c r="E272" t="s">
        <v>158</v>
      </c>
      <c r="F272" t="s">
        <v>158</v>
      </c>
      <c r="G272" s="22">
        <v>45283.631678240738</v>
      </c>
      <c r="H272" t="s">
        <v>144</v>
      </c>
      <c r="I272" t="b">
        <v>0</v>
      </c>
      <c r="J272" t="b">
        <v>0</v>
      </c>
      <c r="K272">
        <v>264.25</v>
      </c>
      <c r="L272">
        <v>417.35</v>
      </c>
      <c r="S272" t="s">
        <v>718</v>
      </c>
      <c r="T272" t="s">
        <v>5</v>
      </c>
    </row>
    <row r="273" spans="1:20" x14ac:dyDescent="0.25">
      <c r="A273" t="s">
        <v>718</v>
      </c>
      <c r="B273" t="s">
        <v>719</v>
      </c>
      <c r="C273" t="s">
        <v>157</v>
      </c>
      <c r="D273">
        <v>0</v>
      </c>
      <c r="E273" t="s">
        <v>158</v>
      </c>
      <c r="F273" t="s">
        <v>158</v>
      </c>
      <c r="G273" s="22">
        <v>45283.631747685184</v>
      </c>
      <c r="H273" t="s">
        <v>144</v>
      </c>
      <c r="I273" t="b">
        <v>0</v>
      </c>
      <c r="J273" t="b">
        <v>1</v>
      </c>
      <c r="K273">
        <v>263</v>
      </c>
      <c r="L273">
        <v>0</v>
      </c>
      <c r="S273" t="s">
        <v>720</v>
      </c>
      <c r="T273" t="s">
        <v>452</v>
      </c>
    </row>
    <row r="274" spans="1:20" x14ac:dyDescent="0.25">
      <c r="A274" t="s">
        <v>720</v>
      </c>
      <c r="B274" t="s">
        <v>721</v>
      </c>
      <c r="C274" t="s">
        <v>157</v>
      </c>
      <c r="D274">
        <v>10</v>
      </c>
      <c r="E274" t="s">
        <v>159</v>
      </c>
      <c r="F274" t="s">
        <v>159</v>
      </c>
      <c r="G274" s="22">
        <v>45283.631782407407</v>
      </c>
      <c r="H274" t="s">
        <v>144</v>
      </c>
      <c r="I274" t="b">
        <v>0</v>
      </c>
      <c r="J274" t="b">
        <v>0</v>
      </c>
      <c r="K274">
        <v>287.95299999999997</v>
      </c>
      <c r="L274">
        <v>475</v>
      </c>
      <c r="S274" t="s">
        <v>722</v>
      </c>
      <c r="T274" t="s">
        <v>165</v>
      </c>
    </row>
    <row r="275" spans="1:20" x14ac:dyDescent="0.25">
      <c r="A275" t="s">
        <v>722</v>
      </c>
      <c r="B275" t="s">
        <v>723</v>
      </c>
      <c r="C275" t="s">
        <v>157</v>
      </c>
      <c r="D275">
        <v>0</v>
      </c>
      <c r="E275" t="s">
        <v>182</v>
      </c>
      <c r="F275" t="s">
        <v>182</v>
      </c>
      <c r="G275" s="22">
        <v>45283.631805555553</v>
      </c>
      <c r="H275" t="s">
        <v>144</v>
      </c>
      <c r="I275" t="b">
        <v>0</v>
      </c>
      <c r="J275" t="b">
        <v>0</v>
      </c>
      <c r="K275">
        <v>348.21499999999997</v>
      </c>
      <c r="L275">
        <v>0</v>
      </c>
      <c r="S275" t="s">
        <v>724</v>
      </c>
      <c r="T275" t="s">
        <v>165</v>
      </c>
    </row>
    <row r="276" spans="1:20" x14ac:dyDescent="0.25">
      <c r="A276" t="s">
        <v>724</v>
      </c>
      <c r="B276" t="s">
        <v>725</v>
      </c>
      <c r="C276" t="s">
        <v>191</v>
      </c>
      <c r="D276">
        <v>0</v>
      </c>
      <c r="E276" t="s">
        <v>171</v>
      </c>
      <c r="F276" t="s">
        <v>159</v>
      </c>
      <c r="G276" s="22">
        <v>45280.570023148146</v>
      </c>
      <c r="H276" t="s">
        <v>144</v>
      </c>
      <c r="I276" t="b">
        <v>0</v>
      </c>
      <c r="J276" t="b">
        <v>0</v>
      </c>
      <c r="K276">
        <v>156.25</v>
      </c>
      <c r="L276">
        <v>0</v>
      </c>
      <c r="S276" t="s">
        <v>726</v>
      </c>
      <c r="T276" t="s">
        <v>5</v>
      </c>
    </row>
    <row r="277" spans="1:20" x14ac:dyDescent="0.25">
      <c r="A277" t="s">
        <v>726</v>
      </c>
      <c r="B277" t="s">
        <v>727</v>
      </c>
      <c r="C277" t="s">
        <v>157</v>
      </c>
      <c r="D277">
        <v>0</v>
      </c>
      <c r="E277" t="s">
        <v>182</v>
      </c>
      <c r="F277" t="s">
        <v>182</v>
      </c>
      <c r="G277" s="22">
        <v>45283.631944444445</v>
      </c>
      <c r="H277" t="s">
        <v>144</v>
      </c>
      <c r="I277" t="b">
        <v>0</v>
      </c>
      <c r="J277" t="b">
        <v>1</v>
      </c>
      <c r="K277">
        <v>264.25</v>
      </c>
      <c r="L277">
        <v>0</v>
      </c>
      <c r="S277" t="s">
        <v>728</v>
      </c>
      <c r="T277" t="s">
        <v>5</v>
      </c>
    </row>
    <row r="278" spans="1:20" x14ac:dyDescent="0.25">
      <c r="A278" t="s">
        <v>728</v>
      </c>
      <c r="B278" t="s">
        <v>729</v>
      </c>
      <c r="C278" t="s">
        <v>157</v>
      </c>
      <c r="D278">
        <v>0</v>
      </c>
      <c r="E278" t="s">
        <v>182</v>
      </c>
      <c r="F278" t="s">
        <v>182</v>
      </c>
      <c r="G278" s="22">
        <v>45283.631979166668</v>
      </c>
      <c r="H278" t="s">
        <v>144</v>
      </c>
      <c r="I278" t="b">
        <v>0</v>
      </c>
      <c r="J278" t="b">
        <v>1</v>
      </c>
      <c r="K278">
        <v>291</v>
      </c>
      <c r="L278">
        <v>0</v>
      </c>
      <c r="S278" t="s">
        <v>730</v>
      </c>
      <c r="T278" t="s">
        <v>308</v>
      </c>
    </row>
    <row r="279" spans="1:20" x14ac:dyDescent="0.25">
      <c r="A279" t="s">
        <v>730</v>
      </c>
      <c r="B279" t="s">
        <v>731</v>
      </c>
      <c r="C279" t="s">
        <v>191</v>
      </c>
      <c r="D279">
        <v>21</v>
      </c>
      <c r="E279" t="s">
        <v>158</v>
      </c>
      <c r="F279" t="s">
        <v>159</v>
      </c>
      <c r="G279" s="22">
        <v>45280.570104166669</v>
      </c>
      <c r="H279" t="s">
        <v>144</v>
      </c>
      <c r="I279" t="b">
        <v>0</v>
      </c>
      <c r="J279" t="b">
        <v>0</v>
      </c>
      <c r="K279">
        <v>191.48433</v>
      </c>
      <c r="L279">
        <v>235.91</v>
      </c>
      <c r="S279" t="s">
        <v>732</v>
      </c>
      <c r="T279" t="s">
        <v>308</v>
      </c>
    </row>
    <row r="280" spans="1:20" x14ac:dyDescent="0.25">
      <c r="A280" t="s">
        <v>732</v>
      </c>
      <c r="B280" t="s">
        <v>733</v>
      </c>
      <c r="C280" t="s">
        <v>191</v>
      </c>
      <c r="D280">
        <v>27</v>
      </c>
      <c r="E280" t="s">
        <v>158</v>
      </c>
      <c r="F280" t="s">
        <v>159</v>
      </c>
      <c r="G280" s="22">
        <v>45280.570138888892</v>
      </c>
      <c r="H280" t="s">
        <v>144</v>
      </c>
      <c r="I280" t="b">
        <v>0</v>
      </c>
      <c r="J280" t="b">
        <v>0</v>
      </c>
      <c r="K280">
        <v>203.66213999999999</v>
      </c>
      <c r="L280">
        <v>278.82</v>
      </c>
      <c r="S280" t="s">
        <v>734</v>
      </c>
      <c r="T280" t="s">
        <v>308</v>
      </c>
    </row>
    <row r="281" spans="1:20" x14ac:dyDescent="0.25">
      <c r="A281" t="s">
        <v>734</v>
      </c>
      <c r="B281" t="s">
        <v>735</v>
      </c>
      <c r="C281" t="s">
        <v>191</v>
      </c>
      <c r="D281">
        <v>0</v>
      </c>
      <c r="E281" t="s">
        <v>158</v>
      </c>
      <c r="F281" t="s">
        <v>159</v>
      </c>
      <c r="G281" s="22">
        <v>45280.570300925923</v>
      </c>
      <c r="H281" t="s">
        <v>144</v>
      </c>
      <c r="I281" t="b">
        <v>0</v>
      </c>
      <c r="J281" t="b">
        <v>0</v>
      </c>
      <c r="K281">
        <v>258.02249999999998</v>
      </c>
      <c r="L281">
        <v>278.82</v>
      </c>
      <c r="S281" t="s">
        <v>736</v>
      </c>
      <c r="T281" t="s">
        <v>308</v>
      </c>
    </row>
    <row r="282" spans="1:20" x14ac:dyDescent="0.25">
      <c r="A282" t="s">
        <v>736</v>
      </c>
      <c r="B282" t="s">
        <v>737</v>
      </c>
      <c r="C282" t="s">
        <v>157</v>
      </c>
      <c r="D282">
        <v>0</v>
      </c>
      <c r="E282" t="s">
        <v>158</v>
      </c>
      <c r="F282" t="s">
        <v>159</v>
      </c>
      <c r="G282" s="22">
        <v>45283.632152777776</v>
      </c>
      <c r="H282" t="s">
        <v>144</v>
      </c>
      <c r="I282" t="b">
        <v>0</v>
      </c>
      <c r="J282" t="b">
        <v>0</v>
      </c>
      <c r="K282">
        <v>186.87583000000001</v>
      </c>
      <c r="L282">
        <v>279.01</v>
      </c>
      <c r="S282" t="s">
        <v>738</v>
      </c>
      <c r="T282" t="s">
        <v>308</v>
      </c>
    </row>
    <row r="283" spans="1:20" x14ac:dyDescent="0.25">
      <c r="A283" t="s">
        <v>738</v>
      </c>
      <c r="B283" t="s">
        <v>739</v>
      </c>
      <c r="C283" t="s">
        <v>191</v>
      </c>
      <c r="D283">
        <v>31</v>
      </c>
      <c r="E283" t="s">
        <v>158</v>
      </c>
      <c r="F283" t="s">
        <v>159</v>
      </c>
      <c r="G283" s="22">
        <v>45280.570370370369</v>
      </c>
      <c r="H283" t="s">
        <v>144</v>
      </c>
      <c r="I283" t="b">
        <v>0</v>
      </c>
      <c r="J283" t="b">
        <v>0</v>
      </c>
      <c r="K283">
        <v>476.19317000000001</v>
      </c>
      <c r="L283">
        <v>652.23</v>
      </c>
      <c r="S283" t="s">
        <v>740</v>
      </c>
      <c r="T283" t="s">
        <v>308</v>
      </c>
    </row>
    <row r="284" spans="1:20" x14ac:dyDescent="0.25">
      <c r="A284" t="s">
        <v>740</v>
      </c>
      <c r="B284" t="s">
        <v>741</v>
      </c>
      <c r="C284" t="s">
        <v>191</v>
      </c>
      <c r="D284">
        <v>9</v>
      </c>
      <c r="E284" t="s">
        <v>158</v>
      </c>
      <c r="F284" t="s">
        <v>159</v>
      </c>
      <c r="G284" s="22">
        <v>45280.570416666669</v>
      </c>
      <c r="H284" t="s">
        <v>144</v>
      </c>
      <c r="I284" t="b">
        <v>0</v>
      </c>
      <c r="J284" t="b">
        <v>0</v>
      </c>
      <c r="K284">
        <v>436.59476000000001</v>
      </c>
      <c r="L284">
        <v>597.65</v>
      </c>
      <c r="S284" t="s">
        <v>742</v>
      </c>
      <c r="T284" t="s">
        <v>308</v>
      </c>
    </row>
    <row r="285" spans="1:20" x14ac:dyDescent="0.25">
      <c r="A285" t="s">
        <v>742</v>
      </c>
      <c r="B285" t="s">
        <v>743</v>
      </c>
      <c r="C285" t="s">
        <v>191</v>
      </c>
      <c r="D285">
        <v>56</v>
      </c>
      <c r="E285" t="s">
        <v>158</v>
      </c>
      <c r="F285" t="s">
        <v>159</v>
      </c>
      <c r="G285" s="22">
        <v>45280.570462962962</v>
      </c>
      <c r="H285" t="s">
        <v>144</v>
      </c>
      <c r="I285" t="b">
        <v>0</v>
      </c>
      <c r="J285" t="b">
        <v>0</v>
      </c>
      <c r="K285">
        <v>165.04333</v>
      </c>
      <c r="L285">
        <v>203.33</v>
      </c>
      <c r="S285" t="s">
        <v>744</v>
      </c>
      <c r="T285" t="s">
        <v>308</v>
      </c>
    </row>
    <row r="286" spans="1:20" x14ac:dyDescent="0.25">
      <c r="A286" t="s">
        <v>744</v>
      </c>
      <c r="B286" t="s">
        <v>745</v>
      </c>
      <c r="C286" t="s">
        <v>191</v>
      </c>
      <c r="D286">
        <v>1</v>
      </c>
      <c r="E286" t="s">
        <v>158</v>
      </c>
      <c r="F286" t="s">
        <v>159</v>
      </c>
      <c r="G286" s="22">
        <v>45280.570486111108</v>
      </c>
      <c r="H286" t="s">
        <v>144</v>
      </c>
      <c r="I286" t="b">
        <v>0</v>
      </c>
      <c r="J286" t="b">
        <v>0</v>
      </c>
      <c r="K286">
        <v>133.03143</v>
      </c>
      <c r="L286">
        <v>182.56</v>
      </c>
      <c r="S286" t="s">
        <v>746</v>
      </c>
      <c r="T286" t="s">
        <v>308</v>
      </c>
    </row>
    <row r="287" spans="1:20" x14ac:dyDescent="0.25">
      <c r="A287" t="s">
        <v>746</v>
      </c>
      <c r="B287" t="s">
        <v>747</v>
      </c>
      <c r="D287">
        <v>72</v>
      </c>
      <c r="E287" t="s">
        <v>158</v>
      </c>
      <c r="F287" t="s">
        <v>159</v>
      </c>
      <c r="G287" s="22">
        <v>44852.37090277778</v>
      </c>
      <c r="H287" t="s">
        <v>144</v>
      </c>
      <c r="I287" t="b">
        <v>0</v>
      </c>
      <c r="J287" t="b">
        <v>0</v>
      </c>
      <c r="K287">
        <v>288.02832999999998</v>
      </c>
      <c r="L287">
        <v>354.85</v>
      </c>
      <c r="S287" t="s">
        <v>748</v>
      </c>
      <c r="T287" t="s">
        <v>308</v>
      </c>
    </row>
    <row r="288" spans="1:20" x14ac:dyDescent="0.25">
      <c r="A288" t="s">
        <v>748</v>
      </c>
      <c r="B288" t="s">
        <v>749</v>
      </c>
      <c r="C288" t="s">
        <v>191</v>
      </c>
      <c r="D288">
        <v>62</v>
      </c>
      <c r="E288" t="s">
        <v>158</v>
      </c>
      <c r="F288" t="s">
        <v>159</v>
      </c>
      <c r="G288" s="22">
        <v>45280.57068287037</v>
      </c>
      <c r="H288" t="s">
        <v>144</v>
      </c>
      <c r="I288" t="b">
        <v>0</v>
      </c>
      <c r="J288" t="b">
        <v>0</v>
      </c>
      <c r="K288">
        <v>252.80875</v>
      </c>
      <c r="L288">
        <v>311.45999999999998</v>
      </c>
      <c r="S288" t="s">
        <v>750</v>
      </c>
      <c r="T288" t="s">
        <v>308</v>
      </c>
    </row>
    <row r="289" spans="1:20" x14ac:dyDescent="0.25">
      <c r="A289" t="s">
        <v>750</v>
      </c>
      <c r="B289" t="s">
        <v>751</v>
      </c>
      <c r="C289" t="s">
        <v>191</v>
      </c>
      <c r="D289">
        <v>39</v>
      </c>
      <c r="E289" t="s">
        <v>158</v>
      </c>
      <c r="F289" t="s">
        <v>159</v>
      </c>
      <c r="G289" s="22">
        <v>45280.570706018516</v>
      </c>
      <c r="H289" t="s">
        <v>144</v>
      </c>
      <c r="I289" t="b">
        <v>0</v>
      </c>
      <c r="J289" t="b">
        <v>0</v>
      </c>
      <c r="K289">
        <v>164.85506000000001</v>
      </c>
      <c r="L289">
        <v>203.1</v>
      </c>
      <c r="S289" t="s">
        <v>752</v>
      </c>
      <c r="T289" t="s">
        <v>308</v>
      </c>
    </row>
    <row r="290" spans="1:20" x14ac:dyDescent="0.25">
      <c r="A290" t="s">
        <v>752</v>
      </c>
      <c r="B290" t="s">
        <v>753</v>
      </c>
      <c r="C290" t="s">
        <v>191</v>
      </c>
      <c r="D290">
        <v>0</v>
      </c>
      <c r="E290" t="s">
        <v>158</v>
      </c>
      <c r="F290" t="s">
        <v>159</v>
      </c>
      <c r="G290" s="22">
        <v>45280.570729166669</v>
      </c>
      <c r="H290" t="s">
        <v>144</v>
      </c>
      <c r="I290" t="b">
        <v>0</v>
      </c>
      <c r="J290" t="b">
        <v>0</v>
      </c>
      <c r="K290">
        <v>482.66958</v>
      </c>
      <c r="L290">
        <v>594.65</v>
      </c>
      <c r="S290" t="s">
        <v>754</v>
      </c>
      <c r="T290" t="s">
        <v>308</v>
      </c>
    </row>
    <row r="291" spans="1:20" x14ac:dyDescent="0.25">
      <c r="A291" t="s">
        <v>754</v>
      </c>
      <c r="B291" t="s">
        <v>755</v>
      </c>
      <c r="D291">
        <v>0</v>
      </c>
      <c r="E291" t="s">
        <v>158</v>
      </c>
      <c r="F291" t="s">
        <v>159</v>
      </c>
      <c r="G291" s="22">
        <v>44852.370300925926</v>
      </c>
      <c r="H291" t="s">
        <v>144</v>
      </c>
      <c r="I291" t="b">
        <v>0</v>
      </c>
      <c r="J291" t="b">
        <v>0</v>
      </c>
      <c r="K291">
        <v>476.74364000000003</v>
      </c>
      <c r="L291">
        <v>655.35</v>
      </c>
      <c r="S291" t="s">
        <v>756</v>
      </c>
      <c r="T291" t="s">
        <v>308</v>
      </c>
    </row>
    <row r="292" spans="1:20" x14ac:dyDescent="0.25">
      <c r="A292" t="s">
        <v>756</v>
      </c>
      <c r="B292" t="s">
        <v>757</v>
      </c>
      <c r="C292" t="s">
        <v>191</v>
      </c>
      <c r="D292">
        <v>12</v>
      </c>
      <c r="E292" t="s">
        <v>158</v>
      </c>
      <c r="F292" t="s">
        <v>159</v>
      </c>
      <c r="G292" s="22">
        <v>45280.570949074077</v>
      </c>
      <c r="H292" t="s">
        <v>144</v>
      </c>
      <c r="I292" t="b">
        <v>0</v>
      </c>
      <c r="J292" t="b">
        <v>0</v>
      </c>
      <c r="K292">
        <v>154.17792</v>
      </c>
      <c r="L292">
        <v>189.95</v>
      </c>
      <c r="S292" t="s">
        <v>758</v>
      </c>
      <c r="T292" t="s">
        <v>308</v>
      </c>
    </row>
    <row r="293" spans="1:20" x14ac:dyDescent="0.25">
      <c r="A293" t="s">
        <v>758</v>
      </c>
      <c r="B293" t="s">
        <v>759</v>
      </c>
      <c r="C293" t="s">
        <v>191</v>
      </c>
      <c r="D293">
        <v>12</v>
      </c>
      <c r="E293" t="s">
        <v>158</v>
      </c>
      <c r="F293" t="s">
        <v>159</v>
      </c>
      <c r="G293" s="22">
        <v>45280.570983796293</v>
      </c>
      <c r="H293" t="s">
        <v>144</v>
      </c>
      <c r="I293" t="b">
        <v>0</v>
      </c>
      <c r="J293" t="b">
        <v>0</v>
      </c>
      <c r="K293">
        <v>230.03879000000001</v>
      </c>
      <c r="L293">
        <v>315.38</v>
      </c>
      <c r="S293" t="s">
        <v>760</v>
      </c>
      <c r="T293" t="s">
        <v>308</v>
      </c>
    </row>
    <row r="294" spans="1:20" x14ac:dyDescent="0.25">
      <c r="A294" t="s">
        <v>760</v>
      </c>
      <c r="B294" t="s">
        <v>761</v>
      </c>
      <c r="D294">
        <v>0</v>
      </c>
      <c r="E294" t="s">
        <v>158</v>
      </c>
      <c r="F294" t="s">
        <v>159</v>
      </c>
      <c r="G294" s="22">
        <v>44852.370208333334</v>
      </c>
      <c r="H294" t="s">
        <v>144</v>
      </c>
      <c r="I294" t="b">
        <v>0</v>
      </c>
      <c r="J294" t="b">
        <v>0</v>
      </c>
      <c r="K294">
        <v>286.06175000000002</v>
      </c>
      <c r="L294">
        <v>352.43</v>
      </c>
      <c r="S294" t="s">
        <v>762</v>
      </c>
      <c r="T294" t="s">
        <v>308</v>
      </c>
    </row>
    <row r="295" spans="1:20" x14ac:dyDescent="0.25">
      <c r="A295" t="s">
        <v>762</v>
      </c>
      <c r="B295" t="s">
        <v>763</v>
      </c>
      <c r="C295" t="s">
        <v>191</v>
      </c>
      <c r="D295">
        <v>21</v>
      </c>
      <c r="E295" t="s">
        <v>158</v>
      </c>
      <c r="F295" t="s">
        <v>159</v>
      </c>
      <c r="G295" s="22">
        <v>45280.571018518516</v>
      </c>
      <c r="H295" t="s">
        <v>144</v>
      </c>
      <c r="I295" t="b">
        <v>0</v>
      </c>
      <c r="J295" t="b">
        <v>0</v>
      </c>
      <c r="K295">
        <v>149.46333000000001</v>
      </c>
      <c r="L295">
        <v>210.72</v>
      </c>
      <c r="S295" t="s">
        <v>764</v>
      </c>
      <c r="T295" t="s">
        <v>5</v>
      </c>
    </row>
    <row r="296" spans="1:20" x14ac:dyDescent="0.25">
      <c r="A296" t="s">
        <v>764</v>
      </c>
      <c r="B296" t="s">
        <v>765</v>
      </c>
      <c r="C296" t="s">
        <v>157</v>
      </c>
      <c r="D296">
        <v>0</v>
      </c>
      <c r="E296" t="s">
        <v>158</v>
      </c>
      <c r="F296" t="s">
        <v>159</v>
      </c>
      <c r="G296" s="22">
        <v>45283.632256944446</v>
      </c>
      <c r="H296" t="s">
        <v>144</v>
      </c>
      <c r="I296" t="b">
        <v>0</v>
      </c>
      <c r="J296" t="b">
        <v>1</v>
      </c>
      <c r="K296">
        <v>164.49916999999999</v>
      </c>
      <c r="L296">
        <v>234.3</v>
      </c>
      <c r="S296" t="s">
        <v>766</v>
      </c>
      <c r="T296" t="s">
        <v>308</v>
      </c>
    </row>
    <row r="297" spans="1:20" x14ac:dyDescent="0.25">
      <c r="A297" t="s">
        <v>766</v>
      </c>
      <c r="B297" t="s">
        <v>767</v>
      </c>
      <c r="C297" t="s">
        <v>191</v>
      </c>
      <c r="D297">
        <v>9</v>
      </c>
      <c r="E297" t="s">
        <v>158</v>
      </c>
      <c r="F297" t="s">
        <v>159</v>
      </c>
      <c r="G297" s="22">
        <v>45280.571134259262</v>
      </c>
      <c r="H297" t="s">
        <v>144</v>
      </c>
      <c r="I297" t="b">
        <v>0</v>
      </c>
      <c r="J297" t="b">
        <v>0</v>
      </c>
      <c r="K297">
        <v>151.83575999999999</v>
      </c>
      <c r="L297">
        <v>209.22</v>
      </c>
      <c r="S297" t="s">
        <v>768</v>
      </c>
      <c r="T297" t="s">
        <v>308</v>
      </c>
    </row>
    <row r="298" spans="1:20" x14ac:dyDescent="0.25">
      <c r="A298" t="s">
        <v>768</v>
      </c>
      <c r="B298" t="s">
        <v>769</v>
      </c>
      <c r="C298" t="s">
        <v>157</v>
      </c>
      <c r="D298">
        <v>12</v>
      </c>
      <c r="E298" t="s">
        <v>158</v>
      </c>
      <c r="F298" t="s">
        <v>159</v>
      </c>
      <c r="G298" s="22">
        <v>45283.632337962961</v>
      </c>
      <c r="H298" t="s">
        <v>144</v>
      </c>
      <c r="I298" t="b">
        <v>0</v>
      </c>
      <c r="J298" t="b">
        <v>1</v>
      </c>
      <c r="K298">
        <v>261.48</v>
      </c>
      <c r="L298">
        <v>551.38</v>
      </c>
      <c r="S298" t="s">
        <v>770</v>
      </c>
      <c r="T298" t="s">
        <v>165</v>
      </c>
    </row>
    <row r="299" spans="1:20" x14ac:dyDescent="0.25">
      <c r="A299" t="s">
        <v>770</v>
      </c>
      <c r="B299" t="s">
        <v>771</v>
      </c>
      <c r="C299" t="s">
        <v>191</v>
      </c>
      <c r="D299">
        <v>1</v>
      </c>
      <c r="E299" t="s">
        <v>183</v>
      </c>
      <c r="F299" t="s">
        <v>183</v>
      </c>
      <c r="G299" s="22">
        <v>45280.571215277778</v>
      </c>
      <c r="H299" t="s">
        <v>144</v>
      </c>
      <c r="I299" t="b">
        <v>0</v>
      </c>
      <c r="J299" t="b">
        <v>0</v>
      </c>
      <c r="K299">
        <v>964.28579999999999</v>
      </c>
      <c r="L299">
        <v>0</v>
      </c>
      <c r="S299" t="s">
        <v>772</v>
      </c>
      <c r="T299" t="s">
        <v>5</v>
      </c>
    </row>
    <row r="300" spans="1:20" x14ac:dyDescent="0.25">
      <c r="A300" t="s">
        <v>772</v>
      </c>
      <c r="B300" t="s">
        <v>773</v>
      </c>
      <c r="C300" t="s">
        <v>157</v>
      </c>
      <c r="D300">
        <v>0</v>
      </c>
      <c r="E300" t="s">
        <v>158</v>
      </c>
      <c r="F300" t="s">
        <v>159</v>
      </c>
      <c r="G300" s="22">
        <v>45288.579293981478</v>
      </c>
      <c r="H300" t="s">
        <v>144</v>
      </c>
      <c r="I300" t="b">
        <v>0</v>
      </c>
      <c r="J300" t="b">
        <v>0</v>
      </c>
      <c r="K300">
        <v>125.17</v>
      </c>
      <c r="L300">
        <v>0</v>
      </c>
      <c r="S300" t="s">
        <v>774</v>
      </c>
      <c r="T300" t="s">
        <v>308</v>
      </c>
    </row>
    <row r="301" spans="1:20" x14ac:dyDescent="0.25">
      <c r="A301" t="s">
        <v>774</v>
      </c>
      <c r="B301" t="s">
        <v>775</v>
      </c>
      <c r="C301" t="s">
        <v>157</v>
      </c>
      <c r="D301">
        <v>0</v>
      </c>
      <c r="E301" t="s">
        <v>158</v>
      </c>
      <c r="F301" t="s">
        <v>159</v>
      </c>
      <c r="G301" s="22">
        <v>45283.632939814815</v>
      </c>
      <c r="H301" t="s">
        <v>144</v>
      </c>
      <c r="I301" t="b">
        <v>0</v>
      </c>
      <c r="J301" t="b">
        <v>0</v>
      </c>
      <c r="K301">
        <v>91.761669999999995</v>
      </c>
      <c r="L301">
        <v>125.61</v>
      </c>
      <c r="S301" t="s">
        <v>776</v>
      </c>
      <c r="T301" t="s">
        <v>308</v>
      </c>
    </row>
    <row r="302" spans="1:20" x14ac:dyDescent="0.25">
      <c r="A302" t="s">
        <v>776</v>
      </c>
      <c r="B302" t="s">
        <v>777</v>
      </c>
      <c r="C302" t="s">
        <v>157</v>
      </c>
      <c r="D302">
        <v>0</v>
      </c>
      <c r="E302" t="s">
        <v>158</v>
      </c>
      <c r="F302" t="s">
        <v>159</v>
      </c>
      <c r="G302" s="22">
        <v>45283.632986111108</v>
      </c>
      <c r="H302" t="s">
        <v>144</v>
      </c>
      <c r="I302" t="b">
        <v>0</v>
      </c>
      <c r="J302" t="b">
        <v>0</v>
      </c>
      <c r="K302">
        <v>102.58958</v>
      </c>
      <c r="L302">
        <v>140.44</v>
      </c>
      <c r="S302" t="s">
        <v>778</v>
      </c>
      <c r="T302" t="s">
        <v>308</v>
      </c>
    </row>
    <row r="303" spans="1:20" x14ac:dyDescent="0.25">
      <c r="A303" t="s">
        <v>778</v>
      </c>
      <c r="B303" t="s">
        <v>779</v>
      </c>
      <c r="C303" t="s">
        <v>157</v>
      </c>
      <c r="D303">
        <v>0</v>
      </c>
      <c r="E303" t="s">
        <v>158</v>
      </c>
      <c r="F303" t="s">
        <v>159</v>
      </c>
      <c r="G303" s="22">
        <v>45283.633043981485</v>
      </c>
      <c r="H303" t="s">
        <v>144</v>
      </c>
      <c r="I303" t="b">
        <v>0</v>
      </c>
      <c r="J303" t="b">
        <v>0</v>
      </c>
      <c r="K303">
        <v>88.783330000000007</v>
      </c>
      <c r="L303">
        <v>121.54</v>
      </c>
      <c r="S303" t="s">
        <v>780</v>
      </c>
      <c r="T303" t="s">
        <v>189</v>
      </c>
    </row>
    <row r="304" spans="1:20" x14ac:dyDescent="0.25">
      <c r="A304" t="s">
        <v>780</v>
      </c>
      <c r="B304" t="s">
        <v>781</v>
      </c>
      <c r="C304" t="s">
        <v>157</v>
      </c>
      <c r="D304">
        <v>0</v>
      </c>
      <c r="E304" t="s">
        <v>158</v>
      </c>
      <c r="F304" t="s">
        <v>159</v>
      </c>
      <c r="G304" s="22">
        <v>45283.633090277777</v>
      </c>
      <c r="H304" t="s">
        <v>144</v>
      </c>
      <c r="I304" t="b">
        <v>0</v>
      </c>
      <c r="J304" t="b">
        <v>1</v>
      </c>
      <c r="K304">
        <v>542.73333000000002</v>
      </c>
      <c r="L304">
        <v>0</v>
      </c>
      <c r="S304" t="s">
        <v>782</v>
      </c>
      <c r="T304" t="s">
        <v>308</v>
      </c>
    </row>
    <row r="305" spans="1:20" x14ac:dyDescent="0.25">
      <c r="A305" t="s">
        <v>782</v>
      </c>
      <c r="B305" t="s">
        <v>783</v>
      </c>
      <c r="C305" t="s">
        <v>157</v>
      </c>
      <c r="D305">
        <v>0</v>
      </c>
      <c r="E305" t="s">
        <v>158</v>
      </c>
      <c r="F305" t="s">
        <v>159</v>
      </c>
      <c r="G305" s="22">
        <v>45283.633125</v>
      </c>
      <c r="H305" t="s">
        <v>144</v>
      </c>
      <c r="I305" t="b">
        <v>0</v>
      </c>
      <c r="J305" t="b">
        <v>0</v>
      </c>
      <c r="K305">
        <v>112.4425</v>
      </c>
      <c r="L305">
        <v>153.91999999999999</v>
      </c>
      <c r="S305" t="s">
        <v>784</v>
      </c>
      <c r="T305" t="s">
        <v>308</v>
      </c>
    </row>
    <row r="306" spans="1:20" x14ac:dyDescent="0.25">
      <c r="A306" t="s">
        <v>784</v>
      </c>
      <c r="B306" t="s">
        <v>785</v>
      </c>
      <c r="C306" t="s">
        <v>157</v>
      </c>
      <c r="D306">
        <v>0</v>
      </c>
      <c r="E306" t="s">
        <v>158</v>
      </c>
      <c r="F306" t="s">
        <v>159</v>
      </c>
      <c r="G306" s="22">
        <v>45283.633159722223</v>
      </c>
      <c r="H306" t="s">
        <v>144</v>
      </c>
      <c r="I306" t="b">
        <v>0</v>
      </c>
      <c r="J306" t="b">
        <v>0</v>
      </c>
      <c r="K306">
        <v>92.161330000000007</v>
      </c>
      <c r="L306">
        <v>125.76</v>
      </c>
      <c r="S306" t="s">
        <v>786</v>
      </c>
      <c r="T306" t="s">
        <v>308</v>
      </c>
    </row>
    <row r="307" spans="1:20" x14ac:dyDescent="0.25">
      <c r="A307" t="s">
        <v>786</v>
      </c>
      <c r="B307" t="s">
        <v>787</v>
      </c>
      <c r="C307" t="s">
        <v>157</v>
      </c>
      <c r="D307">
        <v>0</v>
      </c>
      <c r="E307" t="s">
        <v>158</v>
      </c>
      <c r="F307" t="s">
        <v>159</v>
      </c>
      <c r="G307" s="22">
        <v>45283.63318287037</v>
      </c>
      <c r="H307" t="s">
        <v>144</v>
      </c>
      <c r="I307" t="b">
        <v>0</v>
      </c>
      <c r="J307" t="b">
        <v>0</v>
      </c>
      <c r="K307">
        <v>103.61750000000001</v>
      </c>
      <c r="L307">
        <v>141.85</v>
      </c>
      <c r="S307" t="s">
        <v>788</v>
      </c>
      <c r="T307" t="s">
        <v>308</v>
      </c>
    </row>
    <row r="308" spans="1:20" x14ac:dyDescent="0.25">
      <c r="A308" t="s">
        <v>788</v>
      </c>
      <c r="B308" t="s">
        <v>789</v>
      </c>
      <c r="C308" t="s">
        <v>157</v>
      </c>
      <c r="D308">
        <v>0</v>
      </c>
      <c r="E308" t="s">
        <v>158</v>
      </c>
      <c r="F308" t="s">
        <v>159</v>
      </c>
      <c r="G308" s="22">
        <v>45283.633229166669</v>
      </c>
      <c r="H308" t="s">
        <v>144</v>
      </c>
      <c r="I308" t="b">
        <v>0</v>
      </c>
      <c r="J308" t="b">
        <v>0</v>
      </c>
      <c r="K308">
        <v>51.65</v>
      </c>
      <c r="L308">
        <v>70.7</v>
      </c>
      <c r="S308" t="s">
        <v>790</v>
      </c>
      <c r="T308" t="s">
        <v>308</v>
      </c>
    </row>
    <row r="309" spans="1:20" x14ac:dyDescent="0.25">
      <c r="A309" t="s">
        <v>790</v>
      </c>
      <c r="B309" t="s">
        <v>791</v>
      </c>
      <c r="C309" t="s">
        <v>157</v>
      </c>
      <c r="D309">
        <v>0</v>
      </c>
      <c r="E309" t="s">
        <v>158</v>
      </c>
      <c r="F309" t="s">
        <v>159</v>
      </c>
      <c r="G309" s="22">
        <v>45283.633252314816</v>
      </c>
      <c r="H309" t="s">
        <v>144</v>
      </c>
      <c r="I309" t="b">
        <v>0</v>
      </c>
      <c r="J309" t="b">
        <v>0</v>
      </c>
      <c r="K309">
        <v>88.350830000000002</v>
      </c>
      <c r="L309">
        <v>120.95</v>
      </c>
      <c r="S309" t="s">
        <v>792</v>
      </c>
      <c r="T309" t="s">
        <v>308</v>
      </c>
    </row>
    <row r="310" spans="1:20" x14ac:dyDescent="0.25">
      <c r="A310" t="s">
        <v>792</v>
      </c>
      <c r="B310" t="s">
        <v>793</v>
      </c>
      <c r="C310" t="s">
        <v>157</v>
      </c>
      <c r="D310">
        <v>0</v>
      </c>
      <c r="E310" t="s">
        <v>158</v>
      </c>
      <c r="F310" t="s">
        <v>159</v>
      </c>
      <c r="G310" s="22">
        <v>45283.633287037039</v>
      </c>
      <c r="H310" t="s">
        <v>144</v>
      </c>
      <c r="I310" t="b">
        <v>0</v>
      </c>
      <c r="J310" t="b">
        <v>0</v>
      </c>
      <c r="K310">
        <v>462.42907000000002</v>
      </c>
      <c r="L310">
        <v>0</v>
      </c>
      <c r="S310" t="s">
        <v>794</v>
      </c>
      <c r="T310" t="s">
        <v>308</v>
      </c>
    </row>
    <row r="311" spans="1:20" x14ac:dyDescent="0.25">
      <c r="A311" t="s">
        <v>794</v>
      </c>
      <c r="B311" t="s">
        <v>795</v>
      </c>
      <c r="C311" t="s">
        <v>157</v>
      </c>
      <c r="D311">
        <v>0</v>
      </c>
      <c r="E311" t="s">
        <v>158</v>
      </c>
      <c r="F311" t="s">
        <v>159</v>
      </c>
      <c r="G311" s="22">
        <v>45283.633310185185</v>
      </c>
      <c r="H311" t="s">
        <v>144</v>
      </c>
      <c r="I311" t="b">
        <v>0</v>
      </c>
      <c r="J311" t="b">
        <v>0</v>
      </c>
      <c r="K311">
        <v>130.63167000000001</v>
      </c>
      <c r="L311">
        <v>178.82</v>
      </c>
      <c r="S311" t="s">
        <v>796</v>
      </c>
      <c r="T311" t="s">
        <v>189</v>
      </c>
    </row>
    <row r="312" spans="1:20" x14ac:dyDescent="0.25">
      <c r="A312" t="s">
        <v>796</v>
      </c>
      <c r="B312" t="s">
        <v>797</v>
      </c>
      <c r="C312" t="s">
        <v>157</v>
      </c>
      <c r="D312">
        <v>0</v>
      </c>
      <c r="E312" t="s">
        <v>158</v>
      </c>
      <c r="F312" t="s">
        <v>159</v>
      </c>
      <c r="G312" s="22">
        <v>45283.633333333331</v>
      </c>
      <c r="H312" t="s">
        <v>144</v>
      </c>
      <c r="I312" t="b">
        <v>0</v>
      </c>
      <c r="J312" t="b">
        <v>1</v>
      </c>
      <c r="K312">
        <v>90.208569999999995</v>
      </c>
      <c r="L312">
        <v>0</v>
      </c>
      <c r="S312" t="s">
        <v>798</v>
      </c>
      <c r="T312" t="s">
        <v>308</v>
      </c>
    </row>
    <row r="313" spans="1:20" x14ac:dyDescent="0.25">
      <c r="A313" t="s">
        <v>798</v>
      </c>
      <c r="B313" t="s">
        <v>799</v>
      </c>
      <c r="C313" t="s">
        <v>157</v>
      </c>
      <c r="D313">
        <v>0</v>
      </c>
      <c r="E313" t="s">
        <v>158</v>
      </c>
      <c r="F313" t="s">
        <v>159</v>
      </c>
      <c r="G313" s="22">
        <v>45283.633368055554</v>
      </c>
      <c r="H313" t="s">
        <v>144</v>
      </c>
      <c r="I313" t="b">
        <v>0</v>
      </c>
      <c r="J313" t="b">
        <v>0</v>
      </c>
      <c r="K313">
        <v>72.489189999999994</v>
      </c>
      <c r="L313">
        <v>99.23</v>
      </c>
      <c r="S313" t="s">
        <v>800</v>
      </c>
      <c r="T313" t="s">
        <v>308</v>
      </c>
    </row>
    <row r="314" spans="1:20" x14ac:dyDescent="0.25">
      <c r="A314" t="s">
        <v>800</v>
      </c>
      <c r="B314" t="s">
        <v>801</v>
      </c>
      <c r="C314" t="s">
        <v>157</v>
      </c>
      <c r="D314">
        <v>0</v>
      </c>
      <c r="E314" t="s">
        <v>158</v>
      </c>
      <c r="F314" t="s">
        <v>159</v>
      </c>
      <c r="G314" s="22">
        <v>45283.633402777778</v>
      </c>
      <c r="H314" t="s">
        <v>144</v>
      </c>
      <c r="I314" t="b">
        <v>0</v>
      </c>
      <c r="J314" t="b">
        <v>0</v>
      </c>
      <c r="K314">
        <v>228.04883000000001</v>
      </c>
      <c r="L314">
        <v>0</v>
      </c>
      <c r="S314" t="s">
        <v>802</v>
      </c>
      <c r="T314" t="s">
        <v>308</v>
      </c>
    </row>
    <row r="315" spans="1:20" x14ac:dyDescent="0.25">
      <c r="A315" t="s">
        <v>802</v>
      </c>
      <c r="B315" t="s">
        <v>803</v>
      </c>
      <c r="C315" t="s">
        <v>157</v>
      </c>
      <c r="D315">
        <v>0</v>
      </c>
      <c r="E315" t="s">
        <v>158</v>
      </c>
      <c r="F315" t="s">
        <v>159</v>
      </c>
      <c r="G315" s="22">
        <v>45283.633449074077</v>
      </c>
      <c r="H315" t="s">
        <v>144</v>
      </c>
      <c r="I315" t="b">
        <v>0</v>
      </c>
      <c r="J315" t="b">
        <v>0</v>
      </c>
      <c r="K315">
        <v>162.63239999999999</v>
      </c>
      <c r="L315">
        <v>0</v>
      </c>
      <c r="S315" t="s">
        <v>804</v>
      </c>
      <c r="T315" t="s">
        <v>308</v>
      </c>
    </row>
    <row r="316" spans="1:20" x14ac:dyDescent="0.25">
      <c r="A316" t="s">
        <v>804</v>
      </c>
      <c r="B316" t="s">
        <v>805</v>
      </c>
      <c r="C316" t="s">
        <v>157</v>
      </c>
      <c r="D316">
        <v>0</v>
      </c>
      <c r="E316" t="s">
        <v>158</v>
      </c>
      <c r="F316" t="s">
        <v>159</v>
      </c>
      <c r="G316" s="22">
        <v>45283.63349537037</v>
      </c>
      <c r="H316" t="s">
        <v>144</v>
      </c>
      <c r="I316" t="b">
        <v>0</v>
      </c>
      <c r="J316" t="b">
        <v>1</v>
      </c>
      <c r="K316">
        <v>125.30932</v>
      </c>
      <c r="L316">
        <v>0</v>
      </c>
      <c r="S316" t="s">
        <v>806</v>
      </c>
      <c r="T316" t="s">
        <v>308</v>
      </c>
    </row>
    <row r="317" spans="1:20" x14ac:dyDescent="0.25">
      <c r="A317" t="s">
        <v>806</v>
      </c>
      <c r="B317" t="s">
        <v>807</v>
      </c>
      <c r="C317" t="s">
        <v>157</v>
      </c>
      <c r="D317">
        <v>0</v>
      </c>
      <c r="E317" t="s">
        <v>158</v>
      </c>
      <c r="F317" t="s">
        <v>159</v>
      </c>
      <c r="G317" s="22">
        <v>45283.633530092593</v>
      </c>
      <c r="H317" t="s">
        <v>144</v>
      </c>
      <c r="I317" t="b">
        <v>0</v>
      </c>
      <c r="J317" t="b">
        <v>0</v>
      </c>
      <c r="K317">
        <v>100.96444</v>
      </c>
      <c r="L317">
        <v>138.22</v>
      </c>
      <c r="S317" t="s">
        <v>808</v>
      </c>
      <c r="T317" t="s">
        <v>308</v>
      </c>
    </row>
    <row r="318" spans="1:20" x14ac:dyDescent="0.25">
      <c r="A318" t="s">
        <v>808</v>
      </c>
      <c r="B318" t="s">
        <v>809</v>
      </c>
      <c r="C318" t="s">
        <v>157</v>
      </c>
      <c r="D318">
        <v>0</v>
      </c>
      <c r="E318" t="s">
        <v>158</v>
      </c>
      <c r="F318" t="s">
        <v>159</v>
      </c>
      <c r="G318" s="22">
        <v>45283.633564814816</v>
      </c>
      <c r="H318" t="s">
        <v>144</v>
      </c>
      <c r="I318" t="b">
        <v>0</v>
      </c>
      <c r="J318" t="b">
        <v>0</v>
      </c>
      <c r="K318">
        <v>52.512709999999998</v>
      </c>
      <c r="L318">
        <v>71.89</v>
      </c>
      <c r="S318" t="s">
        <v>810</v>
      </c>
      <c r="T318" t="s">
        <v>308</v>
      </c>
    </row>
    <row r="319" spans="1:20" x14ac:dyDescent="0.25">
      <c r="A319" t="s">
        <v>810</v>
      </c>
      <c r="B319" t="s">
        <v>811</v>
      </c>
      <c r="C319" t="s">
        <v>157</v>
      </c>
      <c r="D319">
        <v>0</v>
      </c>
      <c r="E319" t="s">
        <v>158</v>
      </c>
      <c r="F319" t="s">
        <v>159</v>
      </c>
      <c r="G319" s="22">
        <v>45283.633611111109</v>
      </c>
      <c r="H319" t="s">
        <v>144</v>
      </c>
      <c r="I319" t="b">
        <v>0</v>
      </c>
      <c r="J319" t="b">
        <v>0</v>
      </c>
      <c r="K319">
        <v>88.783330000000007</v>
      </c>
      <c r="L319">
        <v>121.54</v>
      </c>
      <c r="S319" t="s">
        <v>812</v>
      </c>
      <c r="T319" t="s">
        <v>308</v>
      </c>
    </row>
    <row r="320" spans="1:20" x14ac:dyDescent="0.25">
      <c r="A320" t="s">
        <v>812</v>
      </c>
      <c r="B320" t="s">
        <v>813</v>
      </c>
      <c r="C320" t="s">
        <v>157</v>
      </c>
      <c r="D320">
        <v>0</v>
      </c>
      <c r="E320" t="s">
        <v>158</v>
      </c>
      <c r="F320" t="s">
        <v>159</v>
      </c>
      <c r="G320" s="22">
        <v>45283.633657407408</v>
      </c>
      <c r="H320" t="s">
        <v>144</v>
      </c>
      <c r="I320" t="b">
        <v>0</v>
      </c>
      <c r="J320" t="b">
        <v>0</v>
      </c>
      <c r="K320">
        <v>368.12889000000001</v>
      </c>
      <c r="L320">
        <v>503.93</v>
      </c>
      <c r="S320" t="s">
        <v>814</v>
      </c>
      <c r="T320" t="s">
        <v>325</v>
      </c>
    </row>
    <row r="321" spans="1:20" x14ac:dyDescent="0.25">
      <c r="A321" t="s">
        <v>814</v>
      </c>
      <c r="B321" t="s">
        <v>815</v>
      </c>
      <c r="C321" t="s">
        <v>157</v>
      </c>
      <c r="D321">
        <v>0</v>
      </c>
      <c r="E321" t="s">
        <v>158</v>
      </c>
      <c r="F321" t="s">
        <v>159</v>
      </c>
      <c r="G321" s="22">
        <v>45283.633692129632</v>
      </c>
      <c r="H321" t="s">
        <v>144</v>
      </c>
      <c r="I321" t="b">
        <v>0</v>
      </c>
      <c r="J321" t="b">
        <v>0</v>
      </c>
      <c r="K321">
        <v>51.743310000000001</v>
      </c>
      <c r="L321">
        <v>70.83</v>
      </c>
      <c r="S321" t="s">
        <v>816</v>
      </c>
      <c r="T321" t="s">
        <v>325</v>
      </c>
    </row>
    <row r="322" spans="1:20" x14ac:dyDescent="0.25">
      <c r="A322" t="s">
        <v>816</v>
      </c>
      <c r="B322" t="s">
        <v>817</v>
      </c>
      <c r="C322" t="s">
        <v>157</v>
      </c>
      <c r="D322">
        <v>0</v>
      </c>
      <c r="E322" t="s">
        <v>158</v>
      </c>
      <c r="F322" t="s">
        <v>159</v>
      </c>
      <c r="G322" s="22">
        <v>45283.633738425924</v>
      </c>
      <c r="H322" t="s">
        <v>144</v>
      </c>
      <c r="I322" t="b">
        <v>0</v>
      </c>
      <c r="J322" t="b">
        <v>0</v>
      </c>
      <c r="K322">
        <v>68.225449999999995</v>
      </c>
      <c r="L322">
        <v>93.39</v>
      </c>
      <c r="S322" t="s">
        <v>818</v>
      </c>
      <c r="T322" t="s">
        <v>325</v>
      </c>
    </row>
    <row r="323" spans="1:20" x14ac:dyDescent="0.25">
      <c r="A323" t="s">
        <v>818</v>
      </c>
      <c r="B323" t="s">
        <v>819</v>
      </c>
      <c r="C323" t="s">
        <v>191</v>
      </c>
      <c r="D323">
        <v>0</v>
      </c>
      <c r="E323" t="s">
        <v>158</v>
      </c>
      <c r="F323" t="s">
        <v>159</v>
      </c>
      <c r="G323" s="22">
        <v>45280.571342592593</v>
      </c>
      <c r="H323" t="s">
        <v>144</v>
      </c>
      <c r="I323" t="b">
        <v>0</v>
      </c>
      <c r="J323" t="b">
        <v>0</v>
      </c>
      <c r="K323">
        <v>33.729999999999997</v>
      </c>
      <c r="L323">
        <v>46.18</v>
      </c>
      <c r="S323" t="s">
        <v>820</v>
      </c>
      <c r="T323" t="s">
        <v>325</v>
      </c>
    </row>
    <row r="324" spans="1:20" x14ac:dyDescent="0.25">
      <c r="A324" t="s">
        <v>820</v>
      </c>
      <c r="B324" t="s">
        <v>821</v>
      </c>
      <c r="C324" t="s">
        <v>157</v>
      </c>
      <c r="D324">
        <v>0</v>
      </c>
      <c r="E324" t="s">
        <v>158</v>
      </c>
      <c r="F324" t="s">
        <v>159</v>
      </c>
      <c r="G324" s="22">
        <v>45283.63380787037</v>
      </c>
      <c r="H324" t="s">
        <v>144</v>
      </c>
      <c r="I324" t="b">
        <v>0</v>
      </c>
      <c r="J324" t="b">
        <v>0</v>
      </c>
      <c r="K324">
        <v>16.63429</v>
      </c>
      <c r="L324">
        <v>22.77</v>
      </c>
      <c r="S324" t="s">
        <v>822</v>
      </c>
      <c r="T324" t="s">
        <v>325</v>
      </c>
    </row>
    <row r="325" spans="1:20" x14ac:dyDescent="0.25">
      <c r="A325" t="s">
        <v>822</v>
      </c>
      <c r="B325" t="s">
        <v>823</v>
      </c>
      <c r="C325" t="s">
        <v>157</v>
      </c>
      <c r="D325">
        <v>0</v>
      </c>
      <c r="E325" t="s">
        <v>158</v>
      </c>
      <c r="F325" t="s">
        <v>159</v>
      </c>
      <c r="G325" s="22">
        <v>45283.63385416667</v>
      </c>
      <c r="H325" t="s">
        <v>144</v>
      </c>
      <c r="I325" t="b">
        <v>0</v>
      </c>
      <c r="J325" t="b">
        <v>0</v>
      </c>
      <c r="K325">
        <v>6.5089399999999999</v>
      </c>
      <c r="L325">
        <v>8.91</v>
      </c>
      <c r="S325" t="s">
        <v>824</v>
      </c>
      <c r="T325" t="s">
        <v>5</v>
      </c>
    </row>
    <row r="326" spans="1:20" x14ac:dyDescent="0.25">
      <c r="A326" t="s">
        <v>824</v>
      </c>
      <c r="B326" t="s">
        <v>825</v>
      </c>
      <c r="C326" t="s">
        <v>157</v>
      </c>
      <c r="D326">
        <v>0</v>
      </c>
      <c r="E326" t="s">
        <v>158</v>
      </c>
      <c r="F326" t="s">
        <v>159</v>
      </c>
      <c r="G326" s="22">
        <v>45283.633888888886</v>
      </c>
      <c r="H326" t="s">
        <v>144</v>
      </c>
      <c r="I326" t="b">
        <v>0</v>
      </c>
      <c r="J326" t="b">
        <v>1</v>
      </c>
      <c r="K326">
        <v>243.58143000000001</v>
      </c>
      <c r="L326">
        <v>297.72000000000003</v>
      </c>
      <c r="S326" t="s">
        <v>826</v>
      </c>
      <c r="T326" t="s">
        <v>325</v>
      </c>
    </row>
    <row r="327" spans="1:20" x14ac:dyDescent="0.25">
      <c r="A327" t="s">
        <v>826</v>
      </c>
      <c r="B327" t="s">
        <v>827</v>
      </c>
      <c r="C327" t="s">
        <v>157</v>
      </c>
      <c r="D327">
        <v>0</v>
      </c>
      <c r="E327" t="s">
        <v>158</v>
      </c>
      <c r="F327" t="s">
        <v>159</v>
      </c>
      <c r="G327" s="22">
        <v>45283.633923611109</v>
      </c>
      <c r="H327" t="s">
        <v>144</v>
      </c>
      <c r="I327" t="b">
        <v>0</v>
      </c>
      <c r="J327" t="b">
        <v>0</v>
      </c>
      <c r="K327">
        <v>335.16332999999997</v>
      </c>
      <c r="L327">
        <v>458.8</v>
      </c>
      <c r="S327" t="s">
        <v>828</v>
      </c>
      <c r="T327" t="s">
        <v>325</v>
      </c>
    </row>
    <row r="328" spans="1:20" x14ac:dyDescent="0.25">
      <c r="A328" t="s">
        <v>828</v>
      </c>
      <c r="B328" t="s">
        <v>829</v>
      </c>
      <c r="C328" t="s">
        <v>157</v>
      </c>
      <c r="D328">
        <v>1</v>
      </c>
      <c r="E328" t="s">
        <v>158</v>
      </c>
      <c r="F328" t="s">
        <v>159</v>
      </c>
      <c r="G328" s="22">
        <v>45283.634259259263</v>
      </c>
      <c r="H328" t="s">
        <v>144</v>
      </c>
      <c r="I328" t="b">
        <v>0</v>
      </c>
      <c r="J328" t="b">
        <v>0</v>
      </c>
      <c r="K328">
        <v>85.36</v>
      </c>
      <c r="L328">
        <v>116.85</v>
      </c>
      <c r="S328" t="s">
        <v>830</v>
      </c>
      <c r="T328" t="s">
        <v>325</v>
      </c>
    </row>
    <row r="329" spans="1:20" x14ac:dyDescent="0.25">
      <c r="A329" t="s">
        <v>830</v>
      </c>
      <c r="B329" t="s">
        <v>831</v>
      </c>
      <c r="C329" t="s">
        <v>157</v>
      </c>
      <c r="D329">
        <v>0</v>
      </c>
      <c r="E329" t="s">
        <v>158</v>
      </c>
      <c r="F329" t="s">
        <v>159</v>
      </c>
      <c r="G329" s="22">
        <v>45283.634340277778</v>
      </c>
      <c r="H329" t="s">
        <v>144</v>
      </c>
      <c r="I329" t="b">
        <v>0</v>
      </c>
      <c r="J329" t="b">
        <v>0</v>
      </c>
      <c r="K329">
        <v>129.4554</v>
      </c>
      <c r="L329">
        <v>177.21</v>
      </c>
      <c r="S329" t="s">
        <v>832</v>
      </c>
      <c r="T329" t="s">
        <v>5</v>
      </c>
    </row>
    <row r="330" spans="1:20" x14ac:dyDescent="0.25">
      <c r="A330" t="s">
        <v>832</v>
      </c>
      <c r="B330" t="s">
        <v>833</v>
      </c>
      <c r="C330" t="s">
        <v>157</v>
      </c>
      <c r="D330">
        <v>0</v>
      </c>
      <c r="E330" t="s">
        <v>158</v>
      </c>
      <c r="F330" t="s">
        <v>159</v>
      </c>
      <c r="G330" s="22">
        <v>45283.634386574071</v>
      </c>
      <c r="H330" t="s">
        <v>144</v>
      </c>
      <c r="I330" t="b">
        <v>0</v>
      </c>
      <c r="J330" t="b">
        <v>0</v>
      </c>
      <c r="K330">
        <v>129.46</v>
      </c>
      <c r="L330">
        <v>177.21</v>
      </c>
      <c r="S330" t="s">
        <v>834</v>
      </c>
      <c r="T330" t="s">
        <v>325</v>
      </c>
    </row>
    <row r="331" spans="1:20" x14ac:dyDescent="0.25">
      <c r="A331" t="s">
        <v>834</v>
      </c>
      <c r="B331" t="s">
        <v>835</v>
      </c>
      <c r="C331" t="s">
        <v>157</v>
      </c>
      <c r="D331">
        <v>0</v>
      </c>
      <c r="E331" t="s">
        <v>158</v>
      </c>
      <c r="F331" t="s">
        <v>159</v>
      </c>
      <c r="G331" s="22">
        <v>45283.634525462963</v>
      </c>
      <c r="H331" t="s">
        <v>144</v>
      </c>
      <c r="I331" t="b">
        <v>0</v>
      </c>
      <c r="J331" t="b">
        <v>0</v>
      </c>
      <c r="K331">
        <v>54.248420000000003</v>
      </c>
      <c r="L331">
        <v>74.260000000000005</v>
      </c>
      <c r="S331" t="s">
        <v>836</v>
      </c>
      <c r="T331" t="s">
        <v>325</v>
      </c>
    </row>
    <row r="332" spans="1:20" x14ac:dyDescent="0.25">
      <c r="A332" t="s">
        <v>836</v>
      </c>
      <c r="B332" t="s">
        <v>837</v>
      </c>
      <c r="C332" t="s">
        <v>157</v>
      </c>
      <c r="D332">
        <v>0</v>
      </c>
      <c r="E332" t="s">
        <v>159</v>
      </c>
      <c r="F332" t="s">
        <v>159</v>
      </c>
      <c r="G332" s="22">
        <v>45283.634560185186</v>
      </c>
      <c r="H332" t="s">
        <v>144</v>
      </c>
      <c r="I332" t="b">
        <v>0</v>
      </c>
      <c r="J332" t="b">
        <v>0</v>
      </c>
      <c r="K332" s="23">
        <v>2138.64</v>
      </c>
      <c r="L332" s="23">
        <v>2927.56</v>
      </c>
      <c r="S332" t="s">
        <v>838</v>
      </c>
      <c r="T332" t="s">
        <v>5</v>
      </c>
    </row>
    <row r="333" spans="1:20" x14ac:dyDescent="0.25">
      <c r="A333" t="s">
        <v>838</v>
      </c>
      <c r="B333" t="s">
        <v>839</v>
      </c>
      <c r="C333" t="s">
        <v>157</v>
      </c>
      <c r="D333">
        <v>0</v>
      </c>
      <c r="E333" t="s">
        <v>158</v>
      </c>
      <c r="F333" t="s">
        <v>159</v>
      </c>
      <c r="G333" s="22">
        <v>45283.634594907409</v>
      </c>
      <c r="H333" t="s">
        <v>144</v>
      </c>
      <c r="I333" t="b">
        <v>0</v>
      </c>
      <c r="J333" t="b">
        <v>1</v>
      </c>
      <c r="K333">
        <v>29.22467</v>
      </c>
      <c r="L333">
        <v>40.01</v>
      </c>
      <c r="S333" t="s">
        <v>840</v>
      </c>
      <c r="T333" t="s">
        <v>308</v>
      </c>
    </row>
    <row r="334" spans="1:20" x14ac:dyDescent="0.25">
      <c r="A334" t="s">
        <v>840</v>
      </c>
      <c r="B334" t="s">
        <v>841</v>
      </c>
      <c r="C334" t="s">
        <v>191</v>
      </c>
      <c r="D334">
        <v>0</v>
      </c>
      <c r="E334" t="s">
        <v>158</v>
      </c>
      <c r="F334" t="s">
        <v>159</v>
      </c>
      <c r="G334" s="22">
        <v>45280.571435185186</v>
      </c>
      <c r="H334" t="s">
        <v>144</v>
      </c>
      <c r="I334" t="b">
        <v>0</v>
      </c>
      <c r="J334" t="b">
        <v>0</v>
      </c>
      <c r="K334">
        <v>5.0621299999999998</v>
      </c>
      <c r="L334">
        <v>6.93</v>
      </c>
      <c r="S334" t="s">
        <v>842</v>
      </c>
      <c r="T334" t="s">
        <v>308</v>
      </c>
    </row>
    <row r="335" spans="1:20" x14ac:dyDescent="0.25">
      <c r="A335" t="s">
        <v>842</v>
      </c>
      <c r="B335" t="s">
        <v>843</v>
      </c>
      <c r="C335" t="s">
        <v>157</v>
      </c>
      <c r="D335">
        <v>20</v>
      </c>
      <c r="E335" t="s">
        <v>158</v>
      </c>
      <c r="F335" t="s">
        <v>159</v>
      </c>
      <c r="G335" s="22">
        <v>45283.635046296295</v>
      </c>
      <c r="H335" t="s">
        <v>144</v>
      </c>
      <c r="I335" t="b">
        <v>0</v>
      </c>
      <c r="J335" t="b">
        <v>0</v>
      </c>
      <c r="K335">
        <v>301.85599999999999</v>
      </c>
      <c r="L335">
        <v>403.69</v>
      </c>
      <c r="S335" t="s">
        <v>844</v>
      </c>
      <c r="T335" t="s">
        <v>5</v>
      </c>
    </row>
    <row r="336" spans="1:20" x14ac:dyDescent="0.25">
      <c r="A336" t="s">
        <v>844</v>
      </c>
      <c r="B336" t="s">
        <v>845</v>
      </c>
      <c r="C336" t="s">
        <v>157</v>
      </c>
      <c r="D336">
        <v>0</v>
      </c>
      <c r="E336" t="s">
        <v>158</v>
      </c>
      <c r="F336" t="s">
        <v>159</v>
      </c>
      <c r="G336" s="22">
        <v>45283.635081018518</v>
      </c>
      <c r="H336" t="s">
        <v>144</v>
      </c>
      <c r="I336" t="b">
        <v>0</v>
      </c>
      <c r="J336" t="b">
        <v>1</v>
      </c>
      <c r="K336">
        <v>129.6</v>
      </c>
      <c r="L336">
        <v>177.21</v>
      </c>
      <c r="S336" t="s">
        <v>846</v>
      </c>
      <c r="T336" t="s">
        <v>325</v>
      </c>
    </row>
    <row r="337" spans="1:20" x14ac:dyDescent="0.25">
      <c r="A337" t="s">
        <v>846</v>
      </c>
      <c r="B337" t="s">
        <v>847</v>
      </c>
      <c r="C337" t="s">
        <v>157</v>
      </c>
      <c r="D337">
        <v>0</v>
      </c>
      <c r="E337" t="s">
        <v>158</v>
      </c>
      <c r="F337" t="s">
        <v>159</v>
      </c>
      <c r="G337" s="22">
        <v>45283.635115740741</v>
      </c>
      <c r="H337" t="s">
        <v>144</v>
      </c>
      <c r="I337" t="b">
        <v>0</v>
      </c>
      <c r="J337" t="b">
        <v>0</v>
      </c>
      <c r="K337">
        <v>167.52753000000001</v>
      </c>
      <c r="L337">
        <v>229.33</v>
      </c>
      <c r="S337" t="s">
        <v>848</v>
      </c>
      <c r="T337" t="s">
        <v>325</v>
      </c>
    </row>
    <row r="338" spans="1:20" x14ac:dyDescent="0.25">
      <c r="A338" t="s">
        <v>848</v>
      </c>
      <c r="B338" t="s">
        <v>849</v>
      </c>
      <c r="C338" t="s">
        <v>157</v>
      </c>
      <c r="D338">
        <v>0</v>
      </c>
      <c r="E338" t="s">
        <v>158</v>
      </c>
      <c r="F338" t="s">
        <v>159</v>
      </c>
      <c r="G338" s="22">
        <v>45283.635162037041</v>
      </c>
      <c r="H338" t="s">
        <v>144</v>
      </c>
      <c r="I338" t="b">
        <v>0</v>
      </c>
      <c r="J338" t="b">
        <v>0</v>
      </c>
      <c r="K338">
        <v>107.735</v>
      </c>
      <c r="L338">
        <v>147.47999999999999</v>
      </c>
      <c r="S338" t="s">
        <v>850</v>
      </c>
      <c r="T338" t="s">
        <v>325</v>
      </c>
    </row>
    <row r="339" spans="1:20" x14ac:dyDescent="0.25">
      <c r="A339" t="s">
        <v>850</v>
      </c>
      <c r="B339" t="s">
        <v>851</v>
      </c>
      <c r="C339" t="s">
        <v>157</v>
      </c>
      <c r="D339">
        <v>0</v>
      </c>
      <c r="E339" t="s">
        <v>158</v>
      </c>
      <c r="F339" t="s">
        <v>159</v>
      </c>
      <c r="G339" s="22">
        <v>45283.635254629633</v>
      </c>
      <c r="H339" t="s">
        <v>144</v>
      </c>
      <c r="I339" t="b">
        <v>0</v>
      </c>
      <c r="J339" t="b">
        <v>0</v>
      </c>
      <c r="K339">
        <v>56.047849999999997</v>
      </c>
      <c r="L339">
        <v>76.73</v>
      </c>
      <c r="S339" t="s">
        <v>852</v>
      </c>
      <c r="T339" t="s">
        <v>325</v>
      </c>
    </row>
    <row r="340" spans="1:20" x14ac:dyDescent="0.25">
      <c r="A340" t="s">
        <v>852</v>
      </c>
      <c r="B340" t="s">
        <v>853</v>
      </c>
      <c r="C340" t="s">
        <v>157</v>
      </c>
      <c r="D340">
        <v>0</v>
      </c>
      <c r="E340" t="s">
        <v>158</v>
      </c>
      <c r="F340" t="s">
        <v>159</v>
      </c>
      <c r="G340" s="22">
        <v>45283.635300925926</v>
      </c>
      <c r="H340" t="s">
        <v>144</v>
      </c>
      <c r="I340" t="b">
        <v>0</v>
      </c>
      <c r="J340" t="b">
        <v>0</v>
      </c>
      <c r="K340">
        <v>106.88909</v>
      </c>
      <c r="L340">
        <v>146.32</v>
      </c>
      <c r="S340" t="s">
        <v>854</v>
      </c>
      <c r="T340" t="s">
        <v>325</v>
      </c>
    </row>
    <row r="341" spans="1:20" x14ac:dyDescent="0.25">
      <c r="A341" t="s">
        <v>854</v>
      </c>
      <c r="B341" t="s">
        <v>855</v>
      </c>
      <c r="C341" t="s">
        <v>157</v>
      </c>
      <c r="D341">
        <v>0</v>
      </c>
      <c r="E341" t="s">
        <v>158</v>
      </c>
      <c r="F341" t="s">
        <v>159</v>
      </c>
      <c r="G341" s="22">
        <v>45283.635335648149</v>
      </c>
      <c r="H341" t="s">
        <v>144</v>
      </c>
      <c r="I341" t="b">
        <v>0</v>
      </c>
      <c r="J341" t="b">
        <v>0</v>
      </c>
      <c r="K341">
        <v>44.251669999999997</v>
      </c>
      <c r="L341">
        <v>60.575229999999998</v>
      </c>
      <c r="S341" t="s">
        <v>856</v>
      </c>
      <c r="T341" t="s">
        <v>325</v>
      </c>
    </row>
    <row r="342" spans="1:20" x14ac:dyDescent="0.25">
      <c r="A342" t="s">
        <v>856</v>
      </c>
      <c r="B342" t="s">
        <v>857</v>
      </c>
      <c r="C342" t="s">
        <v>191</v>
      </c>
      <c r="D342">
        <v>0</v>
      </c>
      <c r="E342" t="s">
        <v>158</v>
      </c>
      <c r="F342" t="s">
        <v>159</v>
      </c>
      <c r="G342" s="22">
        <v>45280.571527777778</v>
      </c>
      <c r="H342" t="s">
        <v>144</v>
      </c>
      <c r="I342" t="b">
        <v>0</v>
      </c>
      <c r="J342" t="b">
        <v>0</v>
      </c>
      <c r="K342">
        <v>65.63</v>
      </c>
      <c r="L342">
        <v>89.84</v>
      </c>
      <c r="S342" t="s">
        <v>858</v>
      </c>
      <c r="T342" t="s">
        <v>5</v>
      </c>
    </row>
    <row r="343" spans="1:20" x14ac:dyDescent="0.25">
      <c r="A343" t="s">
        <v>858</v>
      </c>
      <c r="B343" t="s">
        <v>859</v>
      </c>
      <c r="C343" t="s">
        <v>157</v>
      </c>
      <c r="D343">
        <v>0</v>
      </c>
      <c r="E343" t="s">
        <v>158</v>
      </c>
      <c r="F343" t="s">
        <v>159</v>
      </c>
      <c r="G343" s="22">
        <v>45283.669652777775</v>
      </c>
      <c r="H343" t="s">
        <v>144</v>
      </c>
      <c r="I343" t="b">
        <v>0</v>
      </c>
      <c r="J343" t="b">
        <v>1</v>
      </c>
      <c r="K343">
        <v>80.996499999999997</v>
      </c>
      <c r="L343">
        <v>90.83</v>
      </c>
      <c r="S343" t="s">
        <v>860</v>
      </c>
      <c r="T343" t="s">
        <v>325</v>
      </c>
    </row>
    <row r="344" spans="1:20" x14ac:dyDescent="0.25">
      <c r="A344" t="s">
        <v>860</v>
      </c>
      <c r="B344" t="s">
        <v>861</v>
      </c>
      <c r="C344" t="s">
        <v>157</v>
      </c>
      <c r="D344">
        <v>0</v>
      </c>
      <c r="E344" t="s">
        <v>158</v>
      </c>
      <c r="F344" t="s">
        <v>159</v>
      </c>
      <c r="G344" s="22">
        <v>45283.669745370367</v>
      </c>
      <c r="H344" t="s">
        <v>144</v>
      </c>
      <c r="I344" t="b">
        <v>0</v>
      </c>
      <c r="J344" t="b">
        <v>1</v>
      </c>
      <c r="K344">
        <v>65.095420000000004</v>
      </c>
      <c r="L344">
        <v>89.11</v>
      </c>
      <c r="S344" t="s">
        <v>862</v>
      </c>
      <c r="T344" t="s">
        <v>325</v>
      </c>
    </row>
    <row r="345" spans="1:20" x14ac:dyDescent="0.25">
      <c r="A345" t="s">
        <v>862</v>
      </c>
      <c r="B345" t="s">
        <v>863</v>
      </c>
      <c r="C345" t="s">
        <v>157</v>
      </c>
      <c r="D345">
        <v>0</v>
      </c>
      <c r="E345" t="s">
        <v>158</v>
      </c>
      <c r="F345" t="s">
        <v>159</v>
      </c>
      <c r="G345" s="22">
        <v>45283.66978009259</v>
      </c>
      <c r="H345" t="s">
        <v>144</v>
      </c>
      <c r="I345" t="b">
        <v>0</v>
      </c>
      <c r="J345" t="b">
        <v>0</v>
      </c>
      <c r="K345">
        <v>65.095370000000003</v>
      </c>
      <c r="L345">
        <v>89.11</v>
      </c>
      <c r="S345" t="s">
        <v>864</v>
      </c>
      <c r="T345" t="s">
        <v>325</v>
      </c>
    </row>
    <row r="346" spans="1:20" x14ac:dyDescent="0.25">
      <c r="A346" t="s">
        <v>864</v>
      </c>
      <c r="B346" t="s">
        <v>865</v>
      </c>
      <c r="C346" t="s">
        <v>157</v>
      </c>
      <c r="D346">
        <v>1</v>
      </c>
      <c r="E346" t="s">
        <v>158</v>
      </c>
      <c r="F346" t="s">
        <v>159</v>
      </c>
      <c r="G346" s="22">
        <v>45283.669803240744</v>
      </c>
      <c r="H346" t="s">
        <v>144</v>
      </c>
      <c r="I346" t="b">
        <v>0</v>
      </c>
      <c r="J346" t="b">
        <v>0</v>
      </c>
      <c r="K346">
        <v>94.03</v>
      </c>
      <c r="L346">
        <v>128.71</v>
      </c>
      <c r="S346" t="s">
        <v>866</v>
      </c>
      <c r="T346" t="s">
        <v>325</v>
      </c>
    </row>
    <row r="347" spans="1:20" x14ac:dyDescent="0.25">
      <c r="A347" t="s">
        <v>866</v>
      </c>
      <c r="B347" t="s">
        <v>867</v>
      </c>
      <c r="C347" t="s">
        <v>157</v>
      </c>
      <c r="D347">
        <v>0</v>
      </c>
      <c r="E347" t="s">
        <v>158</v>
      </c>
      <c r="F347" t="s">
        <v>159</v>
      </c>
      <c r="G347" s="22">
        <v>45283.669849537036</v>
      </c>
      <c r="H347" t="s">
        <v>144</v>
      </c>
      <c r="I347" t="b">
        <v>0</v>
      </c>
      <c r="J347" t="b">
        <v>0</v>
      </c>
      <c r="K347">
        <v>665.31500000000005</v>
      </c>
      <c r="L347">
        <v>910.75</v>
      </c>
      <c r="S347" t="s">
        <v>868</v>
      </c>
      <c r="T347" t="s">
        <v>325</v>
      </c>
    </row>
    <row r="348" spans="1:20" x14ac:dyDescent="0.25">
      <c r="A348" t="s">
        <v>868</v>
      </c>
      <c r="B348" t="s">
        <v>869</v>
      </c>
      <c r="C348" t="s">
        <v>157</v>
      </c>
      <c r="D348">
        <v>0</v>
      </c>
      <c r="E348" t="s">
        <v>158</v>
      </c>
      <c r="F348" t="s">
        <v>159</v>
      </c>
      <c r="G348" s="22">
        <v>45283.66988425926</v>
      </c>
      <c r="H348" t="s">
        <v>144</v>
      </c>
      <c r="I348" t="b">
        <v>0</v>
      </c>
      <c r="J348" t="b">
        <v>0</v>
      </c>
      <c r="K348">
        <v>49.9285</v>
      </c>
      <c r="L348">
        <v>68.34</v>
      </c>
      <c r="S348" t="s">
        <v>870</v>
      </c>
      <c r="T348" t="s">
        <v>5</v>
      </c>
    </row>
    <row r="349" spans="1:20" x14ac:dyDescent="0.25">
      <c r="A349" t="s">
        <v>870</v>
      </c>
      <c r="B349" t="s">
        <v>871</v>
      </c>
      <c r="C349" t="s">
        <v>157</v>
      </c>
      <c r="D349">
        <v>0</v>
      </c>
      <c r="E349" t="s">
        <v>158</v>
      </c>
      <c r="F349" t="s">
        <v>159</v>
      </c>
      <c r="G349" s="22">
        <v>45283.669988425929</v>
      </c>
      <c r="H349" t="s">
        <v>144</v>
      </c>
      <c r="I349" t="b">
        <v>0</v>
      </c>
      <c r="J349" t="b">
        <v>1</v>
      </c>
      <c r="K349">
        <v>41.174169999999997</v>
      </c>
      <c r="L349">
        <v>0</v>
      </c>
      <c r="S349" t="s">
        <v>872</v>
      </c>
      <c r="T349" t="s">
        <v>5</v>
      </c>
    </row>
    <row r="350" spans="1:20" x14ac:dyDescent="0.25">
      <c r="A350" t="s">
        <v>872</v>
      </c>
      <c r="B350" t="s">
        <v>873</v>
      </c>
      <c r="C350" t="s">
        <v>157</v>
      </c>
      <c r="D350">
        <v>0</v>
      </c>
      <c r="E350" t="s">
        <v>158</v>
      </c>
      <c r="F350" t="s">
        <v>159</v>
      </c>
      <c r="G350" s="22">
        <v>45283.670231481483</v>
      </c>
      <c r="H350" t="s">
        <v>144</v>
      </c>
      <c r="I350" t="b">
        <v>0</v>
      </c>
      <c r="J350" t="b">
        <v>1</v>
      </c>
      <c r="K350">
        <v>153.94</v>
      </c>
      <c r="L350">
        <v>0</v>
      </c>
      <c r="S350" t="s">
        <v>874</v>
      </c>
      <c r="T350" t="s">
        <v>875</v>
      </c>
    </row>
    <row r="351" spans="1:20" x14ac:dyDescent="0.25">
      <c r="A351" t="s">
        <v>874</v>
      </c>
      <c r="B351" t="s">
        <v>876</v>
      </c>
      <c r="D351" s="23">
        <v>1609</v>
      </c>
      <c r="E351" t="s">
        <v>158</v>
      </c>
      <c r="F351" t="s">
        <v>158</v>
      </c>
      <c r="G351" s="22">
        <v>45071.367673611108</v>
      </c>
      <c r="H351" t="s">
        <v>144</v>
      </c>
      <c r="I351" t="b">
        <v>0</v>
      </c>
      <c r="J351" t="b">
        <v>0</v>
      </c>
      <c r="K351">
        <v>177.20945</v>
      </c>
      <c r="L351">
        <v>366.67</v>
      </c>
      <c r="S351" t="s">
        <v>877</v>
      </c>
      <c r="T351" t="s">
        <v>875</v>
      </c>
    </row>
    <row r="352" spans="1:20" x14ac:dyDescent="0.25">
      <c r="A352" t="s">
        <v>877</v>
      </c>
      <c r="B352" t="s">
        <v>878</v>
      </c>
      <c r="D352">
        <v>843</v>
      </c>
      <c r="E352" t="s">
        <v>158</v>
      </c>
      <c r="F352" t="s">
        <v>158</v>
      </c>
      <c r="G352" s="22">
        <v>45162.571643518517</v>
      </c>
      <c r="H352" t="s">
        <v>144</v>
      </c>
      <c r="I352" t="b">
        <v>0</v>
      </c>
      <c r="J352" t="b">
        <v>0</v>
      </c>
      <c r="K352">
        <v>57.9086</v>
      </c>
      <c r="L352">
        <v>119.17</v>
      </c>
      <c r="S352" t="s">
        <v>879</v>
      </c>
      <c r="T352" t="s">
        <v>875</v>
      </c>
    </row>
    <row r="353" spans="1:20" x14ac:dyDescent="0.25">
      <c r="A353" t="s">
        <v>879</v>
      </c>
      <c r="B353" t="s">
        <v>880</v>
      </c>
      <c r="D353" s="23">
        <v>1068</v>
      </c>
      <c r="E353" t="s">
        <v>158</v>
      </c>
      <c r="F353" t="s">
        <v>158</v>
      </c>
      <c r="G353" s="22">
        <v>45162.571863425925</v>
      </c>
      <c r="H353" t="s">
        <v>144</v>
      </c>
      <c r="I353" t="b">
        <v>0</v>
      </c>
      <c r="J353" t="b">
        <v>0</v>
      </c>
      <c r="K353">
        <v>95.149730000000005</v>
      </c>
      <c r="L353">
        <v>196.17</v>
      </c>
      <c r="S353" t="s">
        <v>881</v>
      </c>
      <c r="T353" t="s">
        <v>165</v>
      </c>
    </row>
    <row r="354" spans="1:20" x14ac:dyDescent="0.25">
      <c r="A354" t="s">
        <v>881</v>
      </c>
      <c r="B354" t="s">
        <v>882</v>
      </c>
      <c r="C354" t="s">
        <v>157</v>
      </c>
      <c r="D354">
        <v>0</v>
      </c>
      <c r="E354" t="s">
        <v>158</v>
      </c>
      <c r="F354" t="s">
        <v>158</v>
      </c>
      <c r="G354" s="22">
        <v>45283.736990740741</v>
      </c>
      <c r="H354" t="s">
        <v>144</v>
      </c>
      <c r="I354" t="b">
        <v>0</v>
      </c>
      <c r="J354" t="b">
        <v>1</v>
      </c>
      <c r="K354">
        <v>29.6875</v>
      </c>
      <c r="L354">
        <v>0</v>
      </c>
      <c r="S354" t="s">
        <v>883</v>
      </c>
      <c r="T354" t="s">
        <v>5</v>
      </c>
    </row>
    <row r="355" spans="1:20" x14ac:dyDescent="0.25">
      <c r="A355" t="s">
        <v>883</v>
      </c>
      <c r="B355" t="s">
        <v>884</v>
      </c>
      <c r="C355" t="s">
        <v>157</v>
      </c>
      <c r="D355">
        <v>0</v>
      </c>
      <c r="E355" t="s">
        <v>158</v>
      </c>
      <c r="F355" t="s">
        <v>158</v>
      </c>
      <c r="G355" s="22">
        <v>45283.737071759257</v>
      </c>
      <c r="H355" t="s">
        <v>144</v>
      </c>
      <c r="I355" t="b">
        <v>0</v>
      </c>
      <c r="J355" t="b">
        <v>1</v>
      </c>
      <c r="K355">
        <v>22.95</v>
      </c>
      <c r="L355">
        <v>31.25</v>
      </c>
      <c r="S355" t="s">
        <v>885</v>
      </c>
      <c r="T355" t="s">
        <v>5</v>
      </c>
    </row>
    <row r="356" spans="1:20" x14ac:dyDescent="0.25">
      <c r="A356" t="s">
        <v>885</v>
      </c>
      <c r="B356" t="s">
        <v>886</v>
      </c>
      <c r="C356" t="s">
        <v>157</v>
      </c>
      <c r="D356">
        <v>0</v>
      </c>
      <c r="E356" t="s">
        <v>158</v>
      </c>
      <c r="F356" t="s">
        <v>158</v>
      </c>
      <c r="G356" s="22">
        <v>45283.73710648148</v>
      </c>
      <c r="H356" t="s">
        <v>144</v>
      </c>
      <c r="I356" t="b">
        <v>0</v>
      </c>
      <c r="J356" t="b">
        <v>1</v>
      </c>
      <c r="K356">
        <v>59.375</v>
      </c>
      <c r="L356">
        <v>0</v>
      </c>
      <c r="S356" t="s">
        <v>887</v>
      </c>
      <c r="T356" t="s">
        <v>5</v>
      </c>
    </row>
    <row r="357" spans="1:20" x14ac:dyDescent="0.25">
      <c r="A357" t="s">
        <v>887</v>
      </c>
      <c r="B357" t="s">
        <v>888</v>
      </c>
      <c r="C357" t="s">
        <v>157</v>
      </c>
      <c r="D357">
        <v>0</v>
      </c>
      <c r="E357" t="s">
        <v>158</v>
      </c>
      <c r="F357" t="s">
        <v>158</v>
      </c>
      <c r="G357" s="22">
        <v>45283.73715277778</v>
      </c>
      <c r="H357" t="s">
        <v>144</v>
      </c>
      <c r="I357" t="b">
        <v>0</v>
      </c>
      <c r="J357" t="b">
        <v>1</v>
      </c>
      <c r="K357">
        <v>10.35</v>
      </c>
      <c r="L357">
        <v>15</v>
      </c>
      <c r="S357" t="s">
        <v>889</v>
      </c>
      <c r="T357" t="s">
        <v>5</v>
      </c>
    </row>
    <row r="358" spans="1:20" x14ac:dyDescent="0.25">
      <c r="A358" t="s">
        <v>889</v>
      </c>
      <c r="B358" t="s">
        <v>890</v>
      </c>
      <c r="C358" t="s">
        <v>157</v>
      </c>
      <c r="D358">
        <v>0</v>
      </c>
      <c r="E358" t="s">
        <v>159</v>
      </c>
      <c r="F358" t="s">
        <v>159</v>
      </c>
      <c r="G358" s="22">
        <v>45283.737175925926</v>
      </c>
      <c r="H358" t="s">
        <v>144</v>
      </c>
      <c r="I358" t="b">
        <v>0</v>
      </c>
      <c r="J358" t="b">
        <v>0</v>
      </c>
      <c r="K358" s="23">
        <v>2744.16</v>
      </c>
      <c r="L358" s="23">
        <v>3125</v>
      </c>
      <c r="S358" t="s">
        <v>891</v>
      </c>
      <c r="T358" t="s">
        <v>5</v>
      </c>
    </row>
    <row r="359" spans="1:20" x14ac:dyDescent="0.25">
      <c r="A359" t="s">
        <v>891</v>
      </c>
      <c r="B359" t="s">
        <v>892</v>
      </c>
      <c r="C359" t="s">
        <v>157</v>
      </c>
      <c r="D359">
        <v>0</v>
      </c>
      <c r="E359" t="s">
        <v>158</v>
      </c>
      <c r="F359" t="s">
        <v>158</v>
      </c>
      <c r="G359" s="22">
        <v>45283.737199074072</v>
      </c>
      <c r="H359" t="s">
        <v>144</v>
      </c>
      <c r="I359" t="b">
        <v>0</v>
      </c>
      <c r="J359" t="b">
        <v>1</v>
      </c>
      <c r="K359">
        <v>11.4</v>
      </c>
      <c r="L359">
        <v>0</v>
      </c>
      <c r="S359" t="s">
        <v>893</v>
      </c>
      <c r="T359" t="s">
        <v>5</v>
      </c>
    </row>
    <row r="360" spans="1:20" x14ac:dyDescent="0.25">
      <c r="A360" t="s">
        <v>893</v>
      </c>
      <c r="B360" t="s">
        <v>894</v>
      </c>
      <c r="C360" t="s">
        <v>157</v>
      </c>
      <c r="D360">
        <v>0</v>
      </c>
      <c r="E360" t="s">
        <v>158</v>
      </c>
      <c r="F360" t="s">
        <v>158</v>
      </c>
      <c r="G360" s="22">
        <v>45283.737233796295</v>
      </c>
      <c r="H360" t="s">
        <v>144</v>
      </c>
      <c r="I360" t="b">
        <v>0</v>
      </c>
      <c r="J360" t="b">
        <v>1</v>
      </c>
      <c r="K360">
        <v>30</v>
      </c>
      <c r="L360">
        <v>0</v>
      </c>
      <c r="S360" t="s">
        <v>895</v>
      </c>
      <c r="T360" t="s">
        <v>5</v>
      </c>
    </row>
    <row r="361" spans="1:20" x14ac:dyDescent="0.25">
      <c r="A361" t="s">
        <v>895</v>
      </c>
      <c r="B361" t="s">
        <v>896</v>
      </c>
      <c r="C361" t="s">
        <v>157</v>
      </c>
      <c r="D361">
        <v>0</v>
      </c>
      <c r="E361" t="s">
        <v>158</v>
      </c>
      <c r="F361" t="s">
        <v>158</v>
      </c>
      <c r="G361" s="22">
        <v>45283.737905092596</v>
      </c>
      <c r="H361" t="s">
        <v>144</v>
      </c>
      <c r="I361" t="b">
        <v>0</v>
      </c>
      <c r="J361" t="b">
        <v>1</v>
      </c>
      <c r="K361">
        <v>80</v>
      </c>
      <c r="L361">
        <v>0</v>
      </c>
      <c r="S361" t="s">
        <v>897</v>
      </c>
      <c r="T361" t="s">
        <v>5</v>
      </c>
    </row>
    <row r="362" spans="1:20" x14ac:dyDescent="0.25">
      <c r="A362" t="s">
        <v>897</v>
      </c>
      <c r="B362" t="s">
        <v>898</v>
      </c>
      <c r="C362" t="s">
        <v>157</v>
      </c>
      <c r="D362">
        <v>0</v>
      </c>
      <c r="E362" t="s">
        <v>158</v>
      </c>
      <c r="F362" t="s">
        <v>158</v>
      </c>
      <c r="G362" s="22">
        <v>45283.738009259258</v>
      </c>
      <c r="H362" t="s">
        <v>144</v>
      </c>
      <c r="I362" t="b">
        <v>0</v>
      </c>
      <c r="J362" t="b">
        <v>1</v>
      </c>
      <c r="K362">
        <v>35</v>
      </c>
      <c r="L362">
        <v>0</v>
      </c>
      <c r="S362" t="s">
        <v>899</v>
      </c>
      <c r="T362" t="s">
        <v>5</v>
      </c>
    </row>
    <row r="363" spans="1:20" x14ac:dyDescent="0.25">
      <c r="A363" t="s">
        <v>899</v>
      </c>
      <c r="B363" t="s">
        <v>900</v>
      </c>
      <c r="C363" t="s">
        <v>157</v>
      </c>
      <c r="D363">
        <v>0</v>
      </c>
      <c r="E363" t="s">
        <v>158</v>
      </c>
      <c r="F363" t="s">
        <v>158</v>
      </c>
      <c r="G363" s="22">
        <v>45283.73809027778</v>
      </c>
      <c r="H363" t="s">
        <v>144</v>
      </c>
      <c r="I363" t="b">
        <v>0</v>
      </c>
      <c r="J363" t="b">
        <v>1</v>
      </c>
      <c r="K363">
        <v>45</v>
      </c>
      <c r="L363">
        <v>0</v>
      </c>
      <c r="S363" t="s">
        <v>901</v>
      </c>
      <c r="T363" t="s">
        <v>5</v>
      </c>
    </row>
    <row r="364" spans="1:20" x14ac:dyDescent="0.25">
      <c r="A364" t="s">
        <v>901</v>
      </c>
      <c r="B364" t="s">
        <v>902</v>
      </c>
      <c r="C364" t="s">
        <v>157</v>
      </c>
      <c r="D364">
        <v>0</v>
      </c>
      <c r="E364" t="s">
        <v>158</v>
      </c>
      <c r="F364" t="s">
        <v>158</v>
      </c>
      <c r="G364" s="22">
        <v>45283.738553240742</v>
      </c>
      <c r="H364" t="s">
        <v>144</v>
      </c>
      <c r="I364" t="b">
        <v>0</v>
      </c>
      <c r="J364" t="b">
        <v>1</v>
      </c>
      <c r="K364">
        <v>30</v>
      </c>
      <c r="L364">
        <v>0</v>
      </c>
      <c r="S364" t="s">
        <v>903</v>
      </c>
      <c r="T364" t="s">
        <v>5</v>
      </c>
    </row>
    <row r="365" spans="1:20" x14ac:dyDescent="0.25">
      <c r="A365" t="s">
        <v>903</v>
      </c>
      <c r="B365" t="s">
        <v>904</v>
      </c>
      <c r="C365" t="s">
        <v>157</v>
      </c>
      <c r="D365">
        <v>0</v>
      </c>
      <c r="E365" t="s">
        <v>158</v>
      </c>
      <c r="F365" t="s">
        <v>158</v>
      </c>
      <c r="G365" s="22">
        <v>45283.738599537035</v>
      </c>
      <c r="H365" t="s">
        <v>144</v>
      </c>
      <c r="I365" t="b">
        <v>0</v>
      </c>
      <c r="J365" t="b">
        <v>1</v>
      </c>
      <c r="K365">
        <v>50</v>
      </c>
      <c r="L365">
        <v>0</v>
      </c>
      <c r="S365" t="s">
        <v>905</v>
      </c>
      <c r="T365" t="s">
        <v>5</v>
      </c>
    </row>
    <row r="366" spans="1:20" x14ac:dyDescent="0.25">
      <c r="A366" t="s">
        <v>905</v>
      </c>
      <c r="B366" t="s">
        <v>906</v>
      </c>
      <c r="C366" t="s">
        <v>157</v>
      </c>
      <c r="D366">
        <v>0</v>
      </c>
      <c r="E366" t="s">
        <v>158</v>
      </c>
      <c r="F366" t="s">
        <v>158</v>
      </c>
      <c r="G366" s="22">
        <v>45283.738657407404</v>
      </c>
      <c r="H366" t="s">
        <v>144</v>
      </c>
      <c r="I366" t="b">
        <v>0</v>
      </c>
      <c r="J366" t="b">
        <v>1</v>
      </c>
      <c r="K366">
        <v>40</v>
      </c>
      <c r="L366">
        <v>0</v>
      </c>
      <c r="S366" t="s">
        <v>907</v>
      </c>
      <c r="T366" t="s">
        <v>5</v>
      </c>
    </row>
    <row r="367" spans="1:20" x14ac:dyDescent="0.25">
      <c r="A367" t="s">
        <v>907</v>
      </c>
      <c r="B367" t="s">
        <v>908</v>
      </c>
      <c r="C367" t="s">
        <v>157</v>
      </c>
      <c r="D367">
        <v>0</v>
      </c>
      <c r="E367" t="s">
        <v>158</v>
      </c>
      <c r="F367" t="s">
        <v>158</v>
      </c>
      <c r="G367" s="22">
        <v>45283.738715277781</v>
      </c>
      <c r="H367" t="s">
        <v>144</v>
      </c>
      <c r="I367" t="b">
        <v>0</v>
      </c>
      <c r="J367" t="b">
        <v>1</v>
      </c>
      <c r="K367">
        <v>30</v>
      </c>
      <c r="L367">
        <v>0</v>
      </c>
      <c r="S367" t="s">
        <v>909</v>
      </c>
      <c r="T367" t="s">
        <v>5</v>
      </c>
    </row>
    <row r="368" spans="1:20" x14ac:dyDescent="0.25">
      <c r="A368" t="s">
        <v>909</v>
      </c>
      <c r="B368" t="s">
        <v>910</v>
      </c>
      <c r="C368" t="s">
        <v>157</v>
      </c>
      <c r="D368">
        <v>0</v>
      </c>
      <c r="E368" t="s">
        <v>158</v>
      </c>
      <c r="F368" t="s">
        <v>158</v>
      </c>
      <c r="G368" s="22">
        <v>45283.738761574074</v>
      </c>
      <c r="H368" t="s">
        <v>144</v>
      </c>
      <c r="I368" t="b">
        <v>0</v>
      </c>
      <c r="J368" t="b">
        <v>1</v>
      </c>
      <c r="K368">
        <v>20</v>
      </c>
      <c r="L368">
        <v>0</v>
      </c>
      <c r="S368" t="s">
        <v>911</v>
      </c>
      <c r="T368" t="s">
        <v>5</v>
      </c>
    </row>
    <row r="369" spans="1:20" x14ac:dyDescent="0.25">
      <c r="A369" t="s">
        <v>911</v>
      </c>
      <c r="B369" t="s">
        <v>912</v>
      </c>
      <c r="C369" t="s">
        <v>157</v>
      </c>
      <c r="D369">
        <v>0</v>
      </c>
      <c r="E369" t="s">
        <v>158</v>
      </c>
      <c r="F369" t="s">
        <v>158</v>
      </c>
      <c r="G369" s="22">
        <v>45283.738796296297</v>
      </c>
      <c r="H369" t="s">
        <v>144</v>
      </c>
      <c r="I369" t="b">
        <v>0</v>
      </c>
      <c r="J369" t="b">
        <v>1</v>
      </c>
      <c r="K369">
        <v>45</v>
      </c>
      <c r="L369">
        <v>0</v>
      </c>
      <c r="S369" t="s">
        <v>913</v>
      </c>
      <c r="T369" t="s">
        <v>5</v>
      </c>
    </row>
    <row r="370" spans="1:20" x14ac:dyDescent="0.25">
      <c r="A370" t="s">
        <v>913</v>
      </c>
      <c r="B370" t="s">
        <v>914</v>
      </c>
      <c r="C370" t="s">
        <v>157</v>
      </c>
      <c r="D370">
        <v>0</v>
      </c>
      <c r="E370" t="s">
        <v>158</v>
      </c>
      <c r="F370" t="s">
        <v>158</v>
      </c>
      <c r="G370" s="22">
        <v>45283.73883101852</v>
      </c>
      <c r="H370" t="s">
        <v>144</v>
      </c>
      <c r="I370" t="b">
        <v>0</v>
      </c>
      <c r="J370" t="b">
        <v>1</v>
      </c>
      <c r="K370">
        <v>100</v>
      </c>
      <c r="L370">
        <v>0</v>
      </c>
      <c r="S370" t="s">
        <v>915</v>
      </c>
      <c r="T370" t="s">
        <v>5</v>
      </c>
    </row>
    <row r="371" spans="1:20" x14ac:dyDescent="0.25">
      <c r="A371" t="s">
        <v>915</v>
      </c>
      <c r="B371" t="s">
        <v>916</v>
      </c>
      <c r="C371" t="s">
        <v>157</v>
      </c>
      <c r="D371">
        <v>0</v>
      </c>
      <c r="E371" t="s">
        <v>158</v>
      </c>
      <c r="F371" t="s">
        <v>158</v>
      </c>
      <c r="G371" s="22">
        <v>45283.739120370374</v>
      </c>
      <c r="H371" t="s">
        <v>144</v>
      </c>
      <c r="I371" t="b">
        <v>0</v>
      </c>
      <c r="J371" t="b">
        <v>1</v>
      </c>
      <c r="K371">
        <v>30</v>
      </c>
      <c r="L371">
        <v>0</v>
      </c>
      <c r="S371" t="s">
        <v>917</v>
      </c>
      <c r="T371" t="s">
        <v>5</v>
      </c>
    </row>
    <row r="372" spans="1:20" x14ac:dyDescent="0.25">
      <c r="A372" t="s">
        <v>917</v>
      </c>
      <c r="B372" t="s">
        <v>918</v>
      </c>
      <c r="C372" t="s">
        <v>157</v>
      </c>
      <c r="D372">
        <v>0</v>
      </c>
      <c r="E372" t="s">
        <v>158</v>
      </c>
      <c r="F372" t="s">
        <v>158</v>
      </c>
      <c r="G372" s="22">
        <v>45283.739259259259</v>
      </c>
      <c r="H372" t="s">
        <v>144</v>
      </c>
      <c r="I372" t="b">
        <v>0</v>
      </c>
      <c r="J372" t="b">
        <v>1</v>
      </c>
      <c r="K372">
        <v>35</v>
      </c>
      <c r="L372">
        <v>0</v>
      </c>
      <c r="S372" t="s">
        <v>919</v>
      </c>
      <c r="T372" t="s">
        <v>5</v>
      </c>
    </row>
    <row r="373" spans="1:20" x14ac:dyDescent="0.25">
      <c r="A373" t="s">
        <v>919</v>
      </c>
      <c r="B373" t="s">
        <v>920</v>
      </c>
      <c r="C373" t="s">
        <v>157</v>
      </c>
      <c r="D373">
        <v>0</v>
      </c>
      <c r="E373" t="s">
        <v>158</v>
      </c>
      <c r="F373" t="s">
        <v>158</v>
      </c>
      <c r="G373" s="22">
        <v>45283.739293981482</v>
      </c>
      <c r="H373" t="s">
        <v>144</v>
      </c>
      <c r="I373" t="b">
        <v>0</v>
      </c>
      <c r="J373" t="b">
        <v>1</v>
      </c>
      <c r="K373">
        <v>60</v>
      </c>
      <c r="L373">
        <v>0</v>
      </c>
      <c r="S373" t="s">
        <v>921</v>
      </c>
      <c r="T373" t="s">
        <v>5</v>
      </c>
    </row>
    <row r="374" spans="1:20" x14ac:dyDescent="0.25">
      <c r="A374" t="s">
        <v>921</v>
      </c>
      <c r="B374" t="s">
        <v>922</v>
      </c>
      <c r="C374" t="s">
        <v>157</v>
      </c>
      <c r="D374">
        <v>0</v>
      </c>
      <c r="E374" t="s">
        <v>158</v>
      </c>
      <c r="F374" t="s">
        <v>158</v>
      </c>
      <c r="G374" s="22">
        <v>45283.739328703705</v>
      </c>
      <c r="H374" t="s">
        <v>144</v>
      </c>
      <c r="I374" t="b">
        <v>0</v>
      </c>
      <c r="J374" t="b">
        <v>1</v>
      </c>
      <c r="K374">
        <v>263</v>
      </c>
      <c r="L374">
        <v>0</v>
      </c>
      <c r="S374" t="s">
        <v>923</v>
      </c>
      <c r="T374" t="s">
        <v>165</v>
      </c>
    </row>
    <row r="375" spans="1:20" x14ac:dyDescent="0.25">
      <c r="A375" t="s">
        <v>923</v>
      </c>
      <c r="B375" t="s">
        <v>924</v>
      </c>
      <c r="C375" t="s">
        <v>157</v>
      </c>
      <c r="D375">
        <v>12</v>
      </c>
      <c r="E375" t="s">
        <v>158</v>
      </c>
      <c r="F375" t="s">
        <v>159</v>
      </c>
      <c r="G375" s="22">
        <v>45283.739398148151</v>
      </c>
      <c r="H375" t="s">
        <v>144</v>
      </c>
      <c r="I375" t="b">
        <v>0</v>
      </c>
      <c r="J375" t="b">
        <v>0</v>
      </c>
      <c r="K375">
        <v>223.21</v>
      </c>
      <c r="L375">
        <v>325</v>
      </c>
      <c r="S375" t="s">
        <v>925</v>
      </c>
      <c r="T375" t="s">
        <v>5</v>
      </c>
    </row>
    <row r="376" spans="1:20" x14ac:dyDescent="0.25">
      <c r="A376" t="s">
        <v>925</v>
      </c>
      <c r="B376" t="s">
        <v>926</v>
      </c>
      <c r="C376" t="s">
        <v>157</v>
      </c>
      <c r="D376">
        <v>0</v>
      </c>
      <c r="E376" t="s">
        <v>158</v>
      </c>
      <c r="F376" t="s">
        <v>159</v>
      </c>
      <c r="G376" s="22">
        <v>45283.739583333336</v>
      </c>
      <c r="H376" t="s">
        <v>144</v>
      </c>
      <c r="I376" t="b">
        <v>0</v>
      </c>
      <c r="J376" t="b">
        <v>1</v>
      </c>
      <c r="K376">
        <v>85</v>
      </c>
      <c r="L376">
        <v>0</v>
      </c>
      <c r="S376" t="s">
        <v>927</v>
      </c>
      <c r="T376" t="s">
        <v>165</v>
      </c>
    </row>
    <row r="377" spans="1:20" x14ac:dyDescent="0.25">
      <c r="A377" t="s">
        <v>927</v>
      </c>
      <c r="B377" t="s">
        <v>928</v>
      </c>
      <c r="D377">
        <v>10</v>
      </c>
      <c r="E377" t="s">
        <v>159</v>
      </c>
      <c r="F377" t="s">
        <v>159</v>
      </c>
      <c r="G377" s="22">
        <v>45120.672233796293</v>
      </c>
      <c r="H377" t="s">
        <v>144</v>
      </c>
      <c r="I377" t="b">
        <v>0</v>
      </c>
      <c r="J377" t="b">
        <v>0</v>
      </c>
      <c r="K377" s="23">
        <v>3000</v>
      </c>
      <c r="L377">
        <v>0</v>
      </c>
      <c r="S377" t="s">
        <v>929</v>
      </c>
      <c r="T377" t="s">
        <v>165</v>
      </c>
    </row>
    <row r="378" spans="1:20" x14ac:dyDescent="0.25">
      <c r="A378" t="s">
        <v>929</v>
      </c>
      <c r="B378" t="s">
        <v>930</v>
      </c>
      <c r="C378" t="s">
        <v>157</v>
      </c>
      <c r="D378">
        <v>0</v>
      </c>
      <c r="E378" t="s">
        <v>159</v>
      </c>
      <c r="F378" t="s">
        <v>159</v>
      </c>
      <c r="G378" s="22">
        <v>45283.73978009259</v>
      </c>
      <c r="H378" t="s">
        <v>144</v>
      </c>
      <c r="I378" t="b">
        <v>0</v>
      </c>
      <c r="J378" t="b">
        <v>0</v>
      </c>
      <c r="K378" s="23">
        <v>3857.15</v>
      </c>
      <c r="L378">
        <v>0</v>
      </c>
      <c r="S378" t="s">
        <v>931</v>
      </c>
      <c r="T378" t="s">
        <v>165</v>
      </c>
    </row>
    <row r="379" spans="1:20" x14ac:dyDescent="0.25">
      <c r="A379" t="s">
        <v>931</v>
      </c>
      <c r="B379" t="s">
        <v>932</v>
      </c>
      <c r="C379" t="s">
        <v>191</v>
      </c>
      <c r="D379">
        <v>0</v>
      </c>
      <c r="E379" t="s">
        <v>159</v>
      </c>
      <c r="F379" t="s">
        <v>159</v>
      </c>
      <c r="G379" s="22">
        <v>45280.571631944447</v>
      </c>
      <c r="H379" t="s">
        <v>144</v>
      </c>
      <c r="I379" t="b">
        <v>0</v>
      </c>
      <c r="J379" t="b">
        <v>0</v>
      </c>
      <c r="K379" s="23">
        <v>3642.86</v>
      </c>
      <c r="L379">
        <v>0</v>
      </c>
      <c r="S379" t="s">
        <v>933</v>
      </c>
      <c r="T379" t="s">
        <v>260</v>
      </c>
    </row>
    <row r="380" spans="1:20" x14ac:dyDescent="0.25">
      <c r="A380" t="s">
        <v>933</v>
      </c>
      <c r="B380" t="s">
        <v>934</v>
      </c>
      <c r="C380" t="s">
        <v>157</v>
      </c>
      <c r="D380">
        <v>240</v>
      </c>
      <c r="E380" t="s">
        <v>171</v>
      </c>
      <c r="F380" t="s">
        <v>159</v>
      </c>
      <c r="G380" s="22">
        <v>45283.740659722222</v>
      </c>
      <c r="H380" t="s">
        <v>144</v>
      </c>
      <c r="I380" t="b">
        <v>0</v>
      </c>
      <c r="J380" t="b">
        <v>0</v>
      </c>
      <c r="K380">
        <v>75.892830000000004</v>
      </c>
      <c r="L380">
        <v>119</v>
      </c>
      <c r="S380" t="s">
        <v>935</v>
      </c>
      <c r="T380" t="s">
        <v>165</v>
      </c>
    </row>
    <row r="381" spans="1:20" x14ac:dyDescent="0.25">
      <c r="A381" t="s">
        <v>935</v>
      </c>
      <c r="B381" t="s">
        <v>936</v>
      </c>
      <c r="C381" t="s">
        <v>191</v>
      </c>
      <c r="D381">
        <v>0</v>
      </c>
      <c r="E381" t="s">
        <v>159</v>
      </c>
      <c r="F381" t="s">
        <v>159</v>
      </c>
      <c r="G381" s="22">
        <v>45280.571747685186</v>
      </c>
      <c r="H381" t="s">
        <v>144</v>
      </c>
      <c r="I381" t="b">
        <v>0</v>
      </c>
      <c r="J381" t="b">
        <v>0</v>
      </c>
      <c r="K381" s="23">
        <v>2678.57</v>
      </c>
      <c r="L381" s="23">
        <v>3900</v>
      </c>
      <c r="S381" t="s">
        <v>937</v>
      </c>
      <c r="T381" t="s">
        <v>165</v>
      </c>
    </row>
    <row r="382" spans="1:20" x14ac:dyDescent="0.25">
      <c r="A382" t="s">
        <v>937</v>
      </c>
      <c r="B382" t="s">
        <v>938</v>
      </c>
      <c r="C382" t="s">
        <v>191</v>
      </c>
      <c r="D382">
        <v>0</v>
      </c>
      <c r="E382" t="s">
        <v>159</v>
      </c>
      <c r="F382" t="s">
        <v>159</v>
      </c>
      <c r="G382" s="22">
        <v>45280.571793981479</v>
      </c>
      <c r="H382" t="s">
        <v>144</v>
      </c>
      <c r="I382" t="b">
        <v>0</v>
      </c>
      <c r="J382" t="b">
        <v>0</v>
      </c>
      <c r="K382" s="23">
        <v>2678.57</v>
      </c>
      <c r="L382" s="23">
        <v>3900</v>
      </c>
      <c r="S382" t="s">
        <v>939</v>
      </c>
      <c r="T382" t="s">
        <v>452</v>
      </c>
    </row>
    <row r="383" spans="1:20" x14ac:dyDescent="0.25">
      <c r="A383" t="s">
        <v>939</v>
      </c>
      <c r="B383" t="s">
        <v>940</v>
      </c>
      <c r="C383" t="s">
        <v>157</v>
      </c>
      <c r="D383">
        <v>16</v>
      </c>
      <c r="E383" t="s">
        <v>158</v>
      </c>
      <c r="F383" t="s">
        <v>298</v>
      </c>
      <c r="G383" s="22">
        <v>45283.741018518522</v>
      </c>
      <c r="H383" t="s">
        <v>144</v>
      </c>
      <c r="I383" t="b">
        <v>0</v>
      </c>
      <c r="J383" t="b">
        <v>0</v>
      </c>
      <c r="K383">
        <v>205.35874999999999</v>
      </c>
      <c r="L383">
        <v>322</v>
      </c>
      <c r="S383" t="s">
        <v>941</v>
      </c>
      <c r="T383" t="s">
        <v>165</v>
      </c>
    </row>
    <row r="384" spans="1:20" x14ac:dyDescent="0.25">
      <c r="A384" t="s">
        <v>941</v>
      </c>
      <c r="B384" t="s">
        <v>942</v>
      </c>
      <c r="C384" t="s">
        <v>191</v>
      </c>
      <c r="D384">
        <v>0</v>
      </c>
      <c r="E384" t="s">
        <v>943</v>
      </c>
      <c r="F384" t="s">
        <v>943</v>
      </c>
      <c r="G384" s="22">
        <v>45280.571921296294</v>
      </c>
      <c r="H384" t="s">
        <v>144</v>
      </c>
      <c r="I384" t="b">
        <v>0</v>
      </c>
      <c r="J384" t="b">
        <v>0</v>
      </c>
      <c r="K384" s="23">
        <v>2476.79</v>
      </c>
      <c r="L384" s="23">
        <v>3470</v>
      </c>
      <c r="S384" t="s">
        <v>944</v>
      </c>
      <c r="T384" t="s">
        <v>165</v>
      </c>
    </row>
    <row r="385" spans="1:20" x14ac:dyDescent="0.25">
      <c r="A385" t="s">
        <v>944</v>
      </c>
      <c r="B385" t="s">
        <v>945</v>
      </c>
      <c r="C385" t="s">
        <v>157</v>
      </c>
      <c r="D385">
        <v>0</v>
      </c>
      <c r="E385" t="s">
        <v>943</v>
      </c>
      <c r="F385" t="s">
        <v>943</v>
      </c>
      <c r="G385" s="22">
        <v>45283.74113425926</v>
      </c>
      <c r="H385" t="s">
        <v>144</v>
      </c>
      <c r="I385" t="b">
        <v>0</v>
      </c>
      <c r="J385" t="b">
        <v>1</v>
      </c>
      <c r="K385" s="23">
        <v>1299</v>
      </c>
      <c r="L385">
        <v>0</v>
      </c>
      <c r="S385" t="s">
        <v>946</v>
      </c>
      <c r="T385" t="s">
        <v>165</v>
      </c>
    </row>
    <row r="386" spans="1:20" x14ac:dyDescent="0.25">
      <c r="A386" t="s">
        <v>946</v>
      </c>
      <c r="B386" t="s">
        <v>947</v>
      </c>
      <c r="C386" t="s">
        <v>191</v>
      </c>
      <c r="D386">
        <v>80</v>
      </c>
      <c r="E386" t="s">
        <v>182</v>
      </c>
      <c r="F386" t="s">
        <v>943</v>
      </c>
      <c r="G386" s="22">
        <v>45280.572048611109</v>
      </c>
      <c r="H386" t="s">
        <v>144</v>
      </c>
      <c r="I386" t="b">
        <v>0</v>
      </c>
      <c r="J386" t="b">
        <v>0</v>
      </c>
      <c r="K386">
        <v>62.657499999999999</v>
      </c>
      <c r="L386" s="23">
        <v>1595</v>
      </c>
      <c r="S386" t="s">
        <v>948</v>
      </c>
      <c r="T386" t="s">
        <v>452</v>
      </c>
    </row>
    <row r="387" spans="1:20" x14ac:dyDescent="0.25">
      <c r="A387" t="s">
        <v>948</v>
      </c>
      <c r="B387" t="s">
        <v>949</v>
      </c>
      <c r="C387" t="s">
        <v>191</v>
      </c>
      <c r="D387">
        <v>22</v>
      </c>
      <c r="E387" t="s">
        <v>171</v>
      </c>
      <c r="F387" t="s">
        <v>159</v>
      </c>
      <c r="G387" s="22">
        <v>45280.572083333333</v>
      </c>
      <c r="H387" t="s">
        <v>144</v>
      </c>
      <c r="I387" t="b">
        <v>0</v>
      </c>
      <c r="J387" t="b">
        <v>0</v>
      </c>
      <c r="K387">
        <v>118.235</v>
      </c>
      <c r="L387">
        <v>165</v>
      </c>
      <c r="S387" t="s">
        <v>950</v>
      </c>
      <c r="T387" t="s">
        <v>951</v>
      </c>
    </row>
    <row r="388" spans="1:20" x14ac:dyDescent="0.25">
      <c r="A388" t="s">
        <v>950</v>
      </c>
      <c r="B388" t="s">
        <v>952</v>
      </c>
      <c r="C388" t="s">
        <v>191</v>
      </c>
      <c r="D388">
        <v>24</v>
      </c>
      <c r="E388" t="s">
        <v>158</v>
      </c>
      <c r="F388" t="s">
        <v>159</v>
      </c>
      <c r="G388" s="22">
        <v>45280.572118055556</v>
      </c>
      <c r="H388" t="s">
        <v>144</v>
      </c>
      <c r="I388" t="b">
        <v>0</v>
      </c>
      <c r="J388" t="b">
        <v>0</v>
      </c>
      <c r="K388">
        <v>26.26642</v>
      </c>
      <c r="L388">
        <v>32.36</v>
      </c>
      <c r="S388" t="s">
        <v>953</v>
      </c>
      <c r="T388" t="s">
        <v>308</v>
      </c>
    </row>
    <row r="389" spans="1:20" x14ac:dyDescent="0.25">
      <c r="A389" t="s">
        <v>953</v>
      </c>
      <c r="B389" t="s">
        <v>954</v>
      </c>
      <c r="C389" t="s">
        <v>191</v>
      </c>
      <c r="D389">
        <v>79</v>
      </c>
      <c r="E389" t="s">
        <v>158</v>
      </c>
      <c r="F389" t="s">
        <v>159</v>
      </c>
      <c r="G389" s="22">
        <v>45280.572141203702</v>
      </c>
      <c r="H389" t="s">
        <v>144</v>
      </c>
      <c r="I389" t="b">
        <v>0</v>
      </c>
      <c r="J389" t="b">
        <v>0</v>
      </c>
      <c r="K389">
        <v>22.761749999999999</v>
      </c>
      <c r="L389">
        <v>32.799999999999997</v>
      </c>
      <c r="S389" t="s">
        <v>955</v>
      </c>
      <c r="T389" t="s">
        <v>951</v>
      </c>
    </row>
    <row r="390" spans="1:20" x14ac:dyDescent="0.25">
      <c r="A390" t="s">
        <v>955</v>
      </c>
      <c r="B390" t="s">
        <v>956</v>
      </c>
      <c r="C390" t="s">
        <v>191</v>
      </c>
      <c r="D390">
        <v>126</v>
      </c>
      <c r="E390" t="s">
        <v>158</v>
      </c>
      <c r="F390" t="s">
        <v>159</v>
      </c>
      <c r="G390" s="22">
        <v>45280.572187500002</v>
      </c>
      <c r="H390" t="s">
        <v>144</v>
      </c>
      <c r="I390" t="b">
        <v>0</v>
      </c>
      <c r="J390" t="b">
        <v>0</v>
      </c>
      <c r="K390">
        <v>20.009370000000001</v>
      </c>
      <c r="L390">
        <v>30.14</v>
      </c>
      <c r="S390" t="s">
        <v>957</v>
      </c>
      <c r="T390" t="s">
        <v>951</v>
      </c>
    </row>
    <row r="391" spans="1:20" x14ac:dyDescent="0.25">
      <c r="A391" t="s">
        <v>957</v>
      </c>
      <c r="B391" t="s">
        <v>958</v>
      </c>
      <c r="C391" t="s">
        <v>191</v>
      </c>
      <c r="D391">
        <v>180</v>
      </c>
      <c r="E391" t="s">
        <v>158</v>
      </c>
      <c r="F391" t="s">
        <v>159</v>
      </c>
      <c r="G391" s="22">
        <v>45280.57236111111</v>
      </c>
      <c r="H391" t="s">
        <v>144</v>
      </c>
      <c r="I391" t="b">
        <v>0</v>
      </c>
      <c r="J391" t="b">
        <v>0</v>
      </c>
      <c r="K391">
        <v>20.361509999999999</v>
      </c>
      <c r="L391">
        <v>30.14</v>
      </c>
      <c r="S391" t="s">
        <v>959</v>
      </c>
      <c r="T391" t="s">
        <v>951</v>
      </c>
    </row>
    <row r="392" spans="1:20" x14ac:dyDescent="0.25">
      <c r="A392" t="s">
        <v>959</v>
      </c>
      <c r="B392" t="s">
        <v>960</v>
      </c>
      <c r="C392" t="s">
        <v>191</v>
      </c>
      <c r="D392">
        <v>66</v>
      </c>
      <c r="E392" t="s">
        <v>158</v>
      </c>
      <c r="F392" t="s">
        <v>159</v>
      </c>
      <c r="G392" s="22">
        <v>45280.572395833333</v>
      </c>
      <c r="H392" t="s">
        <v>144</v>
      </c>
      <c r="I392" t="b">
        <v>0</v>
      </c>
      <c r="J392" t="b">
        <v>0</v>
      </c>
      <c r="K392">
        <v>63.721040000000002</v>
      </c>
      <c r="L392">
        <v>87.35</v>
      </c>
      <c r="S392" t="s">
        <v>961</v>
      </c>
      <c r="T392" t="s">
        <v>325</v>
      </c>
    </row>
    <row r="393" spans="1:20" x14ac:dyDescent="0.25">
      <c r="A393" t="s">
        <v>961</v>
      </c>
      <c r="B393" t="s">
        <v>962</v>
      </c>
      <c r="C393" t="s">
        <v>191</v>
      </c>
      <c r="D393">
        <v>0</v>
      </c>
      <c r="E393" t="s">
        <v>158</v>
      </c>
      <c r="F393" t="s">
        <v>158</v>
      </c>
      <c r="G393" s="22">
        <v>45280.572418981479</v>
      </c>
      <c r="H393" t="s">
        <v>144</v>
      </c>
      <c r="I393" t="b">
        <v>0</v>
      </c>
      <c r="J393" t="b">
        <v>0</v>
      </c>
      <c r="K393">
        <v>931.48</v>
      </c>
      <c r="L393" s="23">
        <v>1275.0899999999999</v>
      </c>
      <c r="S393" t="s">
        <v>963</v>
      </c>
      <c r="T393" t="s">
        <v>435</v>
      </c>
    </row>
    <row r="394" spans="1:20" x14ac:dyDescent="0.25">
      <c r="A394" t="s">
        <v>963</v>
      </c>
      <c r="B394" t="s">
        <v>964</v>
      </c>
      <c r="C394" t="s">
        <v>191</v>
      </c>
      <c r="D394">
        <v>2</v>
      </c>
      <c r="E394" t="s">
        <v>158</v>
      </c>
      <c r="F394" t="s">
        <v>158</v>
      </c>
      <c r="G394" s="22">
        <v>45280.572453703702</v>
      </c>
      <c r="H394" t="s">
        <v>144</v>
      </c>
      <c r="I394" t="b">
        <v>0</v>
      </c>
      <c r="J394" t="b">
        <v>0</v>
      </c>
      <c r="K394">
        <v>578.34</v>
      </c>
      <c r="L394">
        <v>871.06</v>
      </c>
      <c r="S394" t="s">
        <v>965</v>
      </c>
      <c r="T394" t="s">
        <v>435</v>
      </c>
    </row>
    <row r="395" spans="1:20" x14ac:dyDescent="0.25">
      <c r="A395" t="s">
        <v>965</v>
      </c>
      <c r="B395" t="s">
        <v>966</v>
      </c>
      <c r="C395" t="s">
        <v>191</v>
      </c>
      <c r="D395">
        <v>164</v>
      </c>
      <c r="E395" t="s">
        <v>158</v>
      </c>
      <c r="F395" t="s">
        <v>159</v>
      </c>
      <c r="G395" s="22">
        <v>45280.572488425925</v>
      </c>
      <c r="H395" t="s">
        <v>144</v>
      </c>
      <c r="I395" t="b">
        <v>0</v>
      </c>
      <c r="J395" t="b">
        <v>0</v>
      </c>
      <c r="K395">
        <v>33.102400000000003</v>
      </c>
      <c r="L395">
        <v>45.33</v>
      </c>
      <c r="S395" t="s">
        <v>967</v>
      </c>
      <c r="T395" t="s">
        <v>5</v>
      </c>
    </row>
    <row r="396" spans="1:20" x14ac:dyDescent="0.25">
      <c r="A396" t="s">
        <v>967</v>
      </c>
      <c r="B396" t="s">
        <v>968</v>
      </c>
      <c r="C396" t="s">
        <v>157</v>
      </c>
      <c r="D396">
        <v>0</v>
      </c>
      <c r="E396" t="s">
        <v>158</v>
      </c>
      <c r="F396" t="s">
        <v>158</v>
      </c>
      <c r="G396" s="22">
        <v>45283.741226851853</v>
      </c>
      <c r="H396" t="s">
        <v>144</v>
      </c>
      <c r="I396" t="b">
        <v>0</v>
      </c>
      <c r="J396" t="b">
        <v>1</v>
      </c>
      <c r="K396">
        <v>985.85</v>
      </c>
      <c r="L396" s="23">
        <v>1248.82</v>
      </c>
      <c r="S396" t="s">
        <v>969</v>
      </c>
      <c r="T396" t="s">
        <v>5</v>
      </c>
    </row>
    <row r="397" spans="1:20" x14ac:dyDescent="0.25">
      <c r="A397" t="s">
        <v>969</v>
      </c>
      <c r="B397" t="s">
        <v>970</v>
      </c>
      <c r="C397" t="s">
        <v>157</v>
      </c>
      <c r="D397">
        <v>0</v>
      </c>
      <c r="E397" t="s">
        <v>158</v>
      </c>
      <c r="F397" t="s">
        <v>158</v>
      </c>
      <c r="G397" s="22">
        <v>45283.741273148145</v>
      </c>
      <c r="H397" t="s">
        <v>144</v>
      </c>
      <c r="I397" t="b">
        <v>0</v>
      </c>
      <c r="J397" t="b">
        <v>1</v>
      </c>
      <c r="K397">
        <v>881.48</v>
      </c>
      <c r="L397" s="23">
        <v>1240.69</v>
      </c>
      <c r="S397" t="s">
        <v>971</v>
      </c>
      <c r="T397" t="s">
        <v>435</v>
      </c>
    </row>
    <row r="398" spans="1:20" x14ac:dyDescent="0.25">
      <c r="A398" t="s">
        <v>971</v>
      </c>
      <c r="B398" t="s">
        <v>972</v>
      </c>
      <c r="C398" t="s">
        <v>191</v>
      </c>
      <c r="D398">
        <v>364</v>
      </c>
      <c r="E398" t="s">
        <v>158</v>
      </c>
      <c r="F398" t="s">
        <v>159</v>
      </c>
      <c r="G398" s="22">
        <v>45280.572569444441</v>
      </c>
      <c r="H398" t="s">
        <v>144</v>
      </c>
      <c r="I398" t="b">
        <v>0</v>
      </c>
      <c r="J398" t="b">
        <v>0</v>
      </c>
      <c r="K398">
        <v>27.891359999999999</v>
      </c>
      <c r="L398">
        <v>34.36</v>
      </c>
      <c r="S398" t="s">
        <v>973</v>
      </c>
      <c r="T398" t="s">
        <v>435</v>
      </c>
    </row>
    <row r="399" spans="1:20" x14ac:dyDescent="0.25">
      <c r="A399" t="s">
        <v>973</v>
      </c>
      <c r="B399" t="s">
        <v>974</v>
      </c>
      <c r="C399" t="s">
        <v>191</v>
      </c>
      <c r="D399">
        <v>16</v>
      </c>
      <c r="E399" t="s">
        <v>158</v>
      </c>
      <c r="F399" t="s">
        <v>159</v>
      </c>
      <c r="G399" s="22">
        <v>45280.572627314818</v>
      </c>
      <c r="H399" t="s">
        <v>144</v>
      </c>
      <c r="I399" t="b">
        <v>0</v>
      </c>
      <c r="J399" t="b">
        <v>0</v>
      </c>
      <c r="K399">
        <v>93.180819999999997</v>
      </c>
      <c r="L399">
        <v>127.91</v>
      </c>
      <c r="S399" t="s">
        <v>975</v>
      </c>
      <c r="T399" t="s">
        <v>435</v>
      </c>
    </row>
    <row r="400" spans="1:20" x14ac:dyDescent="0.25">
      <c r="A400" t="s">
        <v>975</v>
      </c>
      <c r="B400" t="s">
        <v>976</v>
      </c>
      <c r="D400">
        <v>637</v>
      </c>
      <c r="E400" t="s">
        <v>158</v>
      </c>
      <c r="F400" t="s">
        <v>159</v>
      </c>
      <c r="G400" s="22">
        <v>44867.570810185185</v>
      </c>
      <c r="H400" t="s">
        <v>144</v>
      </c>
      <c r="I400" t="b">
        <v>0</v>
      </c>
      <c r="J400" t="b">
        <v>0</v>
      </c>
      <c r="K400">
        <v>45.787939999999999</v>
      </c>
      <c r="L400">
        <v>56.41</v>
      </c>
      <c r="S400" t="s">
        <v>977</v>
      </c>
      <c r="T400" t="s">
        <v>951</v>
      </c>
    </row>
    <row r="401" spans="1:20" x14ac:dyDescent="0.25">
      <c r="A401" t="s">
        <v>977</v>
      </c>
      <c r="B401" t="s">
        <v>978</v>
      </c>
      <c r="C401" t="s">
        <v>191</v>
      </c>
      <c r="D401">
        <v>99</v>
      </c>
      <c r="E401" t="s">
        <v>158</v>
      </c>
      <c r="F401" t="s">
        <v>159</v>
      </c>
      <c r="G401" s="22">
        <v>45280.572800925926</v>
      </c>
      <c r="H401" t="s">
        <v>144</v>
      </c>
      <c r="I401" t="b">
        <v>0</v>
      </c>
      <c r="J401" t="b">
        <v>0</v>
      </c>
      <c r="K401">
        <v>23.14386</v>
      </c>
      <c r="L401">
        <v>32.36</v>
      </c>
      <c r="S401" t="s">
        <v>979</v>
      </c>
      <c r="T401" t="s">
        <v>325</v>
      </c>
    </row>
    <row r="402" spans="1:20" x14ac:dyDescent="0.25">
      <c r="A402" t="s">
        <v>979</v>
      </c>
      <c r="B402" t="s">
        <v>980</v>
      </c>
      <c r="D402">
        <v>136</v>
      </c>
      <c r="E402" t="s">
        <v>158</v>
      </c>
      <c r="F402" t="s">
        <v>159</v>
      </c>
      <c r="G402" s="22">
        <v>44867.600856481484</v>
      </c>
      <c r="H402" t="s">
        <v>144</v>
      </c>
      <c r="I402" t="b">
        <v>0</v>
      </c>
      <c r="J402" t="b">
        <v>0</v>
      </c>
      <c r="K402">
        <v>471.33749</v>
      </c>
      <c r="L402">
        <v>580.69000000000005</v>
      </c>
      <c r="S402" t="s">
        <v>981</v>
      </c>
      <c r="T402" t="s">
        <v>951</v>
      </c>
    </row>
    <row r="403" spans="1:20" x14ac:dyDescent="0.25">
      <c r="A403" t="s">
        <v>981</v>
      </c>
      <c r="B403" t="s">
        <v>982</v>
      </c>
      <c r="C403" t="s">
        <v>191</v>
      </c>
      <c r="D403">
        <v>20</v>
      </c>
      <c r="E403" t="s">
        <v>158</v>
      </c>
      <c r="F403" t="s">
        <v>159</v>
      </c>
      <c r="G403" s="22">
        <v>45280.572870370372</v>
      </c>
      <c r="H403" t="s">
        <v>144</v>
      </c>
      <c r="I403" t="b">
        <v>0</v>
      </c>
      <c r="J403" t="b">
        <v>0</v>
      </c>
      <c r="K403">
        <v>51.176960000000001</v>
      </c>
      <c r="L403">
        <v>70.75</v>
      </c>
      <c r="S403" t="s">
        <v>983</v>
      </c>
      <c r="T403" t="s">
        <v>325</v>
      </c>
    </row>
    <row r="404" spans="1:20" x14ac:dyDescent="0.25">
      <c r="A404" t="s">
        <v>983</v>
      </c>
      <c r="B404" t="s">
        <v>984</v>
      </c>
      <c r="C404" t="s">
        <v>191</v>
      </c>
      <c r="D404">
        <v>23</v>
      </c>
      <c r="E404" t="s">
        <v>158</v>
      </c>
      <c r="F404" t="s">
        <v>158</v>
      </c>
      <c r="G404" s="22">
        <v>45280.572916666664</v>
      </c>
      <c r="H404" t="s">
        <v>144</v>
      </c>
      <c r="I404" t="b">
        <v>0</v>
      </c>
      <c r="J404" t="b">
        <v>0</v>
      </c>
      <c r="K404">
        <v>665.56609000000003</v>
      </c>
      <c r="L404">
        <v>911.09</v>
      </c>
      <c r="S404" t="s">
        <v>985</v>
      </c>
      <c r="T404" t="s">
        <v>325</v>
      </c>
    </row>
    <row r="405" spans="1:20" x14ac:dyDescent="0.25">
      <c r="A405" t="s">
        <v>985</v>
      </c>
      <c r="B405" t="s">
        <v>986</v>
      </c>
      <c r="C405" t="s">
        <v>191</v>
      </c>
      <c r="D405">
        <v>97</v>
      </c>
      <c r="E405" t="s">
        <v>158</v>
      </c>
      <c r="F405" t="s">
        <v>158</v>
      </c>
      <c r="G405" s="22">
        <v>45280.573148148149</v>
      </c>
      <c r="H405" t="s">
        <v>144</v>
      </c>
      <c r="I405" t="b">
        <v>0</v>
      </c>
      <c r="J405" t="b">
        <v>0</v>
      </c>
      <c r="K405">
        <v>338.12072000000001</v>
      </c>
      <c r="L405">
        <v>501.57</v>
      </c>
      <c r="S405" t="s">
        <v>987</v>
      </c>
      <c r="T405" t="s">
        <v>435</v>
      </c>
    </row>
    <row r="406" spans="1:20" x14ac:dyDescent="0.25">
      <c r="A406" t="s">
        <v>987</v>
      </c>
      <c r="B406" t="s">
        <v>988</v>
      </c>
      <c r="C406" t="s">
        <v>191</v>
      </c>
      <c r="D406">
        <v>23</v>
      </c>
      <c r="E406" t="s">
        <v>158</v>
      </c>
      <c r="F406" t="s">
        <v>158</v>
      </c>
      <c r="G406" s="22">
        <v>45280.573182870372</v>
      </c>
      <c r="H406" t="s">
        <v>144</v>
      </c>
      <c r="I406" t="b">
        <v>0</v>
      </c>
      <c r="J406" t="b">
        <v>0</v>
      </c>
      <c r="K406">
        <v>185.73869999999999</v>
      </c>
      <c r="L406">
        <v>270.89999999999998</v>
      </c>
      <c r="S406" t="s">
        <v>989</v>
      </c>
      <c r="T406" t="s">
        <v>951</v>
      </c>
    </row>
    <row r="407" spans="1:20" x14ac:dyDescent="0.25">
      <c r="A407" t="s">
        <v>989</v>
      </c>
      <c r="B407" t="s">
        <v>990</v>
      </c>
      <c r="C407" t="s">
        <v>191</v>
      </c>
      <c r="D407">
        <v>53</v>
      </c>
      <c r="E407" t="s">
        <v>158</v>
      </c>
      <c r="F407" t="s">
        <v>159</v>
      </c>
      <c r="G407" s="22">
        <v>45280.573206018518</v>
      </c>
      <c r="H407" t="s">
        <v>144</v>
      </c>
      <c r="I407" t="b">
        <v>0</v>
      </c>
      <c r="J407" t="b">
        <v>0</v>
      </c>
      <c r="K407">
        <v>47.241070000000001</v>
      </c>
      <c r="L407">
        <v>58.2</v>
      </c>
      <c r="S407" t="s">
        <v>991</v>
      </c>
      <c r="T407" t="s">
        <v>325</v>
      </c>
    </row>
    <row r="408" spans="1:20" x14ac:dyDescent="0.25">
      <c r="A408" t="s">
        <v>991</v>
      </c>
      <c r="B408" t="s">
        <v>992</v>
      </c>
      <c r="C408" t="s">
        <v>191</v>
      </c>
      <c r="D408">
        <v>62</v>
      </c>
      <c r="E408" t="s">
        <v>158</v>
      </c>
      <c r="F408" t="s">
        <v>158</v>
      </c>
      <c r="G408" s="22">
        <v>45280.573229166665</v>
      </c>
      <c r="H408" t="s">
        <v>144</v>
      </c>
      <c r="I408" t="b">
        <v>0</v>
      </c>
      <c r="J408" t="b">
        <v>0</v>
      </c>
      <c r="K408">
        <v>234.38659000000001</v>
      </c>
      <c r="L408">
        <v>323.60000000000002</v>
      </c>
      <c r="S408" t="s">
        <v>993</v>
      </c>
      <c r="T408" t="s">
        <v>951</v>
      </c>
    </row>
    <row r="409" spans="1:20" x14ac:dyDescent="0.25">
      <c r="A409" t="s">
        <v>993</v>
      </c>
      <c r="B409" t="s">
        <v>994</v>
      </c>
      <c r="C409" t="s">
        <v>191</v>
      </c>
      <c r="D409">
        <v>49</v>
      </c>
      <c r="E409" t="s">
        <v>158</v>
      </c>
      <c r="F409" t="s">
        <v>159</v>
      </c>
      <c r="G409" s="22">
        <v>45280.573263888888</v>
      </c>
      <c r="H409" t="s">
        <v>144</v>
      </c>
      <c r="I409" t="b">
        <v>0</v>
      </c>
      <c r="J409" t="b">
        <v>0</v>
      </c>
      <c r="K409">
        <v>65.69417</v>
      </c>
      <c r="L409">
        <v>80.94</v>
      </c>
      <c r="S409" t="s">
        <v>995</v>
      </c>
      <c r="T409" t="s">
        <v>5</v>
      </c>
    </row>
    <row r="410" spans="1:20" x14ac:dyDescent="0.25">
      <c r="A410" t="s">
        <v>995</v>
      </c>
      <c r="B410" t="s">
        <v>996</v>
      </c>
      <c r="C410" t="s">
        <v>191</v>
      </c>
      <c r="D410">
        <v>0</v>
      </c>
      <c r="E410" t="s">
        <v>158</v>
      </c>
      <c r="F410" t="s">
        <v>159</v>
      </c>
      <c r="G410" s="22">
        <v>45280.573287037034</v>
      </c>
      <c r="H410" t="s">
        <v>144</v>
      </c>
      <c r="I410" t="b">
        <v>0</v>
      </c>
      <c r="J410" t="b">
        <v>0</v>
      </c>
      <c r="K410">
        <v>49.46</v>
      </c>
      <c r="L410">
        <v>70.2</v>
      </c>
      <c r="S410" t="s">
        <v>997</v>
      </c>
      <c r="T410" t="s">
        <v>435</v>
      </c>
    </row>
    <row r="411" spans="1:20" x14ac:dyDescent="0.25">
      <c r="A411" t="s">
        <v>997</v>
      </c>
      <c r="B411" t="s">
        <v>998</v>
      </c>
      <c r="C411" t="s">
        <v>191</v>
      </c>
      <c r="D411">
        <v>0</v>
      </c>
      <c r="E411" t="s">
        <v>158</v>
      </c>
      <c r="F411" t="s">
        <v>158</v>
      </c>
      <c r="G411" s="22">
        <v>45280.573333333334</v>
      </c>
      <c r="H411" t="s">
        <v>144</v>
      </c>
      <c r="I411" t="b">
        <v>0</v>
      </c>
      <c r="J411" t="b">
        <v>0</v>
      </c>
      <c r="K411">
        <v>260.08</v>
      </c>
      <c r="L411">
        <v>386.4</v>
      </c>
      <c r="S411" t="s">
        <v>999</v>
      </c>
      <c r="T411" t="s">
        <v>951</v>
      </c>
    </row>
    <row r="412" spans="1:20" x14ac:dyDescent="0.25">
      <c r="A412" t="s">
        <v>999</v>
      </c>
      <c r="B412" t="s">
        <v>1000</v>
      </c>
      <c r="C412" t="s">
        <v>191</v>
      </c>
      <c r="D412">
        <v>243</v>
      </c>
      <c r="E412" t="s">
        <v>158</v>
      </c>
      <c r="F412" t="s">
        <v>159</v>
      </c>
      <c r="G412" s="22">
        <v>45280.57335648148</v>
      </c>
      <c r="H412" t="s">
        <v>144</v>
      </c>
      <c r="I412" t="b">
        <v>0</v>
      </c>
      <c r="J412" t="b">
        <v>0</v>
      </c>
      <c r="K412">
        <v>22.445830000000001</v>
      </c>
      <c r="L412">
        <v>27.65</v>
      </c>
      <c r="S412" t="s">
        <v>1001</v>
      </c>
      <c r="T412" t="s">
        <v>5</v>
      </c>
    </row>
    <row r="413" spans="1:20" x14ac:dyDescent="0.25">
      <c r="A413" t="s">
        <v>1001</v>
      </c>
      <c r="B413" t="s">
        <v>1002</v>
      </c>
      <c r="C413" t="s">
        <v>157</v>
      </c>
      <c r="D413">
        <v>0</v>
      </c>
      <c r="E413" t="s">
        <v>158</v>
      </c>
      <c r="F413" t="s">
        <v>159</v>
      </c>
      <c r="G413" s="22">
        <v>45283.741435185184</v>
      </c>
      <c r="H413" t="s">
        <v>144</v>
      </c>
      <c r="I413" t="b">
        <v>0</v>
      </c>
      <c r="J413" t="b">
        <v>1</v>
      </c>
      <c r="K413">
        <v>26.66</v>
      </c>
      <c r="L413">
        <v>0</v>
      </c>
      <c r="S413" t="s">
        <v>1003</v>
      </c>
      <c r="T413" t="s">
        <v>5</v>
      </c>
    </row>
    <row r="414" spans="1:20" x14ac:dyDescent="0.25">
      <c r="A414" t="s">
        <v>1003</v>
      </c>
      <c r="B414" t="s">
        <v>1004</v>
      </c>
      <c r="C414" t="s">
        <v>157</v>
      </c>
      <c r="D414">
        <v>0</v>
      </c>
      <c r="E414" t="s">
        <v>158</v>
      </c>
      <c r="F414" t="s">
        <v>159</v>
      </c>
      <c r="G414" s="22">
        <v>45283.741469907407</v>
      </c>
      <c r="H414" t="s">
        <v>144</v>
      </c>
      <c r="I414" t="b">
        <v>0</v>
      </c>
      <c r="J414" t="b">
        <v>1</v>
      </c>
      <c r="K414">
        <v>109.91</v>
      </c>
      <c r="L414">
        <v>149.09</v>
      </c>
      <c r="S414" t="s">
        <v>1005</v>
      </c>
      <c r="T414" t="s">
        <v>951</v>
      </c>
    </row>
    <row r="415" spans="1:20" x14ac:dyDescent="0.25">
      <c r="A415" t="s">
        <v>1005</v>
      </c>
      <c r="B415" t="s">
        <v>1006</v>
      </c>
      <c r="D415">
        <v>13</v>
      </c>
      <c r="E415" t="s">
        <v>158</v>
      </c>
      <c r="F415" t="s">
        <v>159</v>
      </c>
      <c r="G415" s="22">
        <v>45152.479722222219</v>
      </c>
      <c r="H415" t="s">
        <v>144</v>
      </c>
      <c r="I415" t="b">
        <v>0</v>
      </c>
      <c r="J415" t="b">
        <v>0</v>
      </c>
      <c r="K415">
        <v>59.787500000000001</v>
      </c>
      <c r="L415">
        <v>82.04</v>
      </c>
      <c r="S415" t="s">
        <v>1007</v>
      </c>
      <c r="T415" t="s">
        <v>435</v>
      </c>
    </row>
    <row r="416" spans="1:20" x14ac:dyDescent="0.25">
      <c r="A416" t="s">
        <v>1007</v>
      </c>
      <c r="B416" t="s">
        <v>1008</v>
      </c>
      <c r="C416" t="s">
        <v>157</v>
      </c>
      <c r="D416">
        <v>0</v>
      </c>
      <c r="E416" t="s">
        <v>158</v>
      </c>
      <c r="F416" t="s">
        <v>158</v>
      </c>
      <c r="G416" s="22">
        <v>45283.741516203707</v>
      </c>
      <c r="H416" t="s">
        <v>144</v>
      </c>
      <c r="I416" t="b">
        <v>0</v>
      </c>
      <c r="J416" t="b">
        <v>0</v>
      </c>
      <c r="K416">
        <v>485.34875</v>
      </c>
      <c r="L416">
        <v>765.11</v>
      </c>
      <c r="S416" t="s">
        <v>1009</v>
      </c>
      <c r="T416" t="s">
        <v>325</v>
      </c>
    </row>
    <row r="417" spans="1:20" x14ac:dyDescent="0.25">
      <c r="A417" t="s">
        <v>1009</v>
      </c>
      <c r="B417" t="s">
        <v>1010</v>
      </c>
      <c r="D417">
        <v>95</v>
      </c>
      <c r="E417" t="s">
        <v>158</v>
      </c>
      <c r="F417" t="s">
        <v>158</v>
      </c>
      <c r="G417" s="22">
        <v>45152.482604166667</v>
      </c>
      <c r="H417" t="s">
        <v>144</v>
      </c>
      <c r="I417" t="b">
        <v>0</v>
      </c>
      <c r="J417" t="b">
        <v>0</v>
      </c>
      <c r="K417" s="23">
        <v>1005.6</v>
      </c>
      <c r="L417" s="23">
        <v>1238.9000000000001</v>
      </c>
      <c r="S417" t="s">
        <v>1011</v>
      </c>
      <c r="T417" t="s">
        <v>435</v>
      </c>
    </row>
    <row r="418" spans="1:20" x14ac:dyDescent="0.25">
      <c r="A418" t="s">
        <v>1011</v>
      </c>
      <c r="B418" t="s">
        <v>1012</v>
      </c>
      <c r="D418">
        <v>113</v>
      </c>
      <c r="E418" t="s">
        <v>158</v>
      </c>
      <c r="F418" t="s">
        <v>159</v>
      </c>
      <c r="G418" s="22">
        <v>45152.482777777775</v>
      </c>
      <c r="H418" t="s">
        <v>144</v>
      </c>
      <c r="I418" t="b">
        <v>0</v>
      </c>
      <c r="J418" t="b">
        <v>0</v>
      </c>
      <c r="K418">
        <v>50.55912</v>
      </c>
      <c r="L418">
        <v>69.209999999999994</v>
      </c>
      <c r="S418" t="s">
        <v>1013</v>
      </c>
      <c r="T418" t="s">
        <v>435</v>
      </c>
    </row>
    <row r="419" spans="1:20" x14ac:dyDescent="0.25">
      <c r="A419" t="s">
        <v>1013</v>
      </c>
      <c r="B419" t="s">
        <v>1014</v>
      </c>
      <c r="D419">
        <v>26</v>
      </c>
      <c r="E419" t="s">
        <v>158</v>
      </c>
      <c r="F419" t="s">
        <v>159</v>
      </c>
      <c r="G419" s="22">
        <v>45152.481168981481</v>
      </c>
      <c r="H419" t="s">
        <v>144</v>
      </c>
      <c r="I419" t="b">
        <v>0</v>
      </c>
      <c r="J419" t="b">
        <v>0</v>
      </c>
      <c r="K419">
        <v>78.274529999999999</v>
      </c>
      <c r="L419">
        <v>111.46</v>
      </c>
      <c r="S419" t="s">
        <v>1015</v>
      </c>
      <c r="T419" t="s">
        <v>325</v>
      </c>
    </row>
    <row r="420" spans="1:20" x14ac:dyDescent="0.25">
      <c r="A420" t="s">
        <v>1015</v>
      </c>
      <c r="B420" t="s">
        <v>1016</v>
      </c>
      <c r="C420" t="s">
        <v>191</v>
      </c>
      <c r="D420">
        <v>11</v>
      </c>
      <c r="E420" t="s">
        <v>158</v>
      </c>
      <c r="F420" t="s">
        <v>158</v>
      </c>
      <c r="G420" s="22">
        <v>45280.573483796295</v>
      </c>
      <c r="H420" t="s">
        <v>144</v>
      </c>
      <c r="I420" t="b">
        <v>0</v>
      </c>
      <c r="J420" t="b">
        <v>0</v>
      </c>
      <c r="K420" s="23">
        <v>1345.34</v>
      </c>
      <c r="L420" s="23">
        <v>1657.46</v>
      </c>
      <c r="S420" t="s">
        <v>1017</v>
      </c>
      <c r="T420" t="s">
        <v>435</v>
      </c>
    </row>
    <row r="421" spans="1:20" x14ac:dyDescent="0.25">
      <c r="A421" t="s">
        <v>1017</v>
      </c>
      <c r="B421" t="s">
        <v>1018</v>
      </c>
      <c r="C421" t="s">
        <v>191</v>
      </c>
      <c r="D421">
        <v>1</v>
      </c>
      <c r="E421" t="s">
        <v>158</v>
      </c>
      <c r="F421" t="s">
        <v>158</v>
      </c>
      <c r="G421" s="22">
        <v>45280.573518518519</v>
      </c>
      <c r="H421" t="s">
        <v>144</v>
      </c>
      <c r="I421" t="b">
        <v>0</v>
      </c>
      <c r="J421" t="b">
        <v>0</v>
      </c>
      <c r="K421">
        <v>805.92</v>
      </c>
      <c r="L421" s="23">
        <v>1186.18</v>
      </c>
      <c r="S421" t="s">
        <v>1019</v>
      </c>
      <c r="T421" t="s">
        <v>951</v>
      </c>
    </row>
    <row r="422" spans="1:20" x14ac:dyDescent="0.25">
      <c r="A422" t="s">
        <v>1019</v>
      </c>
      <c r="B422" t="s">
        <v>1020</v>
      </c>
      <c r="C422" t="s">
        <v>191</v>
      </c>
      <c r="D422">
        <v>90</v>
      </c>
      <c r="E422" t="s">
        <v>158</v>
      </c>
      <c r="F422" t="s">
        <v>159</v>
      </c>
      <c r="G422" s="22">
        <v>45280.573541666665</v>
      </c>
      <c r="H422" t="s">
        <v>144</v>
      </c>
      <c r="I422" t="b">
        <v>0</v>
      </c>
      <c r="J422" t="b">
        <v>0</v>
      </c>
      <c r="K422">
        <v>72.297669999999997</v>
      </c>
      <c r="L422">
        <v>89.07</v>
      </c>
      <c r="S422" t="s">
        <v>1021</v>
      </c>
      <c r="T422" t="s">
        <v>325</v>
      </c>
    </row>
    <row r="423" spans="1:20" x14ac:dyDescent="0.25">
      <c r="A423" t="s">
        <v>1021</v>
      </c>
      <c r="B423" t="s">
        <v>1022</v>
      </c>
      <c r="D423">
        <v>23</v>
      </c>
      <c r="E423" t="s">
        <v>158</v>
      </c>
      <c r="F423" t="s">
        <v>158</v>
      </c>
      <c r="G423" s="22">
        <v>45152.483541666668</v>
      </c>
      <c r="H423" t="s">
        <v>144</v>
      </c>
      <c r="I423" t="b">
        <v>0</v>
      </c>
      <c r="J423" t="b">
        <v>0</v>
      </c>
      <c r="K423" s="23">
        <v>1244.26</v>
      </c>
      <c r="L423" s="23">
        <v>1532.92</v>
      </c>
      <c r="S423" t="s">
        <v>1023</v>
      </c>
      <c r="T423" t="s">
        <v>435</v>
      </c>
    </row>
    <row r="424" spans="1:20" x14ac:dyDescent="0.25">
      <c r="A424" t="s">
        <v>1023</v>
      </c>
      <c r="B424" t="s">
        <v>1024</v>
      </c>
      <c r="C424" t="s">
        <v>191</v>
      </c>
      <c r="D424">
        <v>72</v>
      </c>
      <c r="E424" t="s">
        <v>158</v>
      </c>
      <c r="F424" t="s">
        <v>159</v>
      </c>
      <c r="G424" s="22">
        <v>45280.573634259257</v>
      </c>
      <c r="H424" t="s">
        <v>144</v>
      </c>
      <c r="I424" t="b">
        <v>0</v>
      </c>
      <c r="J424" t="b">
        <v>0</v>
      </c>
      <c r="K424">
        <v>125.70125</v>
      </c>
      <c r="L424">
        <v>154.86000000000001</v>
      </c>
      <c r="S424" t="s">
        <v>1025</v>
      </c>
      <c r="T424" t="s">
        <v>435</v>
      </c>
    </row>
    <row r="425" spans="1:20" x14ac:dyDescent="0.25">
      <c r="A425" t="s">
        <v>1025</v>
      </c>
      <c r="B425" t="s">
        <v>1026</v>
      </c>
      <c r="C425" t="s">
        <v>191</v>
      </c>
      <c r="D425">
        <v>8</v>
      </c>
      <c r="E425" t="s">
        <v>158</v>
      </c>
      <c r="F425" t="s">
        <v>158</v>
      </c>
      <c r="G425" s="22">
        <v>45280.57366898148</v>
      </c>
      <c r="H425" t="s">
        <v>144</v>
      </c>
      <c r="I425" t="b">
        <v>0</v>
      </c>
      <c r="J425" t="b">
        <v>0</v>
      </c>
      <c r="K425">
        <v>680.42666999999994</v>
      </c>
      <c r="L425">
        <v>838.25</v>
      </c>
      <c r="S425" t="s">
        <v>1027</v>
      </c>
      <c r="T425" t="s">
        <v>951</v>
      </c>
    </row>
    <row r="426" spans="1:20" x14ac:dyDescent="0.25">
      <c r="A426" t="s">
        <v>1027</v>
      </c>
      <c r="B426" t="s">
        <v>1028</v>
      </c>
      <c r="D426">
        <v>299</v>
      </c>
      <c r="E426" t="s">
        <v>158</v>
      </c>
      <c r="F426" t="s">
        <v>159</v>
      </c>
      <c r="G426" s="22">
        <v>45280.573807870373</v>
      </c>
      <c r="H426" t="s">
        <v>144</v>
      </c>
      <c r="I426" t="b">
        <v>0</v>
      </c>
      <c r="J426" t="b">
        <v>0</v>
      </c>
      <c r="K426">
        <v>71.669070000000005</v>
      </c>
      <c r="L426">
        <v>88.3</v>
      </c>
      <c r="S426" t="s">
        <v>1029</v>
      </c>
      <c r="T426" t="s">
        <v>951</v>
      </c>
    </row>
    <row r="427" spans="1:20" x14ac:dyDescent="0.25">
      <c r="A427" t="s">
        <v>1029</v>
      </c>
      <c r="B427" t="s">
        <v>1030</v>
      </c>
      <c r="C427" t="s">
        <v>191</v>
      </c>
      <c r="D427">
        <v>41</v>
      </c>
      <c r="E427" t="s">
        <v>158</v>
      </c>
      <c r="F427" t="s">
        <v>159</v>
      </c>
      <c r="G427" s="22">
        <v>45280.573865740742</v>
      </c>
      <c r="H427" t="s">
        <v>144</v>
      </c>
      <c r="I427" t="b">
        <v>0</v>
      </c>
      <c r="J427" t="b">
        <v>0</v>
      </c>
      <c r="K427">
        <v>21.244440000000001</v>
      </c>
      <c r="L427">
        <v>29.53</v>
      </c>
      <c r="S427" t="s">
        <v>1031</v>
      </c>
      <c r="T427" t="s">
        <v>951</v>
      </c>
    </row>
    <row r="428" spans="1:20" x14ac:dyDescent="0.25">
      <c r="A428" t="s">
        <v>1031</v>
      </c>
      <c r="B428" t="s">
        <v>1032</v>
      </c>
      <c r="C428" t="s">
        <v>191</v>
      </c>
      <c r="D428">
        <v>3</v>
      </c>
      <c r="E428" t="s">
        <v>158</v>
      </c>
      <c r="F428" t="s">
        <v>159</v>
      </c>
      <c r="G428" s="22">
        <v>45280.573923611111</v>
      </c>
      <c r="H428" t="s">
        <v>144</v>
      </c>
      <c r="I428" t="b">
        <v>0</v>
      </c>
      <c r="J428" t="b">
        <v>0</v>
      </c>
      <c r="K428">
        <v>50.96472</v>
      </c>
      <c r="L428">
        <v>62.75</v>
      </c>
      <c r="S428" t="s">
        <v>1033</v>
      </c>
      <c r="T428" t="s">
        <v>435</v>
      </c>
    </row>
    <row r="429" spans="1:20" x14ac:dyDescent="0.25">
      <c r="A429" t="s">
        <v>1033</v>
      </c>
      <c r="B429" t="s">
        <v>1034</v>
      </c>
      <c r="C429" t="s">
        <v>191</v>
      </c>
      <c r="D429">
        <v>230</v>
      </c>
      <c r="E429" t="s">
        <v>158</v>
      </c>
      <c r="F429" t="s">
        <v>159</v>
      </c>
      <c r="G429" s="22">
        <v>45280.573981481481</v>
      </c>
      <c r="H429" t="s">
        <v>144</v>
      </c>
      <c r="I429" t="b">
        <v>0</v>
      </c>
      <c r="J429" t="b">
        <v>0</v>
      </c>
      <c r="K429">
        <v>47.757069999999999</v>
      </c>
      <c r="L429">
        <v>58.84</v>
      </c>
      <c r="S429" t="s">
        <v>1035</v>
      </c>
      <c r="T429" t="s">
        <v>951</v>
      </c>
    </row>
    <row r="430" spans="1:20" x14ac:dyDescent="0.25">
      <c r="A430" t="s">
        <v>1035</v>
      </c>
      <c r="B430" t="s">
        <v>1036</v>
      </c>
      <c r="C430" t="s">
        <v>191</v>
      </c>
      <c r="D430">
        <v>24</v>
      </c>
      <c r="E430" t="s">
        <v>158</v>
      </c>
      <c r="F430" t="s">
        <v>159</v>
      </c>
      <c r="G430" s="22">
        <v>45280.574004629627</v>
      </c>
      <c r="H430" t="s">
        <v>144</v>
      </c>
      <c r="I430" t="b">
        <v>0</v>
      </c>
      <c r="J430" t="b">
        <v>0</v>
      </c>
      <c r="K430">
        <v>44.69021</v>
      </c>
      <c r="L430">
        <v>55.06</v>
      </c>
      <c r="S430" t="s">
        <v>1037</v>
      </c>
      <c r="T430" t="s">
        <v>951</v>
      </c>
    </row>
    <row r="431" spans="1:20" x14ac:dyDescent="0.25">
      <c r="A431" t="s">
        <v>1037</v>
      </c>
      <c r="B431" t="s">
        <v>1038</v>
      </c>
      <c r="C431" t="s">
        <v>191</v>
      </c>
      <c r="D431">
        <v>30</v>
      </c>
      <c r="E431" t="s">
        <v>158</v>
      </c>
      <c r="F431" t="s">
        <v>159</v>
      </c>
      <c r="G431" s="22">
        <v>45280.574050925927</v>
      </c>
      <c r="H431" t="s">
        <v>144</v>
      </c>
      <c r="I431" t="b">
        <v>0</v>
      </c>
      <c r="J431" t="b">
        <v>0</v>
      </c>
      <c r="K431">
        <v>44.690829999999998</v>
      </c>
      <c r="L431">
        <v>55.06</v>
      </c>
      <c r="S431" t="s">
        <v>1039</v>
      </c>
      <c r="T431" t="s">
        <v>951</v>
      </c>
    </row>
    <row r="432" spans="1:20" x14ac:dyDescent="0.25">
      <c r="A432" t="s">
        <v>1039</v>
      </c>
      <c r="B432" t="s">
        <v>1040</v>
      </c>
      <c r="C432" t="s">
        <v>157</v>
      </c>
      <c r="D432">
        <v>0</v>
      </c>
      <c r="E432" t="s">
        <v>158</v>
      </c>
      <c r="F432" t="s">
        <v>159</v>
      </c>
      <c r="G432" s="22">
        <v>45283.741840277777</v>
      </c>
      <c r="H432" t="s">
        <v>144</v>
      </c>
      <c r="I432" t="b">
        <v>0</v>
      </c>
      <c r="J432" t="b">
        <v>0</v>
      </c>
      <c r="K432">
        <v>33.920749999999998</v>
      </c>
      <c r="L432">
        <v>55.06</v>
      </c>
      <c r="S432" t="s">
        <v>1041</v>
      </c>
      <c r="T432" t="s">
        <v>951</v>
      </c>
    </row>
    <row r="433" spans="1:20" x14ac:dyDescent="0.25">
      <c r="A433" t="s">
        <v>1041</v>
      </c>
      <c r="B433" t="s">
        <v>1042</v>
      </c>
      <c r="C433" t="s">
        <v>191</v>
      </c>
      <c r="D433">
        <v>11</v>
      </c>
      <c r="E433" t="s">
        <v>158</v>
      </c>
      <c r="F433" t="s">
        <v>159</v>
      </c>
      <c r="G433" s="22">
        <v>45280.574293981481</v>
      </c>
      <c r="H433" t="s">
        <v>144</v>
      </c>
      <c r="I433" t="b">
        <v>0</v>
      </c>
      <c r="J433" t="b">
        <v>0</v>
      </c>
      <c r="K433">
        <v>37.288179999999997</v>
      </c>
      <c r="L433">
        <v>55.06</v>
      </c>
      <c r="S433" t="s">
        <v>1043</v>
      </c>
      <c r="T433" t="s">
        <v>951</v>
      </c>
    </row>
    <row r="434" spans="1:20" x14ac:dyDescent="0.25">
      <c r="A434" t="s">
        <v>1043</v>
      </c>
      <c r="B434" t="s">
        <v>1044</v>
      </c>
      <c r="C434" t="s">
        <v>157</v>
      </c>
      <c r="D434">
        <v>0</v>
      </c>
      <c r="E434" t="s">
        <v>158</v>
      </c>
      <c r="F434" t="s">
        <v>159</v>
      </c>
      <c r="G434" s="22">
        <v>45283.7419212963</v>
      </c>
      <c r="H434" t="s">
        <v>144</v>
      </c>
      <c r="I434" t="b">
        <v>0</v>
      </c>
      <c r="J434" t="b">
        <v>0</v>
      </c>
      <c r="K434">
        <v>33.920389999999998</v>
      </c>
      <c r="L434">
        <v>55.06</v>
      </c>
      <c r="S434" t="s">
        <v>1045</v>
      </c>
      <c r="T434" t="s">
        <v>951</v>
      </c>
    </row>
    <row r="435" spans="1:20" x14ac:dyDescent="0.25">
      <c r="A435" t="s">
        <v>1045</v>
      </c>
      <c r="B435" t="s">
        <v>1046</v>
      </c>
      <c r="C435" t="s">
        <v>157</v>
      </c>
      <c r="D435">
        <v>0</v>
      </c>
      <c r="E435" t="s">
        <v>158</v>
      </c>
      <c r="F435" t="s">
        <v>159</v>
      </c>
      <c r="G435" s="22">
        <v>45283.741979166669</v>
      </c>
      <c r="H435" t="s">
        <v>144</v>
      </c>
      <c r="I435" t="b">
        <v>0</v>
      </c>
      <c r="J435" t="b">
        <v>0</v>
      </c>
      <c r="K435">
        <v>20.71857</v>
      </c>
      <c r="L435">
        <v>0</v>
      </c>
      <c r="S435" t="s">
        <v>1047</v>
      </c>
      <c r="T435" t="s">
        <v>951</v>
      </c>
    </row>
    <row r="436" spans="1:20" x14ac:dyDescent="0.25">
      <c r="A436" t="s">
        <v>1047</v>
      </c>
      <c r="B436" t="s">
        <v>1048</v>
      </c>
      <c r="D436">
        <v>352</v>
      </c>
      <c r="E436" t="s">
        <v>158</v>
      </c>
      <c r="F436" t="s">
        <v>159</v>
      </c>
      <c r="G436" s="22">
        <v>45152.495798611111</v>
      </c>
      <c r="H436" t="s">
        <v>144</v>
      </c>
      <c r="I436" t="b">
        <v>0</v>
      </c>
      <c r="J436" t="b">
        <v>0</v>
      </c>
      <c r="K436">
        <v>28.459959999999999</v>
      </c>
      <c r="L436">
        <v>35.06</v>
      </c>
      <c r="S436" t="s">
        <v>1049</v>
      </c>
      <c r="T436" t="s">
        <v>5</v>
      </c>
    </row>
    <row r="437" spans="1:20" x14ac:dyDescent="0.25">
      <c r="A437" t="s">
        <v>1049</v>
      </c>
      <c r="B437" t="s">
        <v>1050</v>
      </c>
      <c r="C437" t="s">
        <v>157</v>
      </c>
      <c r="D437">
        <v>0</v>
      </c>
      <c r="E437" t="s">
        <v>158</v>
      </c>
      <c r="F437" t="s">
        <v>158</v>
      </c>
      <c r="G437" s="22">
        <v>45283.742060185185</v>
      </c>
      <c r="H437" t="s">
        <v>144</v>
      </c>
      <c r="I437" t="b">
        <v>0</v>
      </c>
      <c r="J437" t="b">
        <v>1</v>
      </c>
      <c r="K437">
        <v>604.16999999999996</v>
      </c>
      <c r="L437">
        <v>832.2</v>
      </c>
      <c r="S437" t="s">
        <v>1051</v>
      </c>
      <c r="T437" t="s">
        <v>951</v>
      </c>
    </row>
    <row r="438" spans="1:20" x14ac:dyDescent="0.25">
      <c r="A438" t="s">
        <v>1051</v>
      </c>
      <c r="B438" t="s">
        <v>1052</v>
      </c>
      <c r="C438" t="s">
        <v>191</v>
      </c>
      <c r="D438">
        <v>823</v>
      </c>
      <c r="E438" t="s">
        <v>158</v>
      </c>
      <c r="F438" t="s">
        <v>159</v>
      </c>
      <c r="G438" s="22">
        <v>45280.574432870373</v>
      </c>
      <c r="H438" t="s">
        <v>144</v>
      </c>
      <c r="I438" t="b">
        <v>0</v>
      </c>
      <c r="J438" t="b">
        <v>0</v>
      </c>
      <c r="K438">
        <v>23.968019999999999</v>
      </c>
      <c r="L438">
        <v>29.53</v>
      </c>
      <c r="S438" t="s">
        <v>1053</v>
      </c>
      <c r="T438" t="s">
        <v>325</v>
      </c>
    </row>
    <row r="439" spans="1:20" x14ac:dyDescent="0.25">
      <c r="A439" t="s">
        <v>1053</v>
      </c>
      <c r="B439" t="s">
        <v>1054</v>
      </c>
      <c r="C439" t="s">
        <v>191</v>
      </c>
      <c r="D439">
        <v>4</v>
      </c>
      <c r="E439" t="s">
        <v>158</v>
      </c>
      <c r="F439" t="s">
        <v>158</v>
      </c>
      <c r="G439" s="22">
        <v>45280.574467592596</v>
      </c>
      <c r="H439" t="s">
        <v>144</v>
      </c>
      <c r="I439" t="b">
        <v>0</v>
      </c>
      <c r="J439" t="b">
        <v>0</v>
      </c>
      <c r="K439">
        <v>467.70600000000002</v>
      </c>
      <c r="L439">
        <v>576.22</v>
      </c>
      <c r="S439" t="s">
        <v>1055</v>
      </c>
      <c r="T439" t="s">
        <v>5</v>
      </c>
    </row>
    <row r="440" spans="1:20" x14ac:dyDescent="0.25">
      <c r="A440" t="s">
        <v>1055</v>
      </c>
      <c r="B440" t="s">
        <v>1056</v>
      </c>
      <c r="C440" t="s">
        <v>157</v>
      </c>
      <c r="D440">
        <v>0</v>
      </c>
      <c r="E440" t="s">
        <v>158</v>
      </c>
      <c r="F440" t="s">
        <v>158</v>
      </c>
      <c r="G440" s="22">
        <v>45283.7421412037</v>
      </c>
      <c r="H440" t="s">
        <v>144</v>
      </c>
      <c r="I440" t="b">
        <v>0</v>
      </c>
      <c r="J440" t="b">
        <v>1</v>
      </c>
      <c r="K440">
        <v>364.53181999999998</v>
      </c>
      <c r="L440">
        <v>461.76</v>
      </c>
      <c r="S440" t="s">
        <v>1057</v>
      </c>
      <c r="T440" t="s">
        <v>325</v>
      </c>
    </row>
    <row r="441" spans="1:20" x14ac:dyDescent="0.25">
      <c r="A441" t="s">
        <v>1057</v>
      </c>
      <c r="B441" t="s">
        <v>1058</v>
      </c>
      <c r="C441" t="s">
        <v>191</v>
      </c>
      <c r="D441">
        <v>9</v>
      </c>
      <c r="E441" t="s">
        <v>158</v>
      </c>
      <c r="F441" t="s">
        <v>158</v>
      </c>
      <c r="G441" s="22">
        <v>45280.574652777781</v>
      </c>
      <c r="H441" t="s">
        <v>144</v>
      </c>
      <c r="I441" t="b">
        <v>0</v>
      </c>
      <c r="J441" t="b">
        <v>0</v>
      </c>
      <c r="K441">
        <v>335.04667000000001</v>
      </c>
      <c r="L441">
        <v>513.97</v>
      </c>
      <c r="S441" t="s">
        <v>1059</v>
      </c>
      <c r="T441" t="s">
        <v>951</v>
      </c>
    </row>
    <row r="442" spans="1:20" x14ac:dyDescent="0.25">
      <c r="A442" t="s">
        <v>1059</v>
      </c>
      <c r="B442" t="s">
        <v>1060</v>
      </c>
      <c r="C442" t="s">
        <v>191</v>
      </c>
      <c r="D442">
        <v>463</v>
      </c>
      <c r="E442" t="s">
        <v>158</v>
      </c>
      <c r="F442" t="s">
        <v>159</v>
      </c>
      <c r="G442" s="22">
        <v>45280.574687499997</v>
      </c>
      <c r="H442" t="s">
        <v>144</v>
      </c>
      <c r="I442" t="b">
        <v>0</v>
      </c>
      <c r="J442" t="b">
        <v>0</v>
      </c>
      <c r="K442">
        <v>21.080719999999999</v>
      </c>
      <c r="L442">
        <v>25.97</v>
      </c>
      <c r="S442" t="s">
        <v>1061</v>
      </c>
      <c r="T442" t="s">
        <v>951</v>
      </c>
    </row>
    <row r="443" spans="1:20" x14ac:dyDescent="0.25">
      <c r="A443" t="s">
        <v>1061</v>
      </c>
      <c r="B443" t="s">
        <v>1062</v>
      </c>
      <c r="C443" t="s">
        <v>191</v>
      </c>
      <c r="D443">
        <v>18</v>
      </c>
      <c r="E443" t="s">
        <v>158</v>
      </c>
      <c r="F443" t="s">
        <v>159</v>
      </c>
      <c r="G443" s="22">
        <v>45280.57471064815</v>
      </c>
      <c r="H443" t="s">
        <v>144</v>
      </c>
      <c r="I443" t="b">
        <v>0</v>
      </c>
      <c r="J443" t="b">
        <v>0</v>
      </c>
      <c r="K443">
        <v>21.980419999999999</v>
      </c>
      <c r="L443">
        <v>30.05</v>
      </c>
      <c r="S443" t="s">
        <v>1063</v>
      </c>
      <c r="T443" t="s">
        <v>951</v>
      </c>
    </row>
    <row r="444" spans="1:20" x14ac:dyDescent="0.25">
      <c r="A444" t="s">
        <v>1063</v>
      </c>
      <c r="B444" t="s">
        <v>1064</v>
      </c>
      <c r="C444" t="s">
        <v>191</v>
      </c>
      <c r="D444">
        <v>414</v>
      </c>
      <c r="E444" t="s">
        <v>158</v>
      </c>
      <c r="F444" t="s">
        <v>159</v>
      </c>
      <c r="G444" s="22">
        <v>45280.574733796297</v>
      </c>
      <c r="H444" t="s">
        <v>144</v>
      </c>
      <c r="I444" t="b">
        <v>0</v>
      </c>
      <c r="J444" t="b">
        <v>0</v>
      </c>
      <c r="K444">
        <v>34.430059999999997</v>
      </c>
      <c r="L444">
        <v>42.42</v>
      </c>
      <c r="S444" t="s">
        <v>1065</v>
      </c>
      <c r="T444" t="s">
        <v>951</v>
      </c>
    </row>
    <row r="445" spans="1:20" x14ac:dyDescent="0.25">
      <c r="A445" t="s">
        <v>1065</v>
      </c>
      <c r="B445" t="s">
        <v>1066</v>
      </c>
      <c r="C445" t="s">
        <v>191</v>
      </c>
      <c r="D445">
        <v>134</v>
      </c>
      <c r="E445" t="s">
        <v>158</v>
      </c>
      <c r="F445" t="s">
        <v>159</v>
      </c>
      <c r="G445" s="22">
        <v>45280.57476851852</v>
      </c>
      <c r="H445" t="s">
        <v>144</v>
      </c>
      <c r="I445" t="b">
        <v>0</v>
      </c>
      <c r="J445" t="b">
        <v>0</v>
      </c>
      <c r="K445">
        <v>58.775179999999999</v>
      </c>
      <c r="L445">
        <v>80.540000000000006</v>
      </c>
      <c r="S445" t="s">
        <v>1067</v>
      </c>
      <c r="T445" t="s">
        <v>325</v>
      </c>
    </row>
    <row r="446" spans="1:20" x14ac:dyDescent="0.25">
      <c r="A446" t="s">
        <v>1067</v>
      </c>
      <c r="B446" t="s">
        <v>1068</v>
      </c>
      <c r="C446" t="s">
        <v>191</v>
      </c>
      <c r="D446">
        <v>28</v>
      </c>
      <c r="E446" t="s">
        <v>158</v>
      </c>
      <c r="F446" t="s">
        <v>158</v>
      </c>
      <c r="G446" s="22">
        <v>45280.574791666666</v>
      </c>
      <c r="H446" t="s">
        <v>144</v>
      </c>
      <c r="I446" t="b">
        <v>0</v>
      </c>
      <c r="J446" t="b">
        <v>0</v>
      </c>
      <c r="K446">
        <v>737.39423999999997</v>
      </c>
      <c r="L446" s="23">
        <v>1022.3</v>
      </c>
      <c r="S446" t="s">
        <v>1069</v>
      </c>
      <c r="T446" t="s">
        <v>435</v>
      </c>
    </row>
    <row r="447" spans="1:20" x14ac:dyDescent="0.25">
      <c r="A447" t="s">
        <v>1069</v>
      </c>
      <c r="B447" t="s">
        <v>1070</v>
      </c>
      <c r="C447" t="s">
        <v>191</v>
      </c>
      <c r="D447">
        <v>141</v>
      </c>
      <c r="E447" t="s">
        <v>158</v>
      </c>
      <c r="F447" t="s">
        <v>159</v>
      </c>
      <c r="G447" s="22">
        <v>45280.574826388889</v>
      </c>
      <c r="H447" t="s">
        <v>144</v>
      </c>
      <c r="I447" t="b">
        <v>0</v>
      </c>
      <c r="J447" t="b">
        <v>0</v>
      </c>
      <c r="K447">
        <v>52.470529999999997</v>
      </c>
      <c r="L447">
        <v>71.83</v>
      </c>
      <c r="S447" t="s">
        <v>1071</v>
      </c>
      <c r="T447" t="s">
        <v>435</v>
      </c>
    </row>
    <row r="448" spans="1:20" x14ac:dyDescent="0.25">
      <c r="A448" t="s">
        <v>1071</v>
      </c>
      <c r="B448" t="s">
        <v>1072</v>
      </c>
      <c r="D448">
        <v>814</v>
      </c>
      <c r="E448" t="s">
        <v>158</v>
      </c>
      <c r="F448" t="s">
        <v>159</v>
      </c>
      <c r="G448" s="22">
        <v>44867.622974537036</v>
      </c>
      <c r="H448" t="s">
        <v>144</v>
      </c>
      <c r="I448" t="b">
        <v>0</v>
      </c>
      <c r="J448" t="b">
        <v>0</v>
      </c>
      <c r="K448">
        <v>39.121270000000003</v>
      </c>
      <c r="L448">
        <v>48.2</v>
      </c>
      <c r="S448" t="s">
        <v>1073</v>
      </c>
      <c r="T448" t="s">
        <v>435</v>
      </c>
    </row>
    <row r="449" spans="1:20" x14ac:dyDescent="0.25">
      <c r="A449" t="s">
        <v>1073</v>
      </c>
      <c r="B449" t="s">
        <v>1074</v>
      </c>
      <c r="C449" t="s">
        <v>191</v>
      </c>
      <c r="D449">
        <v>6</v>
      </c>
      <c r="E449" t="s">
        <v>158</v>
      </c>
      <c r="F449" t="s">
        <v>158</v>
      </c>
      <c r="G449" s="22">
        <v>45280.574884259258</v>
      </c>
      <c r="H449" t="s">
        <v>144</v>
      </c>
      <c r="I449" t="b">
        <v>0</v>
      </c>
      <c r="J449" t="b">
        <v>0</v>
      </c>
      <c r="K449">
        <v>483.66500000000002</v>
      </c>
      <c r="L449">
        <v>682.04</v>
      </c>
      <c r="S449" t="s">
        <v>1075</v>
      </c>
      <c r="T449" t="s">
        <v>951</v>
      </c>
    </row>
    <row r="450" spans="1:20" x14ac:dyDescent="0.25">
      <c r="A450" t="s">
        <v>1075</v>
      </c>
      <c r="B450" t="s">
        <v>1076</v>
      </c>
      <c r="C450" t="s">
        <v>191</v>
      </c>
      <c r="D450">
        <v>261</v>
      </c>
      <c r="E450" t="s">
        <v>158</v>
      </c>
      <c r="F450" t="s">
        <v>159</v>
      </c>
      <c r="G450" s="22">
        <v>45280.574953703705</v>
      </c>
      <c r="H450" t="s">
        <v>144</v>
      </c>
      <c r="I450" t="b">
        <v>0</v>
      </c>
      <c r="J450" t="b">
        <v>0</v>
      </c>
      <c r="K450">
        <v>47.320689999999999</v>
      </c>
      <c r="L450">
        <v>58.3</v>
      </c>
      <c r="S450" t="s">
        <v>1077</v>
      </c>
      <c r="T450" t="s">
        <v>325</v>
      </c>
    </row>
    <row r="451" spans="1:20" x14ac:dyDescent="0.25">
      <c r="A451" t="s">
        <v>1077</v>
      </c>
      <c r="B451" t="s">
        <v>1078</v>
      </c>
      <c r="D451">
        <v>86</v>
      </c>
      <c r="E451" t="s">
        <v>158</v>
      </c>
      <c r="F451" t="s">
        <v>158</v>
      </c>
      <c r="G451" s="22">
        <v>45087.358275462961</v>
      </c>
      <c r="H451" t="s">
        <v>144</v>
      </c>
      <c r="I451" t="b">
        <v>0</v>
      </c>
      <c r="J451" t="b">
        <v>0</v>
      </c>
      <c r="K451">
        <v>742.88945000000001</v>
      </c>
      <c r="L451">
        <v>915.24</v>
      </c>
      <c r="S451" t="s">
        <v>1079</v>
      </c>
      <c r="T451" t="s">
        <v>435</v>
      </c>
    </row>
    <row r="452" spans="1:20" x14ac:dyDescent="0.25">
      <c r="A452" t="s">
        <v>1079</v>
      </c>
      <c r="B452" t="s">
        <v>1080</v>
      </c>
      <c r="C452" t="s">
        <v>191</v>
      </c>
      <c r="D452">
        <v>45</v>
      </c>
      <c r="E452" t="s">
        <v>158</v>
      </c>
      <c r="F452" t="s">
        <v>159</v>
      </c>
      <c r="G452" s="22">
        <v>45280.574999999997</v>
      </c>
      <c r="H452" t="s">
        <v>144</v>
      </c>
      <c r="I452" t="b">
        <v>0</v>
      </c>
      <c r="J452" t="b">
        <v>0</v>
      </c>
      <c r="K452">
        <v>46.808540000000001</v>
      </c>
      <c r="L452">
        <v>57.67</v>
      </c>
      <c r="S452" t="s">
        <v>1081</v>
      </c>
      <c r="T452" t="s">
        <v>435</v>
      </c>
    </row>
    <row r="453" spans="1:20" x14ac:dyDescent="0.25">
      <c r="A453" t="s">
        <v>1081</v>
      </c>
      <c r="B453" t="s">
        <v>1082</v>
      </c>
      <c r="C453" t="s">
        <v>191</v>
      </c>
      <c r="D453">
        <v>51</v>
      </c>
      <c r="E453" t="s">
        <v>158</v>
      </c>
      <c r="F453" t="s">
        <v>158</v>
      </c>
      <c r="G453" s="22">
        <v>45280.575057870374</v>
      </c>
      <c r="H453" t="s">
        <v>144</v>
      </c>
      <c r="I453" t="b">
        <v>0</v>
      </c>
      <c r="J453" t="b">
        <v>0</v>
      </c>
      <c r="K453">
        <v>406.58863000000002</v>
      </c>
      <c r="L453">
        <v>601.79</v>
      </c>
      <c r="S453" t="s">
        <v>1083</v>
      </c>
      <c r="T453" t="s">
        <v>951</v>
      </c>
    </row>
    <row r="454" spans="1:20" x14ac:dyDescent="0.25">
      <c r="A454" t="s">
        <v>1083</v>
      </c>
      <c r="B454" t="s">
        <v>1084</v>
      </c>
      <c r="C454" t="s">
        <v>191</v>
      </c>
      <c r="D454">
        <v>5</v>
      </c>
      <c r="E454" t="s">
        <v>158</v>
      </c>
      <c r="F454" t="s">
        <v>159</v>
      </c>
      <c r="G454" s="22">
        <v>45280.575092592589</v>
      </c>
      <c r="H454" t="s">
        <v>144</v>
      </c>
      <c r="I454" t="b">
        <v>0</v>
      </c>
      <c r="J454" t="b">
        <v>0</v>
      </c>
      <c r="K454">
        <v>85.497739999999993</v>
      </c>
      <c r="L454">
        <v>105.33</v>
      </c>
      <c r="S454" t="s">
        <v>1085</v>
      </c>
      <c r="T454" t="s">
        <v>325</v>
      </c>
    </row>
    <row r="455" spans="1:20" x14ac:dyDescent="0.25">
      <c r="A455" t="s">
        <v>1085</v>
      </c>
      <c r="B455" t="s">
        <v>1086</v>
      </c>
      <c r="D455">
        <v>8</v>
      </c>
      <c r="E455" t="s">
        <v>158</v>
      </c>
      <c r="F455" t="s">
        <v>158</v>
      </c>
      <c r="G455" s="22">
        <v>45217.49722222222</v>
      </c>
      <c r="H455" t="s">
        <v>144</v>
      </c>
      <c r="I455" t="b">
        <v>0</v>
      </c>
      <c r="J455" t="b">
        <v>0</v>
      </c>
      <c r="K455" s="23">
        <v>2925.07</v>
      </c>
      <c r="L455" s="23">
        <v>3603.69</v>
      </c>
      <c r="S455" t="s">
        <v>1087</v>
      </c>
      <c r="T455" t="s">
        <v>5</v>
      </c>
    </row>
    <row r="456" spans="1:20" x14ac:dyDescent="0.25">
      <c r="A456" t="s">
        <v>1087</v>
      </c>
      <c r="B456" t="s">
        <v>1088</v>
      </c>
      <c r="C456" t="s">
        <v>157</v>
      </c>
      <c r="D456">
        <v>0</v>
      </c>
      <c r="E456" t="s">
        <v>158</v>
      </c>
      <c r="F456" t="s">
        <v>158</v>
      </c>
      <c r="G456" s="22">
        <v>45283.742268518516</v>
      </c>
      <c r="H456" t="s">
        <v>144</v>
      </c>
      <c r="I456" t="b">
        <v>0</v>
      </c>
      <c r="J456" t="b">
        <v>1</v>
      </c>
      <c r="K456" s="23">
        <v>2523.79</v>
      </c>
      <c r="L456" s="23">
        <v>3552.22</v>
      </c>
      <c r="S456" t="s">
        <v>1089</v>
      </c>
      <c r="T456" t="s">
        <v>165</v>
      </c>
    </row>
    <row r="457" spans="1:20" x14ac:dyDescent="0.25">
      <c r="A457" t="s">
        <v>1089</v>
      </c>
      <c r="B457" t="s">
        <v>1090</v>
      </c>
      <c r="C457" t="s">
        <v>157</v>
      </c>
      <c r="D457">
        <v>15</v>
      </c>
      <c r="E457" t="s">
        <v>262</v>
      </c>
      <c r="F457" t="s">
        <v>262</v>
      </c>
      <c r="G457" s="22">
        <v>45283.742314814815</v>
      </c>
      <c r="H457" t="s">
        <v>144</v>
      </c>
      <c r="I457" t="b">
        <v>0</v>
      </c>
      <c r="J457" t="b">
        <v>1</v>
      </c>
      <c r="K457">
        <v>190</v>
      </c>
      <c r="L457">
        <v>245</v>
      </c>
      <c r="S457" t="s">
        <v>1091</v>
      </c>
      <c r="T457" t="s">
        <v>951</v>
      </c>
    </row>
    <row r="458" spans="1:20" x14ac:dyDescent="0.25">
      <c r="A458" t="s">
        <v>1091</v>
      </c>
      <c r="B458" t="s">
        <v>1092</v>
      </c>
      <c r="C458" t="s">
        <v>191</v>
      </c>
      <c r="D458">
        <v>266</v>
      </c>
      <c r="E458" t="s">
        <v>158</v>
      </c>
      <c r="F458" t="s">
        <v>159</v>
      </c>
      <c r="G458" s="22">
        <v>45280.575196759259</v>
      </c>
      <c r="H458" t="s">
        <v>144</v>
      </c>
      <c r="I458" t="b">
        <v>0</v>
      </c>
      <c r="J458" t="b">
        <v>0</v>
      </c>
      <c r="K458">
        <v>62.775640000000003</v>
      </c>
      <c r="L458">
        <v>85.97</v>
      </c>
      <c r="S458" t="s">
        <v>1093</v>
      </c>
      <c r="T458" t="s">
        <v>325</v>
      </c>
    </row>
    <row r="459" spans="1:20" x14ac:dyDescent="0.25">
      <c r="A459" t="s">
        <v>1093</v>
      </c>
      <c r="B459" t="s">
        <v>1094</v>
      </c>
      <c r="C459" t="s">
        <v>191</v>
      </c>
      <c r="D459">
        <v>46</v>
      </c>
      <c r="E459" t="s">
        <v>158</v>
      </c>
      <c r="F459" t="s">
        <v>158</v>
      </c>
      <c r="G459" s="22">
        <v>45280.575266203705</v>
      </c>
      <c r="H459" t="s">
        <v>144</v>
      </c>
      <c r="I459" t="b">
        <v>0</v>
      </c>
      <c r="J459" t="b">
        <v>0</v>
      </c>
      <c r="K459">
        <v>697.52025000000003</v>
      </c>
      <c r="L459">
        <v>859.34</v>
      </c>
      <c r="S459" t="s">
        <v>1095</v>
      </c>
      <c r="T459" t="s">
        <v>435</v>
      </c>
    </row>
    <row r="460" spans="1:20" x14ac:dyDescent="0.25">
      <c r="A460" t="s">
        <v>1095</v>
      </c>
      <c r="B460" t="s">
        <v>1096</v>
      </c>
      <c r="C460" t="s">
        <v>191</v>
      </c>
      <c r="D460">
        <v>9</v>
      </c>
      <c r="E460" t="s">
        <v>158</v>
      </c>
      <c r="F460" t="s">
        <v>158</v>
      </c>
      <c r="G460" s="22">
        <v>45280.575312499997</v>
      </c>
      <c r="H460" t="s">
        <v>144</v>
      </c>
      <c r="I460" t="b">
        <v>0</v>
      </c>
      <c r="J460" t="b">
        <v>0</v>
      </c>
      <c r="K460">
        <v>428.10444000000001</v>
      </c>
      <c r="L460">
        <v>823.04</v>
      </c>
      <c r="S460" t="s">
        <v>1097</v>
      </c>
      <c r="T460" t="s">
        <v>951</v>
      </c>
    </row>
    <row r="461" spans="1:20" x14ac:dyDescent="0.25">
      <c r="A461" t="s">
        <v>1097</v>
      </c>
      <c r="B461" t="s">
        <v>1098</v>
      </c>
      <c r="C461" t="s">
        <v>191</v>
      </c>
      <c r="D461">
        <v>246</v>
      </c>
      <c r="E461" t="s">
        <v>158</v>
      </c>
      <c r="F461" t="s">
        <v>159</v>
      </c>
      <c r="G461" s="22">
        <v>45280.57534722222</v>
      </c>
      <c r="H461" t="s">
        <v>144</v>
      </c>
      <c r="I461" t="b">
        <v>0</v>
      </c>
      <c r="J461" t="b">
        <v>0</v>
      </c>
      <c r="K461">
        <v>23.968039999999998</v>
      </c>
      <c r="L461">
        <v>29.53</v>
      </c>
      <c r="S461" t="s">
        <v>1099</v>
      </c>
      <c r="T461" t="s">
        <v>951</v>
      </c>
    </row>
    <row r="462" spans="1:20" x14ac:dyDescent="0.25">
      <c r="A462" t="s">
        <v>1099</v>
      </c>
      <c r="B462" t="s">
        <v>1100</v>
      </c>
      <c r="C462" t="s">
        <v>191</v>
      </c>
      <c r="D462">
        <v>12</v>
      </c>
      <c r="E462" t="s">
        <v>158</v>
      </c>
      <c r="F462" t="s">
        <v>159</v>
      </c>
      <c r="G462" s="22">
        <v>45280.57540509259</v>
      </c>
      <c r="H462" t="s">
        <v>144</v>
      </c>
      <c r="I462" t="b">
        <v>0</v>
      </c>
      <c r="J462" t="b">
        <v>0</v>
      </c>
      <c r="K462">
        <v>15.85792</v>
      </c>
      <c r="L462">
        <v>19.54</v>
      </c>
      <c r="S462" t="s">
        <v>1101</v>
      </c>
      <c r="T462" t="s">
        <v>951</v>
      </c>
    </row>
    <row r="463" spans="1:20" x14ac:dyDescent="0.25">
      <c r="A463" t="s">
        <v>1101</v>
      </c>
      <c r="B463" t="s">
        <v>1102</v>
      </c>
      <c r="C463" t="s">
        <v>191</v>
      </c>
      <c r="D463">
        <v>35</v>
      </c>
      <c r="E463" t="s">
        <v>158</v>
      </c>
      <c r="F463" t="s">
        <v>159</v>
      </c>
      <c r="G463" s="22">
        <v>45280.575439814813</v>
      </c>
      <c r="H463" t="s">
        <v>144</v>
      </c>
      <c r="I463" t="b">
        <v>0</v>
      </c>
      <c r="J463" t="b">
        <v>0</v>
      </c>
      <c r="K463">
        <v>51.956060000000001</v>
      </c>
      <c r="L463">
        <v>64.010000000000005</v>
      </c>
      <c r="S463" t="s">
        <v>1103</v>
      </c>
      <c r="T463" t="s">
        <v>325</v>
      </c>
    </row>
    <row r="464" spans="1:20" x14ac:dyDescent="0.25">
      <c r="A464" t="s">
        <v>1103</v>
      </c>
      <c r="B464" t="s">
        <v>1104</v>
      </c>
      <c r="C464" t="s">
        <v>191</v>
      </c>
      <c r="D464">
        <v>2</v>
      </c>
      <c r="E464" t="s">
        <v>158</v>
      </c>
      <c r="F464" t="s">
        <v>158</v>
      </c>
      <c r="G464" s="22">
        <v>45280.575474537036</v>
      </c>
      <c r="H464" t="s">
        <v>144</v>
      </c>
      <c r="I464" t="b">
        <v>0</v>
      </c>
      <c r="J464" t="b">
        <v>0</v>
      </c>
      <c r="K464">
        <v>606.15200000000004</v>
      </c>
      <c r="L464">
        <v>746.77</v>
      </c>
      <c r="S464" t="s">
        <v>1105</v>
      </c>
      <c r="T464" t="s">
        <v>435</v>
      </c>
    </row>
    <row r="465" spans="1:20" x14ac:dyDescent="0.25">
      <c r="A465" t="s">
        <v>1105</v>
      </c>
      <c r="B465" t="s">
        <v>1106</v>
      </c>
      <c r="C465" t="s">
        <v>157</v>
      </c>
      <c r="D465">
        <v>0</v>
      </c>
      <c r="E465" t="s">
        <v>158</v>
      </c>
      <c r="F465" t="s">
        <v>158</v>
      </c>
      <c r="G465" s="22">
        <v>45283.742604166669</v>
      </c>
      <c r="H465" t="s">
        <v>144</v>
      </c>
      <c r="I465" t="b">
        <v>0</v>
      </c>
      <c r="J465" t="b">
        <v>0</v>
      </c>
      <c r="K465">
        <v>287.61412000000001</v>
      </c>
      <c r="L465">
        <v>453.39</v>
      </c>
      <c r="S465" t="s">
        <v>1107</v>
      </c>
      <c r="T465" t="s">
        <v>951</v>
      </c>
    </row>
    <row r="466" spans="1:20" x14ac:dyDescent="0.25">
      <c r="A466" t="s">
        <v>1107</v>
      </c>
      <c r="B466" t="s">
        <v>1108</v>
      </c>
      <c r="D466">
        <v>30</v>
      </c>
      <c r="E466" t="s">
        <v>158</v>
      </c>
      <c r="F466" t="s">
        <v>159</v>
      </c>
      <c r="G466" s="22">
        <v>45152.496157407404</v>
      </c>
      <c r="H466" t="s">
        <v>144</v>
      </c>
      <c r="I466" t="b">
        <v>0</v>
      </c>
      <c r="J466" t="b">
        <v>0</v>
      </c>
      <c r="K466">
        <v>24.000240000000002</v>
      </c>
      <c r="L466">
        <v>32.85</v>
      </c>
      <c r="S466" t="s">
        <v>1109</v>
      </c>
      <c r="T466" t="s">
        <v>951</v>
      </c>
    </row>
    <row r="467" spans="1:20" x14ac:dyDescent="0.25">
      <c r="A467" t="s">
        <v>1109</v>
      </c>
      <c r="B467" t="s">
        <v>1110</v>
      </c>
      <c r="C467" t="s">
        <v>191</v>
      </c>
      <c r="D467">
        <v>274</v>
      </c>
      <c r="E467" t="s">
        <v>158</v>
      </c>
      <c r="F467" t="s">
        <v>159</v>
      </c>
      <c r="G467" s="22">
        <v>45280.575601851851</v>
      </c>
      <c r="H467" t="s">
        <v>144</v>
      </c>
      <c r="I467" t="b">
        <v>0</v>
      </c>
      <c r="J467" t="b">
        <v>0</v>
      </c>
      <c r="K467">
        <v>43.290959999999998</v>
      </c>
      <c r="L467">
        <v>53.33</v>
      </c>
      <c r="S467" t="s">
        <v>1111</v>
      </c>
      <c r="T467" t="s">
        <v>325</v>
      </c>
    </row>
    <row r="468" spans="1:20" x14ac:dyDescent="0.25">
      <c r="A468" t="s">
        <v>1111</v>
      </c>
      <c r="B468" t="s">
        <v>1112</v>
      </c>
      <c r="C468" t="s">
        <v>191</v>
      </c>
      <c r="D468">
        <v>72</v>
      </c>
      <c r="E468" t="s">
        <v>158</v>
      </c>
      <c r="F468" t="s">
        <v>158</v>
      </c>
      <c r="G468" s="22">
        <v>45280.575636574074</v>
      </c>
      <c r="H468" t="s">
        <v>144</v>
      </c>
      <c r="I468" t="b">
        <v>0</v>
      </c>
      <c r="J468" t="b">
        <v>0</v>
      </c>
      <c r="K468">
        <v>590.10245999999995</v>
      </c>
      <c r="L468">
        <v>807.78</v>
      </c>
      <c r="S468" t="s">
        <v>1113</v>
      </c>
      <c r="T468" t="s">
        <v>435</v>
      </c>
    </row>
    <row r="469" spans="1:20" x14ac:dyDescent="0.25">
      <c r="A469" t="s">
        <v>1113</v>
      </c>
      <c r="B469" t="s">
        <v>1114</v>
      </c>
      <c r="C469" t="s">
        <v>191</v>
      </c>
      <c r="D469">
        <v>22</v>
      </c>
      <c r="E469" t="s">
        <v>158</v>
      </c>
      <c r="F469" t="s">
        <v>159</v>
      </c>
      <c r="G469" s="22">
        <v>45280.575775462959</v>
      </c>
      <c r="H469" t="s">
        <v>144</v>
      </c>
      <c r="I469" t="b">
        <v>0</v>
      </c>
      <c r="J469" t="b">
        <v>0</v>
      </c>
      <c r="K469">
        <v>37.671140000000001</v>
      </c>
      <c r="L469">
        <v>46.41</v>
      </c>
      <c r="S469" t="s">
        <v>1115</v>
      </c>
      <c r="T469" t="s">
        <v>435</v>
      </c>
    </row>
    <row r="470" spans="1:20" x14ac:dyDescent="0.25">
      <c r="A470" t="s">
        <v>1115</v>
      </c>
      <c r="B470" t="s">
        <v>1116</v>
      </c>
      <c r="D470">
        <v>168</v>
      </c>
      <c r="E470" t="s">
        <v>158</v>
      </c>
      <c r="F470" t="s">
        <v>159</v>
      </c>
      <c r="G470" s="22">
        <v>44867.622662037036</v>
      </c>
      <c r="H470" t="s">
        <v>144</v>
      </c>
      <c r="I470" t="b">
        <v>0</v>
      </c>
      <c r="J470" t="b">
        <v>0</v>
      </c>
      <c r="K470">
        <v>39.553350000000002</v>
      </c>
      <c r="L470">
        <v>48.73</v>
      </c>
      <c r="S470" t="s">
        <v>1117</v>
      </c>
      <c r="T470" t="s">
        <v>435</v>
      </c>
    </row>
    <row r="471" spans="1:20" x14ac:dyDescent="0.25">
      <c r="A471" t="s">
        <v>1117</v>
      </c>
      <c r="B471" t="s">
        <v>1118</v>
      </c>
      <c r="C471" t="s">
        <v>191</v>
      </c>
      <c r="D471">
        <v>48</v>
      </c>
      <c r="E471" t="s">
        <v>158</v>
      </c>
      <c r="F471" t="s">
        <v>159</v>
      </c>
      <c r="G471" s="22">
        <v>45280.575960648152</v>
      </c>
      <c r="H471" t="s">
        <v>144</v>
      </c>
      <c r="I471" t="b">
        <v>0</v>
      </c>
      <c r="J471" t="b">
        <v>0</v>
      </c>
      <c r="K471">
        <v>48.782330000000002</v>
      </c>
      <c r="L471">
        <v>60.1</v>
      </c>
      <c r="S471" t="s">
        <v>1119</v>
      </c>
      <c r="T471" t="s">
        <v>435</v>
      </c>
    </row>
    <row r="472" spans="1:20" x14ac:dyDescent="0.25">
      <c r="A472" t="s">
        <v>1119</v>
      </c>
      <c r="B472" t="s">
        <v>1120</v>
      </c>
      <c r="C472" t="s">
        <v>191</v>
      </c>
      <c r="D472">
        <v>177</v>
      </c>
      <c r="E472" t="s">
        <v>158</v>
      </c>
      <c r="F472" t="s">
        <v>159</v>
      </c>
      <c r="G472" s="22">
        <v>45280.575983796298</v>
      </c>
      <c r="H472" t="s">
        <v>144</v>
      </c>
      <c r="I472" t="b">
        <v>0</v>
      </c>
      <c r="J472" t="b">
        <v>0</v>
      </c>
      <c r="K472">
        <v>35.770829999999997</v>
      </c>
      <c r="L472">
        <v>44.07</v>
      </c>
      <c r="S472" t="s">
        <v>1121</v>
      </c>
      <c r="T472" t="s">
        <v>435</v>
      </c>
    </row>
    <row r="473" spans="1:20" x14ac:dyDescent="0.25">
      <c r="A473" t="s">
        <v>1121</v>
      </c>
      <c r="B473" t="s">
        <v>1122</v>
      </c>
      <c r="D473">
        <v>24</v>
      </c>
      <c r="E473" t="s">
        <v>158</v>
      </c>
      <c r="F473" t="s">
        <v>159</v>
      </c>
      <c r="G473" s="22">
        <v>44867.623368055552</v>
      </c>
      <c r="H473" t="s">
        <v>144</v>
      </c>
      <c r="I473" t="b">
        <v>0</v>
      </c>
      <c r="J473" t="b">
        <v>0</v>
      </c>
      <c r="K473">
        <v>28.346350000000001</v>
      </c>
      <c r="L473">
        <v>34.92</v>
      </c>
      <c r="S473" t="s">
        <v>1123</v>
      </c>
      <c r="T473" t="s">
        <v>435</v>
      </c>
    </row>
    <row r="474" spans="1:20" x14ac:dyDescent="0.25">
      <c r="A474" t="s">
        <v>1123</v>
      </c>
      <c r="B474" t="s">
        <v>1124</v>
      </c>
      <c r="D474">
        <v>444</v>
      </c>
      <c r="E474" t="s">
        <v>158</v>
      </c>
      <c r="F474" t="s">
        <v>159</v>
      </c>
      <c r="G474" s="22">
        <v>44867.636504629627</v>
      </c>
      <c r="H474" t="s">
        <v>144</v>
      </c>
      <c r="I474" t="b">
        <v>0</v>
      </c>
      <c r="J474" t="b">
        <v>0</v>
      </c>
      <c r="K474">
        <v>50.866630000000001</v>
      </c>
      <c r="L474">
        <v>62.67</v>
      </c>
      <c r="S474" t="s">
        <v>1125</v>
      </c>
      <c r="T474" t="s">
        <v>435</v>
      </c>
    </row>
    <row r="475" spans="1:20" x14ac:dyDescent="0.25">
      <c r="A475" t="s">
        <v>1125</v>
      </c>
      <c r="B475" t="s">
        <v>1126</v>
      </c>
      <c r="D475" s="23">
        <v>1564</v>
      </c>
      <c r="E475" t="s">
        <v>158</v>
      </c>
      <c r="F475" t="s">
        <v>159</v>
      </c>
      <c r="G475" s="22">
        <v>44867.636620370373</v>
      </c>
      <c r="H475" t="s">
        <v>144</v>
      </c>
      <c r="I475" t="b">
        <v>0</v>
      </c>
      <c r="J475" t="b">
        <v>0</v>
      </c>
      <c r="K475">
        <v>28.45955</v>
      </c>
      <c r="L475">
        <v>35.06</v>
      </c>
      <c r="S475" t="s">
        <v>1127</v>
      </c>
      <c r="T475" t="s">
        <v>435</v>
      </c>
    </row>
    <row r="476" spans="1:20" x14ac:dyDescent="0.25">
      <c r="A476" t="s">
        <v>1127</v>
      </c>
      <c r="B476" t="s">
        <v>1128</v>
      </c>
      <c r="C476" t="s">
        <v>191</v>
      </c>
      <c r="D476">
        <v>268</v>
      </c>
      <c r="E476" t="s">
        <v>158</v>
      </c>
      <c r="F476" t="s">
        <v>159</v>
      </c>
      <c r="G476" s="22">
        <v>45280.576157407406</v>
      </c>
      <c r="H476" t="s">
        <v>144</v>
      </c>
      <c r="I476" t="b">
        <v>0</v>
      </c>
      <c r="J476" t="b">
        <v>0</v>
      </c>
      <c r="K476">
        <v>38.009300000000003</v>
      </c>
      <c r="L476">
        <v>46.83</v>
      </c>
      <c r="S476" t="s">
        <v>1129</v>
      </c>
      <c r="T476" t="s">
        <v>435</v>
      </c>
    </row>
    <row r="477" spans="1:20" x14ac:dyDescent="0.25">
      <c r="A477" t="s">
        <v>1129</v>
      </c>
      <c r="B477" t="s">
        <v>1130</v>
      </c>
      <c r="D477">
        <v>47</v>
      </c>
      <c r="E477" t="s">
        <v>158</v>
      </c>
      <c r="F477" t="s">
        <v>159</v>
      </c>
      <c r="G477" s="22">
        <v>44867.623113425929</v>
      </c>
      <c r="H477" t="s">
        <v>144</v>
      </c>
      <c r="I477" t="b">
        <v>0</v>
      </c>
      <c r="J477" t="b">
        <v>0</v>
      </c>
      <c r="K477">
        <v>34.506689999999999</v>
      </c>
      <c r="L477">
        <v>42.51</v>
      </c>
      <c r="S477" t="s">
        <v>1131</v>
      </c>
      <c r="T477" t="s">
        <v>435</v>
      </c>
    </row>
    <row r="478" spans="1:20" x14ac:dyDescent="0.25">
      <c r="A478" t="s">
        <v>1131</v>
      </c>
      <c r="B478" t="s">
        <v>1132</v>
      </c>
      <c r="C478" t="s">
        <v>191</v>
      </c>
      <c r="D478">
        <v>189</v>
      </c>
      <c r="E478" t="s">
        <v>158</v>
      </c>
      <c r="F478" t="s">
        <v>159</v>
      </c>
      <c r="G478" s="22">
        <v>45280.576203703706</v>
      </c>
      <c r="H478" t="s">
        <v>144</v>
      </c>
      <c r="I478" t="b">
        <v>0</v>
      </c>
      <c r="J478" t="b">
        <v>0</v>
      </c>
      <c r="K478">
        <v>59.207610000000003</v>
      </c>
      <c r="L478">
        <v>72.94</v>
      </c>
      <c r="S478" t="s">
        <v>1133</v>
      </c>
      <c r="T478" t="s">
        <v>435</v>
      </c>
    </row>
    <row r="479" spans="1:20" x14ac:dyDescent="0.25">
      <c r="A479" t="s">
        <v>1133</v>
      </c>
      <c r="B479" t="s">
        <v>1134</v>
      </c>
      <c r="C479" t="s">
        <v>191</v>
      </c>
      <c r="D479">
        <v>2</v>
      </c>
      <c r="E479" t="s">
        <v>158</v>
      </c>
      <c r="F479" t="s">
        <v>158</v>
      </c>
      <c r="G479" s="22">
        <v>45280.576296296298</v>
      </c>
      <c r="H479" t="s">
        <v>144</v>
      </c>
      <c r="I479" t="b">
        <v>0</v>
      </c>
      <c r="J479" t="b">
        <v>0</v>
      </c>
      <c r="K479">
        <v>288.61</v>
      </c>
      <c r="L479">
        <v>410.84</v>
      </c>
      <c r="S479" t="s">
        <v>1135</v>
      </c>
      <c r="T479" t="s">
        <v>435</v>
      </c>
    </row>
    <row r="480" spans="1:20" x14ac:dyDescent="0.25">
      <c r="A480" t="s">
        <v>1135</v>
      </c>
      <c r="B480" t="s">
        <v>1136</v>
      </c>
      <c r="C480" t="s">
        <v>191</v>
      </c>
      <c r="D480">
        <v>55</v>
      </c>
      <c r="E480" t="s">
        <v>158</v>
      </c>
      <c r="F480" t="s">
        <v>159</v>
      </c>
      <c r="G480" s="22">
        <v>45280.57640046296</v>
      </c>
      <c r="H480" t="s">
        <v>144</v>
      </c>
      <c r="I480" t="b">
        <v>0</v>
      </c>
      <c r="J480" t="b">
        <v>0</v>
      </c>
      <c r="K480">
        <v>36.785969999999999</v>
      </c>
      <c r="L480">
        <v>50.32</v>
      </c>
      <c r="S480" t="s">
        <v>1137</v>
      </c>
      <c r="T480" t="s">
        <v>435</v>
      </c>
    </row>
    <row r="481" spans="1:20" x14ac:dyDescent="0.25">
      <c r="A481" t="s">
        <v>1137</v>
      </c>
      <c r="B481" t="s">
        <v>1138</v>
      </c>
      <c r="C481" t="s">
        <v>191</v>
      </c>
      <c r="D481">
        <v>415</v>
      </c>
      <c r="E481" t="s">
        <v>158</v>
      </c>
      <c r="F481" t="s">
        <v>159</v>
      </c>
      <c r="G481" s="22">
        <v>45280.576435185183</v>
      </c>
      <c r="H481" t="s">
        <v>144</v>
      </c>
      <c r="I481" t="b">
        <v>0</v>
      </c>
      <c r="J481" t="b">
        <v>0</v>
      </c>
      <c r="K481">
        <v>40.677460000000004</v>
      </c>
      <c r="L481">
        <v>50.11</v>
      </c>
      <c r="S481" t="s">
        <v>1139</v>
      </c>
      <c r="T481" t="s">
        <v>435</v>
      </c>
    </row>
    <row r="482" spans="1:20" x14ac:dyDescent="0.25">
      <c r="A482" t="s">
        <v>1139</v>
      </c>
      <c r="B482" t="s">
        <v>1140</v>
      </c>
      <c r="C482" t="s">
        <v>191</v>
      </c>
      <c r="D482">
        <v>7</v>
      </c>
      <c r="E482" t="s">
        <v>158</v>
      </c>
      <c r="F482" t="s">
        <v>158</v>
      </c>
      <c r="G482" s="22">
        <v>45280.576469907406</v>
      </c>
      <c r="H482" t="s">
        <v>144</v>
      </c>
      <c r="I482" t="b">
        <v>0</v>
      </c>
      <c r="J482" t="b">
        <v>0</v>
      </c>
      <c r="K482">
        <v>447.322</v>
      </c>
      <c r="L482">
        <v>551.1</v>
      </c>
      <c r="S482" t="s">
        <v>1141</v>
      </c>
      <c r="T482" t="s">
        <v>435</v>
      </c>
    </row>
    <row r="483" spans="1:20" x14ac:dyDescent="0.25">
      <c r="A483" t="s">
        <v>1141</v>
      </c>
      <c r="B483" t="s">
        <v>1142</v>
      </c>
      <c r="C483" t="s">
        <v>191</v>
      </c>
      <c r="D483">
        <v>29</v>
      </c>
      <c r="E483" t="s">
        <v>158</v>
      </c>
      <c r="F483" t="s">
        <v>159</v>
      </c>
      <c r="G483" s="22">
        <v>45280.576493055552</v>
      </c>
      <c r="H483" t="s">
        <v>144</v>
      </c>
      <c r="I483" t="b">
        <v>0</v>
      </c>
      <c r="J483" t="b">
        <v>0</v>
      </c>
      <c r="K483">
        <v>42.451030000000003</v>
      </c>
      <c r="L483">
        <v>58.11</v>
      </c>
      <c r="S483" t="s">
        <v>1143</v>
      </c>
      <c r="T483" t="s">
        <v>435</v>
      </c>
    </row>
    <row r="484" spans="1:20" x14ac:dyDescent="0.25">
      <c r="A484" t="s">
        <v>1143</v>
      </c>
      <c r="B484" t="s">
        <v>1144</v>
      </c>
      <c r="C484" t="s">
        <v>157</v>
      </c>
      <c r="D484">
        <v>0</v>
      </c>
      <c r="E484" t="s">
        <v>158</v>
      </c>
      <c r="F484" t="s">
        <v>158</v>
      </c>
      <c r="G484" s="22">
        <v>45283.742766203701</v>
      </c>
      <c r="H484" t="s">
        <v>144</v>
      </c>
      <c r="I484" t="b">
        <v>0</v>
      </c>
      <c r="J484" t="b">
        <v>0</v>
      </c>
      <c r="K484">
        <v>361.51</v>
      </c>
      <c r="L484">
        <v>569.89</v>
      </c>
      <c r="S484" t="s">
        <v>1145</v>
      </c>
      <c r="T484" t="s">
        <v>435</v>
      </c>
    </row>
    <row r="485" spans="1:20" x14ac:dyDescent="0.25">
      <c r="A485" t="s">
        <v>1145</v>
      </c>
      <c r="B485" t="s">
        <v>1146</v>
      </c>
      <c r="C485" t="s">
        <v>191</v>
      </c>
      <c r="D485">
        <v>164</v>
      </c>
      <c r="E485" t="s">
        <v>158</v>
      </c>
      <c r="F485" t="s">
        <v>159</v>
      </c>
      <c r="G485" s="22">
        <v>45280.576666666668</v>
      </c>
      <c r="H485" t="s">
        <v>144</v>
      </c>
      <c r="I485" t="b">
        <v>0</v>
      </c>
      <c r="J485" t="b">
        <v>0</v>
      </c>
      <c r="K485">
        <v>33.856380000000001</v>
      </c>
      <c r="L485">
        <v>41.71</v>
      </c>
      <c r="S485" t="s">
        <v>1147</v>
      </c>
      <c r="T485" t="s">
        <v>435</v>
      </c>
    </row>
    <row r="486" spans="1:20" x14ac:dyDescent="0.25">
      <c r="A486" t="s">
        <v>1147</v>
      </c>
      <c r="B486" t="s">
        <v>1148</v>
      </c>
      <c r="C486" t="s">
        <v>191</v>
      </c>
      <c r="D486">
        <v>404</v>
      </c>
      <c r="E486" t="s">
        <v>158</v>
      </c>
      <c r="F486" t="s">
        <v>159</v>
      </c>
      <c r="G486" s="22">
        <v>45280.576770833337</v>
      </c>
      <c r="H486" t="s">
        <v>144</v>
      </c>
      <c r="I486" t="b">
        <v>0</v>
      </c>
      <c r="J486" t="b">
        <v>0</v>
      </c>
      <c r="K486">
        <v>36.332250000000002</v>
      </c>
      <c r="L486">
        <v>44.76</v>
      </c>
      <c r="S486" t="s">
        <v>1149</v>
      </c>
      <c r="T486" t="s">
        <v>435</v>
      </c>
    </row>
    <row r="487" spans="1:20" x14ac:dyDescent="0.25">
      <c r="A487" t="s">
        <v>1149</v>
      </c>
      <c r="B487" t="s">
        <v>1150</v>
      </c>
      <c r="C487" t="s">
        <v>191</v>
      </c>
      <c r="D487">
        <v>12</v>
      </c>
      <c r="E487" t="s">
        <v>158</v>
      </c>
      <c r="F487" t="s">
        <v>159</v>
      </c>
      <c r="G487" s="22">
        <v>45280.576805555553</v>
      </c>
      <c r="H487" t="s">
        <v>144</v>
      </c>
      <c r="I487" t="b">
        <v>0</v>
      </c>
      <c r="J487" t="b">
        <v>0</v>
      </c>
      <c r="K487">
        <v>36.194589999999998</v>
      </c>
      <c r="L487">
        <v>49.74</v>
      </c>
      <c r="S487" t="s">
        <v>1151</v>
      </c>
      <c r="T487" t="s">
        <v>435</v>
      </c>
    </row>
    <row r="488" spans="1:20" x14ac:dyDescent="0.25">
      <c r="A488" t="s">
        <v>1151</v>
      </c>
      <c r="B488" t="s">
        <v>1152</v>
      </c>
      <c r="C488" t="s">
        <v>191</v>
      </c>
      <c r="D488">
        <v>334</v>
      </c>
      <c r="E488" t="s">
        <v>158</v>
      </c>
      <c r="F488" t="s">
        <v>159</v>
      </c>
      <c r="G488" s="22">
        <v>45280.576828703706</v>
      </c>
      <c r="H488" t="s">
        <v>144</v>
      </c>
      <c r="I488" t="b">
        <v>0</v>
      </c>
      <c r="J488" t="b">
        <v>0</v>
      </c>
      <c r="K488">
        <v>46.435279999999999</v>
      </c>
      <c r="L488">
        <v>57.21</v>
      </c>
      <c r="S488" t="s">
        <v>1153</v>
      </c>
      <c r="T488" t="s">
        <v>435</v>
      </c>
    </row>
    <row r="489" spans="1:20" x14ac:dyDescent="0.25">
      <c r="A489" t="s">
        <v>1153</v>
      </c>
      <c r="B489" t="s">
        <v>1154</v>
      </c>
      <c r="D489">
        <v>660</v>
      </c>
      <c r="E489" t="s">
        <v>158</v>
      </c>
      <c r="F489" t="s">
        <v>159</v>
      </c>
      <c r="G489" s="22">
        <v>44867.571712962963</v>
      </c>
      <c r="H489" t="s">
        <v>144</v>
      </c>
      <c r="I489" t="b">
        <v>0</v>
      </c>
      <c r="J489" t="b">
        <v>0</v>
      </c>
      <c r="K489">
        <v>55.130580000000002</v>
      </c>
      <c r="L489">
        <v>67.92</v>
      </c>
      <c r="S489" t="s">
        <v>1155</v>
      </c>
      <c r="T489" t="s">
        <v>435</v>
      </c>
    </row>
    <row r="490" spans="1:20" x14ac:dyDescent="0.25">
      <c r="A490" t="s">
        <v>1155</v>
      </c>
      <c r="B490" t="s">
        <v>1156</v>
      </c>
      <c r="C490" t="s">
        <v>191</v>
      </c>
      <c r="D490">
        <v>31</v>
      </c>
      <c r="E490" t="s">
        <v>158</v>
      </c>
      <c r="F490" t="s">
        <v>158</v>
      </c>
      <c r="G490" s="22">
        <v>45280.576921296299</v>
      </c>
      <c r="H490" t="s">
        <v>144</v>
      </c>
      <c r="I490" t="b">
        <v>0</v>
      </c>
      <c r="J490" t="b">
        <v>0</v>
      </c>
      <c r="K490">
        <v>653.1</v>
      </c>
      <c r="L490">
        <v>804.63</v>
      </c>
      <c r="S490" t="s">
        <v>1157</v>
      </c>
      <c r="T490" t="s">
        <v>435</v>
      </c>
    </row>
    <row r="491" spans="1:20" x14ac:dyDescent="0.25">
      <c r="A491" t="s">
        <v>1157</v>
      </c>
      <c r="B491" t="s">
        <v>1158</v>
      </c>
      <c r="C491" t="s">
        <v>191</v>
      </c>
      <c r="D491">
        <v>82</v>
      </c>
      <c r="E491" t="s">
        <v>158</v>
      </c>
      <c r="F491" t="s">
        <v>159</v>
      </c>
      <c r="G491" s="22">
        <v>45280.576944444445</v>
      </c>
      <c r="H491" t="s">
        <v>144</v>
      </c>
      <c r="I491" t="b">
        <v>0</v>
      </c>
      <c r="J491" t="b">
        <v>0</v>
      </c>
      <c r="K491">
        <v>300.98586</v>
      </c>
      <c r="L491">
        <v>412.01</v>
      </c>
      <c r="S491" t="s">
        <v>1159</v>
      </c>
      <c r="T491" t="s">
        <v>435</v>
      </c>
    </row>
    <row r="492" spans="1:20" x14ac:dyDescent="0.25">
      <c r="A492" t="s">
        <v>1159</v>
      </c>
      <c r="B492" t="s">
        <v>1160</v>
      </c>
      <c r="D492" s="23">
        <v>1221</v>
      </c>
      <c r="E492" t="s">
        <v>158</v>
      </c>
      <c r="F492" t="s">
        <v>159</v>
      </c>
      <c r="G492" s="22">
        <v>44867.576111111113</v>
      </c>
      <c r="H492" t="s">
        <v>144</v>
      </c>
      <c r="I492" t="b">
        <v>0</v>
      </c>
      <c r="J492" t="b">
        <v>0</v>
      </c>
      <c r="K492">
        <v>32.281289999999998</v>
      </c>
      <c r="L492">
        <v>44.21</v>
      </c>
      <c r="S492" t="s">
        <v>1161</v>
      </c>
      <c r="T492" t="s">
        <v>435</v>
      </c>
    </row>
    <row r="493" spans="1:20" x14ac:dyDescent="0.25">
      <c r="A493" t="s">
        <v>1161</v>
      </c>
      <c r="B493" t="s">
        <v>1162</v>
      </c>
      <c r="C493" t="s">
        <v>191</v>
      </c>
      <c r="D493">
        <v>54</v>
      </c>
      <c r="E493" t="s">
        <v>158</v>
      </c>
      <c r="F493" t="s">
        <v>159</v>
      </c>
      <c r="G493" s="22">
        <v>45280.577060185184</v>
      </c>
      <c r="H493" t="s">
        <v>144</v>
      </c>
      <c r="I493" t="b">
        <v>0</v>
      </c>
      <c r="J493" t="b">
        <v>0</v>
      </c>
      <c r="K493">
        <v>31.162939999999999</v>
      </c>
      <c r="L493">
        <v>38.39</v>
      </c>
      <c r="S493" t="s">
        <v>1163</v>
      </c>
      <c r="T493" t="s">
        <v>435</v>
      </c>
    </row>
    <row r="494" spans="1:20" x14ac:dyDescent="0.25">
      <c r="A494" t="s">
        <v>1163</v>
      </c>
      <c r="B494" t="s">
        <v>1164</v>
      </c>
      <c r="C494" t="s">
        <v>191</v>
      </c>
      <c r="D494">
        <v>7</v>
      </c>
      <c r="E494" t="s">
        <v>158</v>
      </c>
      <c r="F494" t="s">
        <v>158</v>
      </c>
      <c r="G494" s="22">
        <v>45280.57708333333</v>
      </c>
      <c r="H494" t="s">
        <v>144</v>
      </c>
      <c r="I494" t="b">
        <v>0</v>
      </c>
      <c r="J494" t="b">
        <v>0</v>
      </c>
      <c r="K494">
        <v>202.95769000000001</v>
      </c>
      <c r="L494">
        <v>281.5</v>
      </c>
      <c r="S494" t="s">
        <v>1165</v>
      </c>
      <c r="T494" t="s">
        <v>435</v>
      </c>
    </row>
    <row r="495" spans="1:20" x14ac:dyDescent="0.25">
      <c r="A495" t="s">
        <v>1165</v>
      </c>
      <c r="B495" t="s">
        <v>1166</v>
      </c>
      <c r="C495" t="s">
        <v>191</v>
      </c>
      <c r="D495">
        <v>414</v>
      </c>
      <c r="E495" t="s">
        <v>158</v>
      </c>
      <c r="F495" t="s">
        <v>159</v>
      </c>
      <c r="G495" s="22">
        <v>45280.577118055553</v>
      </c>
      <c r="H495" t="s">
        <v>144</v>
      </c>
      <c r="I495" t="b">
        <v>0</v>
      </c>
      <c r="J495" t="b">
        <v>0</v>
      </c>
      <c r="K495">
        <v>29.850079999999998</v>
      </c>
      <c r="L495">
        <v>36.78</v>
      </c>
      <c r="S495" t="s">
        <v>1167</v>
      </c>
      <c r="T495" t="s">
        <v>435</v>
      </c>
    </row>
    <row r="496" spans="1:20" x14ac:dyDescent="0.25">
      <c r="A496" t="s">
        <v>1167</v>
      </c>
      <c r="B496" t="s">
        <v>1168</v>
      </c>
      <c r="C496" t="s">
        <v>191</v>
      </c>
      <c r="D496">
        <v>1</v>
      </c>
      <c r="E496" t="s">
        <v>158</v>
      </c>
      <c r="F496" t="s">
        <v>158</v>
      </c>
      <c r="G496" s="22">
        <v>45280.577152777776</v>
      </c>
      <c r="H496" t="s">
        <v>144</v>
      </c>
      <c r="I496" t="b">
        <v>0</v>
      </c>
      <c r="J496" t="b">
        <v>0</v>
      </c>
      <c r="K496">
        <v>169.624</v>
      </c>
      <c r="L496">
        <v>208.98</v>
      </c>
      <c r="S496" t="s">
        <v>1169</v>
      </c>
      <c r="T496" t="s">
        <v>435</v>
      </c>
    </row>
    <row r="497" spans="1:20" x14ac:dyDescent="0.25">
      <c r="A497" t="s">
        <v>1169</v>
      </c>
      <c r="B497" t="s">
        <v>1170</v>
      </c>
      <c r="D497">
        <v>988</v>
      </c>
      <c r="E497" t="s">
        <v>158</v>
      </c>
      <c r="F497" t="s">
        <v>159</v>
      </c>
      <c r="G497" s="22">
        <v>45152.488287037035</v>
      </c>
      <c r="H497" t="s">
        <v>144</v>
      </c>
      <c r="I497" t="b">
        <v>0</v>
      </c>
      <c r="J497" t="b">
        <v>0</v>
      </c>
      <c r="K497">
        <v>31.779579999999999</v>
      </c>
      <c r="L497">
        <v>39.15</v>
      </c>
      <c r="S497" t="s">
        <v>1171</v>
      </c>
      <c r="T497" t="s">
        <v>435</v>
      </c>
    </row>
    <row r="498" spans="1:20" x14ac:dyDescent="0.25">
      <c r="A498" t="s">
        <v>1171</v>
      </c>
      <c r="B498" t="s">
        <v>1172</v>
      </c>
      <c r="C498" t="s">
        <v>191</v>
      </c>
      <c r="D498">
        <v>28</v>
      </c>
      <c r="E498" t="s">
        <v>158</v>
      </c>
      <c r="F498" t="s">
        <v>158</v>
      </c>
      <c r="G498" s="22">
        <v>45280.577268518522</v>
      </c>
      <c r="H498" t="s">
        <v>144</v>
      </c>
      <c r="I498" t="b">
        <v>0</v>
      </c>
      <c r="J498" t="b">
        <v>0</v>
      </c>
      <c r="K498">
        <v>231.88398000000001</v>
      </c>
      <c r="L498">
        <v>317.45</v>
      </c>
      <c r="S498" t="s">
        <v>1173</v>
      </c>
      <c r="T498" t="s">
        <v>435</v>
      </c>
    </row>
    <row r="499" spans="1:20" x14ac:dyDescent="0.25">
      <c r="A499" t="s">
        <v>1173</v>
      </c>
      <c r="B499" t="s">
        <v>1174</v>
      </c>
      <c r="C499" t="s">
        <v>191</v>
      </c>
      <c r="D499">
        <v>439</v>
      </c>
      <c r="E499" t="s">
        <v>158</v>
      </c>
      <c r="F499" t="s">
        <v>159</v>
      </c>
      <c r="G499" s="22">
        <v>45280.577303240738</v>
      </c>
      <c r="H499" t="s">
        <v>144</v>
      </c>
      <c r="I499" t="b">
        <v>0</v>
      </c>
      <c r="J499" t="b">
        <v>0</v>
      </c>
      <c r="K499">
        <v>30.390039999999999</v>
      </c>
      <c r="L499">
        <v>37.44</v>
      </c>
      <c r="S499" t="s">
        <v>1175</v>
      </c>
      <c r="T499" t="s">
        <v>435</v>
      </c>
    </row>
    <row r="500" spans="1:20" x14ac:dyDescent="0.25">
      <c r="A500" t="s">
        <v>1175</v>
      </c>
      <c r="B500" t="s">
        <v>1176</v>
      </c>
      <c r="C500" t="s">
        <v>191</v>
      </c>
      <c r="D500">
        <v>0</v>
      </c>
      <c r="E500" t="s">
        <v>158</v>
      </c>
      <c r="F500" t="s">
        <v>158</v>
      </c>
      <c r="G500" s="22">
        <v>45280.577337962961</v>
      </c>
      <c r="H500" t="s">
        <v>144</v>
      </c>
      <c r="I500" t="b">
        <v>0</v>
      </c>
      <c r="J500" t="b">
        <v>0</v>
      </c>
      <c r="K500">
        <v>170.268</v>
      </c>
      <c r="L500">
        <v>209.77</v>
      </c>
      <c r="S500" t="s">
        <v>1177</v>
      </c>
      <c r="T500" t="s">
        <v>435</v>
      </c>
    </row>
    <row r="501" spans="1:20" x14ac:dyDescent="0.25">
      <c r="A501" t="s">
        <v>1177</v>
      </c>
      <c r="B501" t="s">
        <v>1178</v>
      </c>
      <c r="C501" t="s">
        <v>191</v>
      </c>
      <c r="D501">
        <v>275</v>
      </c>
      <c r="E501" t="s">
        <v>158</v>
      </c>
      <c r="F501" t="s">
        <v>159</v>
      </c>
      <c r="G501" s="22">
        <v>45280.578379629631</v>
      </c>
      <c r="H501" t="s">
        <v>144</v>
      </c>
      <c r="I501" t="b">
        <v>0</v>
      </c>
      <c r="J501" t="b">
        <v>0</v>
      </c>
      <c r="K501">
        <v>28.80133</v>
      </c>
      <c r="L501">
        <v>35.479999999999997</v>
      </c>
      <c r="S501" t="s">
        <v>1179</v>
      </c>
      <c r="T501" t="s">
        <v>435</v>
      </c>
    </row>
    <row r="502" spans="1:20" x14ac:dyDescent="0.25">
      <c r="A502" t="s">
        <v>1179</v>
      </c>
      <c r="B502" t="s">
        <v>1180</v>
      </c>
      <c r="C502" t="s">
        <v>157</v>
      </c>
      <c r="D502">
        <v>24</v>
      </c>
      <c r="E502" t="s">
        <v>158</v>
      </c>
      <c r="F502" t="s">
        <v>158</v>
      </c>
      <c r="G502" s="22">
        <v>45283.74287037037</v>
      </c>
      <c r="H502" t="s">
        <v>144</v>
      </c>
      <c r="I502" t="b">
        <v>0</v>
      </c>
      <c r="J502" t="b">
        <v>0</v>
      </c>
      <c r="K502">
        <v>139.73625000000001</v>
      </c>
      <c r="L502">
        <v>225.25</v>
      </c>
      <c r="S502" t="s">
        <v>1181</v>
      </c>
      <c r="T502" t="s">
        <v>951</v>
      </c>
    </row>
    <row r="503" spans="1:20" x14ac:dyDescent="0.25">
      <c r="A503" t="s">
        <v>1181</v>
      </c>
      <c r="B503" t="s">
        <v>1182</v>
      </c>
      <c r="C503" t="s">
        <v>191</v>
      </c>
      <c r="D503">
        <v>59</v>
      </c>
      <c r="E503" t="s">
        <v>158</v>
      </c>
      <c r="F503" t="s">
        <v>159</v>
      </c>
      <c r="G503" s="22">
        <v>45280.5784375</v>
      </c>
      <c r="H503" t="s">
        <v>144</v>
      </c>
      <c r="I503" t="b">
        <v>0</v>
      </c>
      <c r="J503" t="b">
        <v>0</v>
      </c>
      <c r="K503">
        <v>44.674999999999997</v>
      </c>
      <c r="L503">
        <v>61.52</v>
      </c>
      <c r="S503" t="s">
        <v>1183</v>
      </c>
      <c r="T503" t="s">
        <v>325</v>
      </c>
    </row>
    <row r="504" spans="1:20" x14ac:dyDescent="0.25">
      <c r="A504" t="s">
        <v>1183</v>
      </c>
      <c r="B504" t="s">
        <v>1184</v>
      </c>
      <c r="C504" t="s">
        <v>191</v>
      </c>
      <c r="D504">
        <v>6</v>
      </c>
      <c r="E504" t="s">
        <v>158</v>
      </c>
      <c r="F504" t="s">
        <v>158</v>
      </c>
      <c r="G504" s="22">
        <v>45280.578483796293</v>
      </c>
      <c r="H504" t="s">
        <v>144</v>
      </c>
      <c r="I504" t="b">
        <v>0</v>
      </c>
      <c r="J504" t="b">
        <v>0</v>
      </c>
      <c r="K504">
        <v>353.47778</v>
      </c>
      <c r="L504">
        <v>489.45</v>
      </c>
      <c r="S504" t="s">
        <v>1185</v>
      </c>
      <c r="T504" t="s">
        <v>5</v>
      </c>
    </row>
    <row r="505" spans="1:20" x14ac:dyDescent="0.25">
      <c r="A505" t="s">
        <v>1185</v>
      </c>
      <c r="B505" t="s">
        <v>1186</v>
      </c>
      <c r="C505" t="s">
        <v>157</v>
      </c>
      <c r="D505">
        <v>0</v>
      </c>
      <c r="E505" t="s">
        <v>158</v>
      </c>
      <c r="F505" t="s">
        <v>159</v>
      </c>
      <c r="G505" s="22">
        <v>45283.742928240739</v>
      </c>
      <c r="H505" t="s">
        <v>144</v>
      </c>
      <c r="I505" t="b">
        <v>0</v>
      </c>
      <c r="J505" t="b">
        <v>1</v>
      </c>
      <c r="K505">
        <v>15.601699999999999</v>
      </c>
      <c r="L505">
        <v>0</v>
      </c>
      <c r="S505" t="s">
        <v>1187</v>
      </c>
      <c r="T505" t="s">
        <v>951</v>
      </c>
    </row>
    <row r="506" spans="1:20" x14ac:dyDescent="0.25">
      <c r="A506" t="s">
        <v>1187</v>
      </c>
      <c r="B506" t="s">
        <v>1188</v>
      </c>
      <c r="C506" t="s">
        <v>191</v>
      </c>
      <c r="D506">
        <v>44</v>
      </c>
      <c r="E506" t="s">
        <v>158</v>
      </c>
      <c r="F506" t="s">
        <v>159</v>
      </c>
      <c r="G506" s="22">
        <v>45280.578553240739</v>
      </c>
      <c r="H506" t="s">
        <v>144</v>
      </c>
      <c r="I506" t="b">
        <v>0</v>
      </c>
      <c r="J506" t="b">
        <v>0</v>
      </c>
      <c r="K506">
        <v>57.149439999999998</v>
      </c>
      <c r="L506">
        <v>84.21</v>
      </c>
      <c r="S506" t="s">
        <v>1189</v>
      </c>
      <c r="T506" t="s">
        <v>951</v>
      </c>
    </row>
    <row r="507" spans="1:20" x14ac:dyDescent="0.25">
      <c r="A507" t="s">
        <v>1189</v>
      </c>
      <c r="B507" t="s">
        <v>1190</v>
      </c>
      <c r="C507" t="s">
        <v>191</v>
      </c>
      <c r="D507">
        <v>84</v>
      </c>
      <c r="E507" t="s">
        <v>158</v>
      </c>
      <c r="F507" t="s">
        <v>159</v>
      </c>
      <c r="G507" s="22">
        <v>45280.578576388885</v>
      </c>
      <c r="H507" t="s">
        <v>144</v>
      </c>
      <c r="I507" t="b">
        <v>0</v>
      </c>
      <c r="J507" t="b">
        <v>0</v>
      </c>
      <c r="K507">
        <v>14.271330000000001</v>
      </c>
      <c r="L507">
        <v>19.54</v>
      </c>
      <c r="S507" t="s">
        <v>1191</v>
      </c>
      <c r="T507" t="s">
        <v>951</v>
      </c>
    </row>
    <row r="508" spans="1:20" x14ac:dyDescent="0.25">
      <c r="A508" t="s">
        <v>1191</v>
      </c>
      <c r="B508" t="s">
        <v>1192</v>
      </c>
      <c r="C508" t="s">
        <v>191</v>
      </c>
      <c r="D508">
        <v>233</v>
      </c>
      <c r="E508" t="s">
        <v>158</v>
      </c>
      <c r="F508" t="s">
        <v>159</v>
      </c>
      <c r="G508" s="22">
        <v>45280.578611111108</v>
      </c>
      <c r="H508" t="s">
        <v>144</v>
      </c>
      <c r="I508" t="b">
        <v>0</v>
      </c>
      <c r="J508" t="b">
        <v>0</v>
      </c>
      <c r="K508">
        <v>74.209950000000006</v>
      </c>
      <c r="L508">
        <v>91.43</v>
      </c>
      <c r="S508" t="s">
        <v>1193</v>
      </c>
      <c r="T508" t="s">
        <v>325</v>
      </c>
    </row>
    <row r="509" spans="1:20" x14ac:dyDescent="0.25">
      <c r="A509" t="s">
        <v>1193</v>
      </c>
      <c r="B509" t="s">
        <v>1194</v>
      </c>
      <c r="C509" t="s">
        <v>191</v>
      </c>
      <c r="D509">
        <v>8</v>
      </c>
      <c r="E509" t="s">
        <v>158</v>
      </c>
      <c r="F509" t="s">
        <v>158</v>
      </c>
      <c r="G509" s="22">
        <v>45280.578657407408</v>
      </c>
      <c r="H509" t="s">
        <v>144</v>
      </c>
      <c r="I509" t="b">
        <v>0</v>
      </c>
      <c r="J509" t="b">
        <v>0</v>
      </c>
      <c r="K509">
        <v>756.45</v>
      </c>
      <c r="L509" s="23">
        <v>1044.2</v>
      </c>
      <c r="S509" t="s">
        <v>1195</v>
      </c>
      <c r="T509" t="s">
        <v>5</v>
      </c>
    </row>
    <row r="510" spans="1:20" x14ac:dyDescent="0.25">
      <c r="A510" t="s">
        <v>1195</v>
      </c>
      <c r="B510" t="s">
        <v>1196</v>
      </c>
      <c r="C510" t="s">
        <v>157</v>
      </c>
      <c r="D510">
        <v>0</v>
      </c>
      <c r="E510" t="s">
        <v>158</v>
      </c>
      <c r="F510" t="s">
        <v>158</v>
      </c>
      <c r="G510" s="22">
        <v>45283.743449074071</v>
      </c>
      <c r="H510" t="s">
        <v>144</v>
      </c>
      <c r="I510" t="b">
        <v>0</v>
      </c>
      <c r="J510" t="b">
        <v>1</v>
      </c>
      <c r="K510">
        <v>663.3</v>
      </c>
      <c r="L510">
        <v>840.23</v>
      </c>
      <c r="S510" t="s">
        <v>1197</v>
      </c>
      <c r="T510" t="s">
        <v>951</v>
      </c>
    </row>
    <row r="511" spans="1:20" x14ac:dyDescent="0.25">
      <c r="A511" t="s">
        <v>1197</v>
      </c>
      <c r="B511" t="s">
        <v>1198</v>
      </c>
      <c r="C511" t="s">
        <v>191</v>
      </c>
      <c r="D511">
        <v>126</v>
      </c>
      <c r="E511" t="s">
        <v>158</v>
      </c>
      <c r="F511" t="s">
        <v>159</v>
      </c>
      <c r="G511" s="22">
        <v>45280.578703703701</v>
      </c>
      <c r="H511" t="s">
        <v>144</v>
      </c>
      <c r="I511" t="b">
        <v>0</v>
      </c>
      <c r="J511" t="b">
        <v>0</v>
      </c>
      <c r="K511">
        <v>77.694919999999996</v>
      </c>
      <c r="L511">
        <v>95.72</v>
      </c>
      <c r="S511" t="s">
        <v>1199</v>
      </c>
      <c r="T511" t="s">
        <v>325</v>
      </c>
    </row>
    <row r="512" spans="1:20" x14ac:dyDescent="0.25">
      <c r="A512" t="s">
        <v>1199</v>
      </c>
      <c r="B512" t="s">
        <v>1200</v>
      </c>
      <c r="C512" t="s">
        <v>157</v>
      </c>
      <c r="D512">
        <v>12</v>
      </c>
      <c r="E512" t="s">
        <v>158</v>
      </c>
      <c r="F512" t="s">
        <v>158</v>
      </c>
      <c r="G512" s="22">
        <v>45283.743576388886</v>
      </c>
      <c r="H512" t="s">
        <v>144</v>
      </c>
      <c r="I512" t="b">
        <v>0</v>
      </c>
      <c r="J512" t="b">
        <v>0</v>
      </c>
      <c r="K512">
        <v>650.42999999999995</v>
      </c>
      <c r="L512" s="23">
        <v>1067.4100000000001</v>
      </c>
      <c r="S512" t="s">
        <v>1201</v>
      </c>
      <c r="T512" t="s">
        <v>5</v>
      </c>
    </row>
    <row r="513" spans="1:20" x14ac:dyDescent="0.25">
      <c r="A513" t="s">
        <v>1201</v>
      </c>
      <c r="B513" t="s">
        <v>1202</v>
      </c>
      <c r="C513" t="s">
        <v>157</v>
      </c>
      <c r="D513">
        <v>0</v>
      </c>
      <c r="E513" t="s">
        <v>158</v>
      </c>
      <c r="F513" t="s">
        <v>158</v>
      </c>
      <c r="G513" s="22">
        <v>45283.74359953704</v>
      </c>
      <c r="H513" t="s">
        <v>144</v>
      </c>
      <c r="I513" t="b">
        <v>0</v>
      </c>
      <c r="J513" t="b">
        <v>1</v>
      </c>
      <c r="K513">
        <v>634.72500000000002</v>
      </c>
      <c r="L513">
        <v>804.04</v>
      </c>
      <c r="S513" t="s">
        <v>1203</v>
      </c>
      <c r="T513" t="s">
        <v>951</v>
      </c>
    </row>
    <row r="514" spans="1:20" x14ac:dyDescent="0.25">
      <c r="A514" t="s">
        <v>1203</v>
      </c>
      <c r="B514" t="s">
        <v>1204</v>
      </c>
      <c r="D514">
        <v>256</v>
      </c>
      <c r="E514" t="s">
        <v>158</v>
      </c>
      <c r="F514" t="s">
        <v>159</v>
      </c>
      <c r="G514" s="22">
        <v>45152.491851851853</v>
      </c>
      <c r="H514" t="s">
        <v>144</v>
      </c>
      <c r="I514" t="b">
        <v>0</v>
      </c>
      <c r="J514" t="b">
        <v>0</v>
      </c>
      <c r="K514">
        <v>61.046889999999998</v>
      </c>
      <c r="L514">
        <v>75.209999999999994</v>
      </c>
      <c r="S514" t="s">
        <v>1205</v>
      </c>
      <c r="T514" t="s">
        <v>435</v>
      </c>
    </row>
    <row r="515" spans="1:20" x14ac:dyDescent="0.25">
      <c r="A515" t="s">
        <v>1205</v>
      </c>
      <c r="B515" t="s">
        <v>1206</v>
      </c>
      <c r="C515" t="s">
        <v>191</v>
      </c>
      <c r="D515">
        <v>1</v>
      </c>
      <c r="E515" t="s">
        <v>158</v>
      </c>
      <c r="F515" t="s">
        <v>159</v>
      </c>
      <c r="G515" s="22">
        <v>45280.57880787037</v>
      </c>
      <c r="H515" t="s">
        <v>144</v>
      </c>
      <c r="I515" t="b">
        <v>0</v>
      </c>
      <c r="J515" t="b">
        <v>0</v>
      </c>
      <c r="K515">
        <v>50.148319999999998</v>
      </c>
      <c r="L515">
        <v>68.650000000000006</v>
      </c>
      <c r="S515" t="s">
        <v>1207</v>
      </c>
      <c r="T515" t="s">
        <v>5</v>
      </c>
    </row>
    <row r="516" spans="1:20" x14ac:dyDescent="0.25">
      <c r="A516" t="s">
        <v>1207</v>
      </c>
      <c r="B516" t="s">
        <v>1208</v>
      </c>
      <c r="C516" t="s">
        <v>157</v>
      </c>
      <c r="D516">
        <v>0</v>
      </c>
      <c r="E516" t="s">
        <v>158</v>
      </c>
      <c r="F516" t="s">
        <v>158</v>
      </c>
      <c r="G516" s="22">
        <v>45283.743715277778</v>
      </c>
      <c r="H516" t="s">
        <v>144</v>
      </c>
      <c r="I516" t="b">
        <v>0</v>
      </c>
      <c r="J516" t="b">
        <v>1</v>
      </c>
      <c r="K516">
        <v>410.04930000000002</v>
      </c>
      <c r="L516">
        <v>519.44000000000005</v>
      </c>
      <c r="S516" t="s">
        <v>1209</v>
      </c>
      <c r="T516" t="s">
        <v>325</v>
      </c>
    </row>
    <row r="517" spans="1:20" x14ac:dyDescent="0.25">
      <c r="A517" t="s">
        <v>1209</v>
      </c>
      <c r="B517" t="s">
        <v>1210</v>
      </c>
      <c r="C517" t="s">
        <v>157</v>
      </c>
      <c r="D517">
        <v>0</v>
      </c>
      <c r="E517" t="s">
        <v>158</v>
      </c>
      <c r="F517" t="s">
        <v>158</v>
      </c>
      <c r="G517" s="22">
        <v>45283.743750000001</v>
      </c>
      <c r="H517" t="s">
        <v>144</v>
      </c>
      <c r="I517" t="b">
        <v>0</v>
      </c>
      <c r="J517" t="b">
        <v>0</v>
      </c>
      <c r="K517">
        <v>220.79776000000001</v>
      </c>
      <c r="L517">
        <v>348.07</v>
      </c>
      <c r="S517" t="s">
        <v>1211</v>
      </c>
      <c r="T517" t="s">
        <v>951</v>
      </c>
    </row>
    <row r="518" spans="1:20" x14ac:dyDescent="0.25">
      <c r="A518" t="s">
        <v>1211</v>
      </c>
      <c r="B518" t="s">
        <v>1212</v>
      </c>
      <c r="C518" t="s">
        <v>191</v>
      </c>
      <c r="D518">
        <v>5</v>
      </c>
      <c r="E518" t="s">
        <v>158</v>
      </c>
      <c r="F518" t="s">
        <v>159</v>
      </c>
      <c r="G518" s="22">
        <v>45280.578888888886</v>
      </c>
      <c r="H518" t="s">
        <v>144</v>
      </c>
      <c r="I518" t="b">
        <v>0</v>
      </c>
      <c r="J518" t="b">
        <v>0</v>
      </c>
      <c r="K518">
        <v>52.647170000000003</v>
      </c>
      <c r="L518">
        <v>64.86</v>
      </c>
      <c r="S518" t="s">
        <v>1213</v>
      </c>
      <c r="T518" t="s">
        <v>325</v>
      </c>
    </row>
    <row r="519" spans="1:20" x14ac:dyDescent="0.25">
      <c r="A519" t="s">
        <v>1213</v>
      </c>
      <c r="B519" t="s">
        <v>1214</v>
      </c>
      <c r="C519" t="s">
        <v>157</v>
      </c>
      <c r="D519">
        <v>0</v>
      </c>
      <c r="E519" t="s">
        <v>158</v>
      </c>
      <c r="F519" t="s">
        <v>158</v>
      </c>
      <c r="G519" s="22">
        <v>45283.743819444448</v>
      </c>
      <c r="H519" t="s">
        <v>144</v>
      </c>
      <c r="I519" t="b">
        <v>0</v>
      </c>
      <c r="J519" t="b">
        <v>0</v>
      </c>
      <c r="K519" s="23">
        <v>1187.8399999999999</v>
      </c>
      <c r="L519" s="23">
        <v>1504.69</v>
      </c>
      <c r="S519" t="s">
        <v>1215</v>
      </c>
      <c r="T519" t="s">
        <v>951</v>
      </c>
    </row>
    <row r="520" spans="1:20" x14ac:dyDescent="0.25">
      <c r="A520" t="s">
        <v>1215</v>
      </c>
      <c r="B520" t="s">
        <v>1216</v>
      </c>
      <c r="C520" t="s">
        <v>191</v>
      </c>
      <c r="D520">
        <v>28</v>
      </c>
      <c r="E520" t="s">
        <v>158</v>
      </c>
      <c r="F520" t="s">
        <v>159</v>
      </c>
      <c r="G520" s="22">
        <v>45280.578935185185</v>
      </c>
      <c r="H520" t="s">
        <v>144</v>
      </c>
      <c r="I520" t="b">
        <v>0</v>
      </c>
      <c r="J520" t="b">
        <v>0</v>
      </c>
      <c r="K520">
        <v>27.859000000000002</v>
      </c>
      <c r="L520">
        <v>34.32</v>
      </c>
      <c r="S520" t="s">
        <v>1217</v>
      </c>
      <c r="T520" t="s">
        <v>951</v>
      </c>
    </row>
    <row r="521" spans="1:20" x14ac:dyDescent="0.25">
      <c r="A521" t="s">
        <v>1217</v>
      </c>
      <c r="B521" t="s">
        <v>1218</v>
      </c>
      <c r="C521" t="s">
        <v>191</v>
      </c>
      <c r="D521">
        <v>48</v>
      </c>
      <c r="E521" t="s">
        <v>158</v>
      </c>
      <c r="F521" t="s">
        <v>159</v>
      </c>
      <c r="G521" s="22">
        <v>45280.578993055555</v>
      </c>
      <c r="H521" t="s">
        <v>144</v>
      </c>
      <c r="I521" t="b">
        <v>0</v>
      </c>
      <c r="J521" t="b">
        <v>0</v>
      </c>
      <c r="K521">
        <v>22.47813</v>
      </c>
      <c r="L521">
        <v>34</v>
      </c>
      <c r="S521" t="s">
        <v>1219</v>
      </c>
      <c r="T521" t="s">
        <v>951</v>
      </c>
    </row>
    <row r="522" spans="1:20" x14ac:dyDescent="0.25">
      <c r="A522" t="s">
        <v>1219</v>
      </c>
      <c r="B522" t="s">
        <v>1220</v>
      </c>
      <c r="C522" t="s">
        <v>191</v>
      </c>
      <c r="D522">
        <v>0</v>
      </c>
      <c r="E522" t="s">
        <v>158</v>
      </c>
      <c r="F522" t="s">
        <v>159</v>
      </c>
      <c r="G522" s="22">
        <v>45280.579027777778</v>
      </c>
      <c r="H522" t="s">
        <v>144</v>
      </c>
      <c r="I522" t="b">
        <v>0</v>
      </c>
      <c r="J522" t="b">
        <v>0</v>
      </c>
      <c r="K522">
        <v>29.07208</v>
      </c>
      <c r="L522">
        <v>35.82</v>
      </c>
      <c r="S522" t="s">
        <v>1221</v>
      </c>
      <c r="T522" t="s">
        <v>951</v>
      </c>
    </row>
    <row r="523" spans="1:20" x14ac:dyDescent="0.25">
      <c r="A523" t="s">
        <v>1221</v>
      </c>
      <c r="B523" t="s">
        <v>1222</v>
      </c>
      <c r="C523" t="s">
        <v>191</v>
      </c>
      <c r="D523">
        <v>72</v>
      </c>
      <c r="E523" t="s">
        <v>158</v>
      </c>
      <c r="F523" t="s">
        <v>159</v>
      </c>
      <c r="G523" s="22">
        <v>45280.579050925924</v>
      </c>
      <c r="H523" t="s">
        <v>144</v>
      </c>
      <c r="I523" t="b">
        <v>0</v>
      </c>
      <c r="J523" t="b">
        <v>0</v>
      </c>
      <c r="K523">
        <v>24.55208</v>
      </c>
      <c r="L523">
        <v>34</v>
      </c>
      <c r="S523" t="s">
        <v>1223</v>
      </c>
      <c r="T523" t="s">
        <v>5</v>
      </c>
    </row>
    <row r="524" spans="1:20" x14ac:dyDescent="0.25">
      <c r="A524" t="s">
        <v>1223</v>
      </c>
      <c r="B524" t="s">
        <v>1224</v>
      </c>
      <c r="C524" t="s">
        <v>157</v>
      </c>
      <c r="D524">
        <v>0</v>
      </c>
      <c r="E524" t="s">
        <v>158</v>
      </c>
      <c r="F524" t="s">
        <v>159</v>
      </c>
      <c r="G524" s="22">
        <v>45283.743923611109</v>
      </c>
      <c r="H524" t="s">
        <v>144</v>
      </c>
      <c r="I524" t="b">
        <v>0</v>
      </c>
      <c r="J524" t="b">
        <v>0</v>
      </c>
      <c r="K524">
        <v>20.67417</v>
      </c>
      <c r="L524">
        <v>34</v>
      </c>
      <c r="S524" t="s">
        <v>1225</v>
      </c>
      <c r="T524" t="s">
        <v>951</v>
      </c>
    </row>
    <row r="525" spans="1:20" x14ac:dyDescent="0.25">
      <c r="A525" t="s">
        <v>1225</v>
      </c>
      <c r="B525" t="s">
        <v>1226</v>
      </c>
      <c r="C525" t="s">
        <v>191</v>
      </c>
      <c r="D525">
        <v>49</v>
      </c>
      <c r="E525" t="s">
        <v>158</v>
      </c>
      <c r="F525" t="s">
        <v>159</v>
      </c>
      <c r="G525" s="22">
        <v>45280.57912037037</v>
      </c>
      <c r="H525" t="s">
        <v>144</v>
      </c>
      <c r="I525" t="b">
        <v>0</v>
      </c>
      <c r="J525" t="b">
        <v>0</v>
      </c>
      <c r="K525">
        <v>24.348240000000001</v>
      </c>
      <c r="L525">
        <v>33.33</v>
      </c>
      <c r="S525" t="s">
        <v>1227</v>
      </c>
      <c r="T525" t="s">
        <v>951</v>
      </c>
    </row>
    <row r="526" spans="1:20" x14ac:dyDescent="0.25">
      <c r="A526" t="s">
        <v>1227</v>
      </c>
      <c r="B526" t="s">
        <v>1228</v>
      </c>
      <c r="C526" t="s">
        <v>191</v>
      </c>
      <c r="D526">
        <v>128</v>
      </c>
      <c r="E526" t="s">
        <v>158</v>
      </c>
      <c r="F526" t="s">
        <v>159</v>
      </c>
      <c r="G526" s="22">
        <v>45280.57917824074</v>
      </c>
      <c r="H526" t="s">
        <v>144</v>
      </c>
      <c r="I526" t="b">
        <v>0</v>
      </c>
      <c r="J526" t="b">
        <v>0</v>
      </c>
      <c r="K526">
        <v>48.276670000000003</v>
      </c>
      <c r="L526">
        <v>59.48</v>
      </c>
      <c r="S526" t="s">
        <v>1229</v>
      </c>
      <c r="T526" t="s">
        <v>325</v>
      </c>
    </row>
    <row r="527" spans="1:20" x14ac:dyDescent="0.25">
      <c r="A527" t="s">
        <v>1229</v>
      </c>
      <c r="B527" t="s">
        <v>1230</v>
      </c>
      <c r="C527" t="s">
        <v>157</v>
      </c>
      <c r="D527">
        <v>10</v>
      </c>
      <c r="E527" t="s">
        <v>158</v>
      </c>
      <c r="F527" t="s">
        <v>158</v>
      </c>
      <c r="G527" s="22">
        <v>45283.744027777779</v>
      </c>
      <c r="H527" t="s">
        <v>144</v>
      </c>
      <c r="I527" t="b">
        <v>0</v>
      </c>
      <c r="J527" t="b">
        <v>0</v>
      </c>
      <c r="K527">
        <v>224.21199999999999</v>
      </c>
      <c r="L527">
        <v>339.01</v>
      </c>
      <c r="S527" t="s">
        <v>1231</v>
      </c>
      <c r="T527" t="s">
        <v>951</v>
      </c>
    </row>
    <row r="528" spans="1:20" x14ac:dyDescent="0.25">
      <c r="A528" t="s">
        <v>1231</v>
      </c>
      <c r="B528" t="s">
        <v>1232</v>
      </c>
      <c r="C528" t="s">
        <v>191</v>
      </c>
      <c r="D528">
        <v>24</v>
      </c>
      <c r="E528" t="s">
        <v>158</v>
      </c>
      <c r="F528" t="s">
        <v>159</v>
      </c>
      <c r="G528" s="22">
        <v>45280.579247685186</v>
      </c>
      <c r="H528" t="s">
        <v>144</v>
      </c>
      <c r="I528" t="b">
        <v>0</v>
      </c>
      <c r="J528" t="b">
        <v>0</v>
      </c>
      <c r="K528">
        <v>23.968330000000002</v>
      </c>
      <c r="L528">
        <v>29.53</v>
      </c>
      <c r="S528" t="s">
        <v>1233</v>
      </c>
      <c r="T528" t="s">
        <v>951</v>
      </c>
    </row>
    <row r="529" spans="1:20" x14ac:dyDescent="0.25">
      <c r="A529" t="s">
        <v>1233</v>
      </c>
      <c r="B529" t="s">
        <v>1234</v>
      </c>
      <c r="C529" t="s">
        <v>191</v>
      </c>
      <c r="D529">
        <v>82</v>
      </c>
      <c r="E529" t="s">
        <v>158</v>
      </c>
      <c r="F529" t="s">
        <v>159</v>
      </c>
      <c r="G529" s="22">
        <v>45280.579710648148</v>
      </c>
      <c r="H529" t="s">
        <v>144</v>
      </c>
      <c r="I529" t="b">
        <v>0</v>
      </c>
      <c r="J529" t="b">
        <v>0</v>
      </c>
      <c r="K529">
        <v>21.429269999999999</v>
      </c>
      <c r="L529">
        <v>30.05</v>
      </c>
      <c r="S529" t="s">
        <v>1235</v>
      </c>
      <c r="T529" t="s">
        <v>5</v>
      </c>
    </row>
    <row r="530" spans="1:20" x14ac:dyDescent="0.25">
      <c r="A530" t="s">
        <v>1235</v>
      </c>
      <c r="B530" t="s">
        <v>1236</v>
      </c>
      <c r="C530" t="s">
        <v>157</v>
      </c>
      <c r="D530">
        <v>0</v>
      </c>
      <c r="E530" t="s">
        <v>158</v>
      </c>
      <c r="F530" t="s">
        <v>159</v>
      </c>
      <c r="G530" s="22">
        <v>45283.744143518517</v>
      </c>
      <c r="H530" t="s">
        <v>144</v>
      </c>
      <c r="I530" t="b">
        <v>0</v>
      </c>
      <c r="J530" t="b">
        <v>0</v>
      </c>
      <c r="K530">
        <v>18.22</v>
      </c>
      <c r="L530">
        <v>24.94</v>
      </c>
      <c r="S530" t="s">
        <v>1237</v>
      </c>
      <c r="T530" t="s">
        <v>189</v>
      </c>
    </row>
    <row r="531" spans="1:20" x14ac:dyDescent="0.25">
      <c r="A531" t="s">
        <v>1237</v>
      </c>
      <c r="B531" t="s">
        <v>1238</v>
      </c>
      <c r="D531">
        <v>451</v>
      </c>
      <c r="E531" t="s">
        <v>171</v>
      </c>
      <c r="F531" t="s">
        <v>159</v>
      </c>
      <c r="G531" s="22">
        <v>44867.644212962965</v>
      </c>
      <c r="H531" t="s">
        <v>144</v>
      </c>
      <c r="I531" t="b">
        <v>0</v>
      </c>
      <c r="J531" t="b">
        <v>0</v>
      </c>
      <c r="K531">
        <v>36.949129999999997</v>
      </c>
      <c r="L531">
        <v>50.76</v>
      </c>
      <c r="S531" t="s">
        <v>1239</v>
      </c>
      <c r="T531" t="s">
        <v>325</v>
      </c>
    </row>
    <row r="532" spans="1:20" x14ac:dyDescent="0.25">
      <c r="A532" t="s">
        <v>1239</v>
      </c>
      <c r="B532" t="s">
        <v>1240</v>
      </c>
      <c r="C532" t="s">
        <v>191</v>
      </c>
      <c r="D532">
        <v>48</v>
      </c>
      <c r="E532" t="s">
        <v>158</v>
      </c>
      <c r="F532" t="s">
        <v>159</v>
      </c>
      <c r="G532" s="22">
        <v>45280.579942129632</v>
      </c>
      <c r="H532" t="s">
        <v>144</v>
      </c>
      <c r="I532" t="b">
        <v>0</v>
      </c>
      <c r="J532" t="b">
        <v>0</v>
      </c>
      <c r="K532">
        <v>39.587159999999997</v>
      </c>
      <c r="L532">
        <v>54.28</v>
      </c>
      <c r="S532" t="s">
        <v>1241</v>
      </c>
      <c r="T532" t="s">
        <v>189</v>
      </c>
    </row>
    <row r="533" spans="1:20" x14ac:dyDescent="0.25">
      <c r="A533" t="s">
        <v>1241</v>
      </c>
      <c r="B533" t="s">
        <v>1242</v>
      </c>
      <c r="C533" t="s">
        <v>191</v>
      </c>
      <c r="D533">
        <v>171</v>
      </c>
      <c r="E533" t="s">
        <v>158</v>
      </c>
      <c r="F533" t="s">
        <v>159</v>
      </c>
      <c r="G533" s="22">
        <v>45280.579965277779</v>
      </c>
      <c r="H533" t="s">
        <v>144</v>
      </c>
      <c r="I533" t="b">
        <v>0</v>
      </c>
      <c r="J533" t="b">
        <v>0</v>
      </c>
      <c r="K533">
        <v>23.36458</v>
      </c>
      <c r="L533">
        <v>28.79</v>
      </c>
      <c r="S533" t="s">
        <v>1243</v>
      </c>
      <c r="T533" t="s">
        <v>325</v>
      </c>
    </row>
    <row r="534" spans="1:20" x14ac:dyDescent="0.25">
      <c r="A534" t="s">
        <v>1243</v>
      </c>
      <c r="B534" t="s">
        <v>1244</v>
      </c>
      <c r="C534" t="s">
        <v>191</v>
      </c>
      <c r="D534">
        <v>79</v>
      </c>
      <c r="E534" t="s">
        <v>158</v>
      </c>
      <c r="F534" t="s">
        <v>159</v>
      </c>
      <c r="G534" s="22">
        <v>45280.579988425925</v>
      </c>
      <c r="H534" t="s">
        <v>144</v>
      </c>
      <c r="I534" t="b">
        <v>0</v>
      </c>
      <c r="J534" t="b">
        <v>0</v>
      </c>
      <c r="K534">
        <v>58.920999999999999</v>
      </c>
      <c r="L534">
        <v>80.66</v>
      </c>
      <c r="S534" t="s">
        <v>1245</v>
      </c>
      <c r="T534" t="s">
        <v>325</v>
      </c>
    </row>
    <row r="535" spans="1:20" x14ac:dyDescent="0.25">
      <c r="A535" t="s">
        <v>1245</v>
      </c>
      <c r="B535" t="s">
        <v>1246</v>
      </c>
      <c r="C535" t="s">
        <v>191</v>
      </c>
      <c r="D535">
        <v>542</v>
      </c>
      <c r="E535" t="s">
        <v>158</v>
      </c>
      <c r="F535" t="s">
        <v>159</v>
      </c>
      <c r="G535" s="22">
        <v>45280.580011574071</v>
      </c>
      <c r="H535" t="s">
        <v>144</v>
      </c>
      <c r="I535" t="b">
        <v>0</v>
      </c>
      <c r="J535" t="b">
        <v>0</v>
      </c>
      <c r="K535">
        <v>20.947240000000001</v>
      </c>
      <c r="L535">
        <v>28.69</v>
      </c>
      <c r="S535" t="s">
        <v>1247</v>
      </c>
      <c r="T535" t="s">
        <v>189</v>
      </c>
    </row>
    <row r="536" spans="1:20" x14ac:dyDescent="0.25">
      <c r="A536" t="s">
        <v>1247</v>
      </c>
      <c r="B536" t="s">
        <v>1248</v>
      </c>
      <c r="C536" t="s">
        <v>191</v>
      </c>
      <c r="D536">
        <v>92</v>
      </c>
      <c r="E536" t="s">
        <v>158</v>
      </c>
      <c r="F536" t="s">
        <v>159</v>
      </c>
      <c r="G536" s="22">
        <v>45280.580046296294</v>
      </c>
      <c r="H536" t="s">
        <v>144</v>
      </c>
      <c r="I536" t="b">
        <v>0</v>
      </c>
      <c r="J536" t="b">
        <v>0</v>
      </c>
      <c r="K536">
        <v>8.5590499999999992</v>
      </c>
      <c r="L536">
        <v>11.76</v>
      </c>
      <c r="S536" t="s">
        <v>1249</v>
      </c>
      <c r="T536" t="s">
        <v>951</v>
      </c>
    </row>
    <row r="537" spans="1:20" x14ac:dyDescent="0.25">
      <c r="A537" t="s">
        <v>1249</v>
      </c>
      <c r="B537" t="s">
        <v>1250</v>
      </c>
      <c r="C537" t="s">
        <v>191</v>
      </c>
      <c r="D537">
        <v>9</v>
      </c>
      <c r="E537" t="s">
        <v>158</v>
      </c>
      <c r="F537" t="s">
        <v>159</v>
      </c>
      <c r="G537" s="22">
        <v>45280.580069444448</v>
      </c>
      <c r="H537" t="s">
        <v>144</v>
      </c>
      <c r="I537" t="b">
        <v>0</v>
      </c>
      <c r="J537" t="b">
        <v>0</v>
      </c>
      <c r="K537">
        <v>47.845329999999997</v>
      </c>
      <c r="L537">
        <v>58.95</v>
      </c>
      <c r="S537" t="s">
        <v>1251</v>
      </c>
      <c r="T537" t="s">
        <v>435</v>
      </c>
    </row>
    <row r="538" spans="1:20" x14ac:dyDescent="0.25">
      <c r="A538" t="s">
        <v>1251</v>
      </c>
      <c r="B538" t="s">
        <v>1252</v>
      </c>
      <c r="C538" t="s">
        <v>191</v>
      </c>
      <c r="D538">
        <v>8</v>
      </c>
      <c r="E538" t="s">
        <v>158</v>
      </c>
      <c r="F538" t="s">
        <v>158</v>
      </c>
      <c r="G538" s="22">
        <v>45280.580127314817</v>
      </c>
      <c r="H538" t="s">
        <v>144</v>
      </c>
      <c r="I538" t="b">
        <v>0</v>
      </c>
      <c r="J538" t="b">
        <v>0</v>
      </c>
      <c r="K538">
        <v>267.32499999999999</v>
      </c>
      <c r="L538">
        <v>365.94</v>
      </c>
      <c r="S538" t="s">
        <v>1253</v>
      </c>
      <c r="T538" t="s">
        <v>325</v>
      </c>
    </row>
    <row r="539" spans="1:20" x14ac:dyDescent="0.25">
      <c r="A539" t="s">
        <v>1253</v>
      </c>
      <c r="B539" t="s">
        <v>1254</v>
      </c>
      <c r="C539" t="s">
        <v>157</v>
      </c>
      <c r="D539">
        <v>0</v>
      </c>
      <c r="E539" t="s">
        <v>158</v>
      </c>
      <c r="F539" t="s">
        <v>158</v>
      </c>
      <c r="G539" s="22">
        <v>45283.74428240741</v>
      </c>
      <c r="H539" t="s">
        <v>144</v>
      </c>
      <c r="I539" t="b">
        <v>0</v>
      </c>
      <c r="J539" t="b">
        <v>0</v>
      </c>
      <c r="K539">
        <v>360.20111000000003</v>
      </c>
      <c r="L539">
        <v>567.82000000000005</v>
      </c>
      <c r="S539" t="s">
        <v>1255</v>
      </c>
      <c r="T539" t="s">
        <v>951</v>
      </c>
    </row>
    <row r="540" spans="1:20" x14ac:dyDescent="0.25">
      <c r="A540" t="s">
        <v>1255</v>
      </c>
      <c r="B540" t="s">
        <v>1256</v>
      </c>
      <c r="D540">
        <v>295</v>
      </c>
      <c r="E540" t="s">
        <v>158</v>
      </c>
      <c r="F540" t="s">
        <v>159</v>
      </c>
      <c r="G540" s="22">
        <v>45152.496747685182</v>
      </c>
      <c r="H540" t="s">
        <v>144</v>
      </c>
      <c r="I540" t="b">
        <v>0</v>
      </c>
      <c r="J540" t="b">
        <v>0</v>
      </c>
      <c r="K540">
        <v>29.256689999999999</v>
      </c>
      <c r="L540">
        <v>36.04</v>
      </c>
      <c r="S540" t="s">
        <v>1257</v>
      </c>
      <c r="T540" t="s">
        <v>951</v>
      </c>
    </row>
    <row r="541" spans="1:20" x14ac:dyDescent="0.25">
      <c r="A541" t="s">
        <v>1257</v>
      </c>
      <c r="B541" t="s">
        <v>1258</v>
      </c>
      <c r="C541" t="s">
        <v>191</v>
      </c>
      <c r="D541">
        <v>0</v>
      </c>
      <c r="E541" t="s">
        <v>158</v>
      </c>
      <c r="F541" t="s">
        <v>159</v>
      </c>
      <c r="G541" s="22">
        <v>45280.580300925925</v>
      </c>
      <c r="H541" t="s">
        <v>144</v>
      </c>
      <c r="I541" t="b">
        <v>0</v>
      </c>
      <c r="J541" t="b">
        <v>0</v>
      </c>
      <c r="K541">
        <v>43.155000000000001</v>
      </c>
      <c r="L541">
        <v>59.07</v>
      </c>
      <c r="S541" t="s">
        <v>1259</v>
      </c>
      <c r="T541" t="s">
        <v>951</v>
      </c>
    </row>
    <row r="542" spans="1:20" x14ac:dyDescent="0.25">
      <c r="A542" t="s">
        <v>1259</v>
      </c>
      <c r="B542" t="s">
        <v>1260</v>
      </c>
      <c r="C542" t="s">
        <v>157</v>
      </c>
      <c r="D542">
        <v>0</v>
      </c>
      <c r="E542" t="s">
        <v>158</v>
      </c>
      <c r="F542" t="s">
        <v>159</v>
      </c>
      <c r="G542" s="22">
        <v>45283.744351851848</v>
      </c>
      <c r="H542" t="s">
        <v>144</v>
      </c>
      <c r="I542" t="b">
        <v>0</v>
      </c>
      <c r="J542" t="b">
        <v>0</v>
      </c>
      <c r="K542">
        <v>35.732080000000003</v>
      </c>
      <c r="L542">
        <v>57.92</v>
      </c>
      <c r="S542" t="s">
        <v>1261</v>
      </c>
      <c r="T542" t="s">
        <v>951</v>
      </c>
    </row>
    <row r="543" spans="1:20" x14ac:dyDescent="0.25">
      <c r="A543" t="s">
        <v>1261</v>
      </c>
      <c r="B543" t="s">
        <v>1262</v>
      </c>
      <c r="C543" t="s">
        <v>191</v>
      </c>
      <c r="D543">
        <v>0</v>
      </c>
      <c r="E543" t="s">
        <v>158</v>
      </c>
      <c r="F543" t="s">
        <v>159</v>
      </c>
      <c r="G543" s="22">
        <v>45280.580381944441</v>
      </c>
      <c r="H543" t="s">
        <v>144</v>
      </c>
      <c r="I543" t="b">
        <v>0</v>
      </c>
      <c r="J543" t="b">
        <v>0</v>
      </c>
      <c r="K543">
        <v>47.01417</v>
      </c>
      <c r="L543">
        <v>57.92</v>
      </c>
      <c r="S543" t="s">
        <v>1263</v>
      </c>
      <c r="T543" t="s">
        <v>951</v>
      </c>
    </row>
    <row r="544" spans="1:20" x14ac:dyDescent="0.25">
      <c r="A544" t="s">
        <v>1263</v>
      </c>
      <c r="B544" t="s">
        <v>1264</v>
      </c>
      <c r="C544" t="s">
        <v>191</v>
      </c>
      <c r="D544">
        <v>18</v>
      </c>
      <c r="E544" t="s">
        <v>158</v>
      </c>
      <c r="F544" t="s">
        <v>159</v>
      </c>
      <c r="G544" s="22">
        <v>45280.580439814818</v>
      </c>
      <c r="H544" t="s">
        <v>144</v>
      </c>
      <c r="I544" t="b">
        <v>0</v>
      </c>
      <c r="J544" t="b">
        <v>0</v>
      </c>
      <c r="K544">
        <v>38.399439999999998</v>
      </c>
      <c r="L544">
        <v>57.92</v>
      </c>
      <c r="S544" t="s">
        <v>1265</v>
      </c>
      <c r="T544" t="s">
        <v>5</v>
      </c>
    </row>
    <row r="545" spans="1:20" x14ac:dyDescent="0.25">
      <c r="A545" t="s">
        <v>1265</v>
      </c>
      <c r="B545" t="s">
        <v>1266</v>
      </c>
      <c r="C545" t="s">
        <v>157</v>
      </c>
      <c r="D545">
        <v>0</v>
      </c>
      <c r="E545" t="s">
        <v>158</v>
      </c>
      <c r="F545" t="s">
        <v>159</v>
      </c>
      <c r="G545" s="22">
        <v>45283.744432870371</v>
      </c>
      <c r="H545" t="s">
        <v>144</v>
      </c>
      <c r="I545" t="b">
        <v>0</v>
      </c>
      <c r="J545" t="b">
        <v>1</v>
      </c>
      <c r="K545">
        <v>178.6027</v>
      </c>
      <c r="L545">
        <v>280.29000000000002</v>
      </c>
      <c r="S545" t="s">
        <v>1267</v>
      </c>
      <c r="T545" t="s">
        <v>951</v>
      </c>
    </row>
    <row r="546" spans="1:20" x14ac:dyDescent="0.25">
      <c r="A546" t="s">
        <v>1267</v>
      </c>
      <c r="B546" t="s">
        <v>1268</v>
      </c>
      <c r="C546" t="s">
        <v>191</v>
      </c>
      <c r="D546">
        <v>36</v>
      </c>
      <c r="E546" t="s">
        <v>158</v>
      </c>
      <c r="F546" t="s">
        <v>159</v>
      </c>
      <c r="G546" s="22">
        <v>45280.580520833333</v>
      </c>
      <c r="H546" t="s">
        <v>144</v>
      </c>
      <c r="I546" t="b">
        <v>0</v>
      </c>
      <c r="J546" t="b">
        <v>0</v>
      </c>
      <c r="K546">
        <v>20.31833</v>
      </c>
      <c r="L546">
        <v>30.05</v>
      </c>
      <c r="S546" t="s">
        <v>1269</v>
      </c>
      <c r="T546" t="s">
        <v>325</v>
      </c>
    </row>
    <row r="547" spans="1:20" x14ac:dyDescent="0.25">
      <c r="A547" t="s">
        <v>1269</v>
      </c>
      <c r="B547" t="s">
        <v>1270</v>
      </c>
      <c r="D547">
        <v>65</v>
      </c>
      <c r="E547" t="s">
        <v>158</v>
      </c>
      <c r="F547" t="s">
        <v>158</v>
      </c>
      <c r="G547" s="22">
        <v>45042.56050925926</v>
      </c>
      <c r="H547" t="s">
        <v>144</v>
      </c>
      <c r="I547" t="b">
        <v>0</v>
      </c>
      <c r="J547" t="b">
        <v>0</v>
      </c>
      <c r="K547">
        <v>561.24987999999996</v>
      </c>
      <c r="L547">
        <v>691.46</v>
      </c>
      <c r="S547" t="s">
        <v>1271</v>
      </c>
      <c r="T547" t="s">
        <v>435</v>
      </c>
    </row>
    <row r="548" spans="1:20" x14ac:dyDescent="0.25">
      <c r="A548" t="s">
        <v>1271</v>
      </c>
      <c r="B548" t="s">
        <v>1272</v>
      </c>
      <c r="C548" t="s">
        <v>191</v>
      </c>
      <c r="D548">
        <v>6</v>
      </c>
      <c r="E548" t="s">
        <v>158</v>
      </c>
      <c r="F548" t="s">
        <v>158</v>
      </c>
      <c r="G548" s="22">
        <v>45280.580787037034</v>
      </c>
      <c r="H548" t="s">
        <v>144</v>
      </c>
      <c r="I548" t="b">
        <v>0</v>
      </c>
      <c r="J548" t="b">
        <v>0</v>
      </c>
      <c r="K548">
        <v>427.935</v>
      </c>
      <c r="L548">
        <v>585.79999999999995</v>
      </c>
      <c r="S548" t="s">
        <v>1273</v>
      </c>
      <c r="T548" t="s">
        <v>951</v>
      </c>
    </row>
    <row r="549" spans="1:20" x14ac:dyDescent="0.25">
      <c r="A549" t="s">
        <v>1273</v>
      </c>
      <c r="B549" t="s">
        <v>1274</v>
      </c>
      <c r="C549" t="s">
        <v>191</v>
      </c>
      <c r="D549">
        <v>0</v>
      </c>
      <c r="E549" t="s">
        <v>158</v>
      </c>
      <c r="F549" t="s">
        <v>159</v>
      </c>
      <c r="G549" s="22">
        <v>45280.580821759257</v>
      </c>
      <c r="H549" t="s">
        <v>144</v>
      </c>
      <c r="I549" t="b">
        <v>0</v>
      </c>
      <c r="J549" t="b">
        <v>0</v>
      </c>
      <c r="K549">
        <v>22.432079999999999</v>
      </c>
      <c r="L549">
        <v>31.15</v>
      </c>
      <c r="S549" t="s">
        <v>1275</v>
      </c>
      <c r="T549" t="s">
        <v>435</v>
      </c>
    </row>
    <row r="550" spans="1:20" x14ac:dyDescent="0.25">
      <c r="A550" t="s">
        <v>1275</v>
      </c>
      <c r="B550" t="s">
        <v>1276</v>
      </c>
      <c r="C550" t="s">
        <v>191</v>
      </c>
      <c r="D550">
        <v>239</v>
      </c>
      <c r="E550" t="s">
        <v>158</v>
      </c>
      <c r="F550" t="s">
        <v>159</v>
      </c>
      <c r="G550" s="22">
        <v>45280.581041666665</v>
      </c>
      <c r="H550" t="s">
        <v>144</v>
      </c>
      <c r="I550" t="b">
        <v>0</v>
      </c>
      <c r="J550" t="b">
        <v>0</v>
      </c>
      <c r="K550">
        <v>44.617100000000001</v>
      </c>
      <c r="L550">
        <v>54.97</v>
      </c>
      <c r="S550" t="s">
        <v>1277</v>
      </c>
      <c r="T550" t="s">
        <v>5</v>
      </c>
    </row>
    <row r="551" spans="1:20" x14ac:dyDescent="0.25">
      <c r="A551" t="s">
        <v>1277</v>
      </c>
      <c r="B551" t="s">
        <v>1278</v>
      </c>
      <c r="C551" t="s">
        <v>157</v>
      </c>
      <c r="D551">
        <v>0</v>
      </c>
      <c r="E551" t="s">
        <v>158</v>
      </c>
      <c r="F551" t="s">
        <v>158</v>
      </c>
      <c r="G551" s="22">
        <v>45283.744560185187</v>
      </c>
      <c r="H551" t="s">
        <v>144</v>
      </c>
      <c r="I551" t="b">
        <v>0</v>
      </c>
      <c r="J551" t="b">
        <v>0</v>
      </c>
      <c r="K551">
        <v>343.83</v>
      </c>
      <c r="L551">
        <v>435.55</v>
      </c>
      <c r="S551" t="s">
        <v>1279</v>
      </c>
      <c r="T551" t="s">
        <v>951</v>
      </c>
    </row>
    <row r="552" spans="1:20" x14ac:dyDescent="0.25">
      <c r="A552" t="s">
        <v>1279</v>
      </c>
      <c r="B552" t="s">
        <v>1280</v>
      </c>
      <c r="C552" t="s">
        <v>191</v>
      </c>
      <c r="D552">
        <v>15</v>
      </c>
      <c r="E552" t="s">
        <v>158</v>
      </c>
      <c r="F552" t="s">
        <v>159</v>
      </c>
      <c r="G552" s="22">
        <v>45280.581203703703</v>
      </c>
      <c r="H552" t="s">
        <v>144</v>
      </c>
      <c r="I552" t="b">
        <v>0</v>
      </c>
      <c r="J552" t="b">
        <v>0</v>
      </c>
      <c r="K552">
        <v>38.116329999999998</v>
      </c>
      <c r="L552">
        <v>52.24</v>
      </c>
      <c r="S552" t="s">
        <v>1281</v>
      </c>
      <c r="T552" t="s">
        <v>435</v>
      </c>
    </row>
    <row r="553" spans="1:20" x14ac:dyDescent="0.25">
      <c r="A553" t="s">
        <v>1281</v>
      </c>
      <c r="B553" t="s">
        <v>1282</v>
      </c>
      <c r="C553" t="s">
        <v>191</v>
      </c>
      <c r="D553">
        <v>3</v>
      </c>
      <c r="E553" t="s">
        <v>158</v>
      </c>
      <c r="F553" t="s">
        <v>158</v>
      </c>
      <c r="G553" s="22">
        <v>45280.581238425926</v>
      </c>
      <c r="H553" t="s">
        <v>144</v>
      </c>
      <c r="I553" t="b">
        <v>0</v>
      </c>
      <c r="J553" t="b">
        <v>0</v>
      </c>
      <c r="K553">
        <v>304.70332999999999</v>
      </c>
      <c r="L553">
        <v>417.1</v>
      </c>
      <c r="S553" t="s">
        <v>1283</v>
      </c>
      <c r="T553" t="s">
        <v>951</v>
      </c>
    </row>
    <row r="554" spans="1:20" x14ac:dyDescent="0.25">
      <c r="A554" t="s">
        <v>1283</v>
      </c>
      <c r="B554" t="s">
        <v>1284</v>
      </c>
      <c r="C554" t="s">
        <v>191</v>
      </c>
      <c r="D554">
        <v>11</v>
      </c>
      <c r="E554" t="s">
        <v>158</v>
      </c>
      <c r="F554" t="s">
        <v>159</v>
      </c>
      <c r="G554" s="22">
        <v>45280.581261574072</v>
      </c>
      <c r="H554" t="s">
        <v>144</v>
      </c>
      <c r="I554" t="b">
        <v>0</v>
      </c>
      <c r="J554" t="b">
        <v>0</v>
      </c>
      <c r="K554">
        <v>41.80433</v>
      </c>
      <c r="L554">
        <v>51.5</v>
      </c>
      <c r="S554" t="s">
        <v>1285</v>
      </c>
      <c r="T554" t="s">
        <v>325</v>
      </c>
    </row>
    <row r="555" spans="1:20" x14ac:dyDescent="0.25">
      <c r="A555" t="s">
        <v>1285</v>
      </c>
      <c r="B555" t="s">
        <v>1286</v>
      </c>
      <c r="C555" t="s">
        <v>191</v>
      </c>
      <c r="D555">
        <v>15</v>
      </c>
      <c r="E555" t="s">
        <v>158</v>
      </c>
      <c r="F555" t="s">
        <v>158</v>
      </c>
      <c r="G555" s="22">
        <v>45280.581284722219</v>
      </c>
      <c r="H555" t="s">
        <v>144</v>
      </c>
      <c r="I555" t="b">
        <v>0</v>
      </c>
      <c r="J555" t="b">
        <v>0</v>
      </c>
      <c r="K555">
        <v>275.60849999999999</v>
      </c>
      <c r="L555">
        <v>377.28</v>
      </c>
      <c r="S555" t="s">
        <v>1287</v>
      </c>
      <c r="T555" t="s">
        <v>325</v>
      </c>
    </row>
    <row r="556" spans="1:20" x14ac:dyDescent="0.25">
      <c r="A556" t="s">
        <v>1287</v>
      </c>
      <c r="B556" t="s">
        <v>1288</v>
      </c>
      <c r="C556" t="s">
        <v>191</v>
      </c>
      <c r="D556">
        <v>10</v>
      </c>
      <c r="E556" t="s">
        <v>158</v>
      </c>
      <c r="F556" t="s">
        <v>158</v>
      </c>
      <c r="G556" s="22">
        <v>45280.581319444442</v>
      </c>
      <c r="H556" t="s">
        <v>144</v>
      </c>
      <c r="I556" t="b">
        <v>0</v>
      </c>
      <c r="J556" t="b">
        <v>0</v>
      </c>
      <c r="K556">
        <v>296.63400000000001</v>
      </c>
      <c r="L556">
        <v>365.46</v>
      </c>
      <c r="S556" t="s">
        <v>1289</v>
      </c>
      <c r="T556" t="s">
        <v>951</v>
      </c>
    </row>
    <row r="557" spans="1:20" x14ac:dyDescent="0.25">
      <c r="A557" t="s">
        <v>1289</v>
      </c>
      <c r="B557" t="s">
        <v>1290</v>
      </c>
      <c r="C557" t="s">
        <v>191</v>
      </c>
      <c r="D557">
        <v>257</v>
      </c>
      <c r="E557" t="s">
        <v>158</v>
      </c>
      <c r="F557" t="s">
        <v>159</v>
      </c>
      <c r="G557" s="22">
        <v>45280.581354166665</v>
      </c>
      <c r="H557" t="s">
        <v>144</v>
      </c>
      <c r="I557" t="b">
        <v>0</v>
      </c>
      <c r="J557" t="b">
        <v>0</v>
      </c>
      <c r="K557">
        <v>25.9375</v>
      </c>
      <c r="L557">
        <v>31.96</v>
      </c>
      <c r="S557" t="s">
        <v>1291</v>
      </c>
      <c r="T557" t="s">
        <v>951</v>
      </c>
    </row>
    <row r="558" spans="1:20" x14ac:dyDescent="0.25">
      <c r="A558" t="s">
        <v>1291</v>
      </c>
      <c r="B558" t="s">
        <v>1292</v>
      </c>
      <c r="C558" t="s">
        <v>191</v>
      </c>
      <c r="D558">
        <v>67</v>
      </c>
      <c r="E558" t="s">
        <v>158</v>
      </c>
      <c r="F558" t="s">
        <v>159</v>
      </c>
      <c r="G558" s="22">
        <v>45280.581388888888</v>
      </c>
      <c r="H558" t="s">
        <v>144</v>
      </c>
      <c r="I558" t="b">
        <v>0</v>
      </c>
      <c r="J558" t="b">
        <v>0</v>
      </c>
      <c r="K558">
        <v>20.195399999999999</v>
      </c>
      <c r="L558">
        <v>27.65</v>
      </c>
      <c r="S558" t="s">
        <v>1293</v>
      </c>
      <c r="T558" t="s">
        <v>951</v>
      </c>
    </row>
    <row r="559" spans="1:20" x14ac:dyDescent="0.25">
      <c r="A559" t="s">
        <v>1293</v>
      </c>
      <c r="B559" t="s">
        <v>1294</v>
      </c>
      <c r="C559" t="s">
        <v>191</v>
      </c>
      <c r="D559">
        <v>13</v>
      </c>
      <c r="E559" t="s">
        <v>158</v>
      </c>
      <c r="F559" t="s">
        <v>159</v>
      </c>
      <c r="G559" s="22">
        <v>45280.581412037034</v>
      </c>
      <c r="H559" t="s">
        <v>144</v>
      </c>
      <c r="I559" t="b">
        <v>0</v>
      </c>
      <c r="J559" t="b">
        <v>0</v>
      </c>
      <c r="K559">
        <v>47.238999999999997</v>
      </c>
      <c r="L559">
        <v>58.2</v>
      </c>
      <c r="S559" t="s">
        <v>1295</v>
      </c>
      <c r="T559" t="s">
        <v>325</v>
      </c>
    </row>
    <row r="560" spans="1:20" x14ac:dyDescent="0.25">
      <c r="A560" t="s">
        <v>1295</v>
      </c>
      <c r="B560" t="s">
        <v>1296</v>
      </c>
      <c r="C560" t="s">
        <v>157</v>
      </c>
      <c r="D560">
        <v>0</v>
      </c>
      <c r="E560" t="s">
        <v>158</v>
      </c>
      <c r="F560" t="s">
        <v>158</v>
      </c>
      <c r="G560" s="22">
        <v>45283.744618055556</v>
      </c>
      <c r="H560" t="s">
        <v>144</v>
      </c>
      <c r="I560" t="b">
        <v>0</v>
      </c>
      <c r="J560" t="b">
        <v>0</v>
      </c>
      <c r="K560">
        <v>229.81333000000001</v>
      </c>
      <c r="L560">
        <v>423.22</v>
      </c>
      <c r="S560" t="s">
        <v>1297</v>
      </c>
      <c r="T560" t="s">
        <v>5</v>
      </c>
    </row>
    <row r="561" spans="1:20" x14ac:dyDescent="0.25">
      <c r="A561" t="s">
        <v>1297</v>
      </c>
      <c r="B561" t="s">
        <v>1298</v>
      </c>
      <c r="C561" t="s">
        <v>191</v>
      </c>
      <c r="D561">
        <v>1</v>
      </c>
      <c r="E561" t="s">
        <v>158</v>
      </c>
      <c r="F561" t="s">
        <v>158</v>
      </c>
      <c r="G561" s="22">
        <v>45280.581516203703</v>
      </c>
      <c r="H561" t="s">
        <v>144</v>
      </c>
      <c r="I561" t="b">
        <v>0</v>
      </c>
      <c r="J561" t="b">
        <v>0</v>
      </c>
      <c r="K561">
        <v>260.14999999999998</v>
      </c>
      <c r="L561">
        <v>356.13</v>
      </c>
      <c r="S561" t="s">
        <v>1299</v>
      </c>
      <c r="T561" t="s">
        <v>951</v>
      </c>
    </row>
    <row r="562" spans="1:20" x14ac:dyDescent="0.25">
      <c r="A562" t="s">
        <v>1299</v>
      </c>
      <c r="B562" t="s">
        <v>1300</v>
      </c>
      <c r="C562" t="s">
        <v>191</v>
      </c>
      <c r="D562">
        <v>17</v>
      </c>
      <c r="E562" t="s">
        <v>158</v>
      </c>
      <c r="F562" t="s">
        <v>159</v>
      </c>
      <c r="G562" s="22">
        <v>45280.58153935185</v>
      </c>
      <c r="H562" t="s">
        <v>144</v>
      </c>
      <c r="I562" t="b">
        <v>0</v>
      </c>
      <c r="J562" t="b">
        <v>0</v>
      </c>
      <c r="K562">
        <v>101.09817</v>
      </c>
      <c r="L562">
        <v>124.55</v>
      </c>
      <c r="S562" t="s">
        <v>1301</v>
      </c>
      <c r="T562" t="s">
        <v>325</v>
      </c>
    </row>
    <row r="563" spans="1:20" x14ac:dyDescent="0.25">
      <c r="A563" t="s">
        <v>1301</v>
      </c>
      <c r="B563" t="s">
        <v>1302</v>
      </c>
      <c r="C563" t="s">
        <v>157</v>
      </c>
      <c r="D563">
        <v>0</v>
      </c>
      <c r="E563" t="s">
        <v>158</v>
      </c>
      <c r="F563" t="s">
        <v>158</v>
      </c>
      <c r="G563" s="22">
        <v>45283.744791666664</v>
      </c>
      <c r="H563" t="s">
        <v>144</v>
      </c>
      <c r="I563" t="b">
        <v>0</v>
      </c>
      <c r="J563" t="b">
        <v>0</v>
      </c>
      <c r="K563" s="23">
        <v>2565.02</v>
      </c>
      <c r="L563" s="23">
        <v>4043.48</v>
      </c>
      <c r="S563" t="s">
        <v>1303</v>
      </c>
      <c r="T563" t="s">
        <v>435</v>
      </c>
    </row>
    <row r="564" spans="1:20" x14ac:dyDescent="0.25">
      <c r="A564" t="s">
        <v>1303</v>
      </c>
      <c r="B564" t="s">
        <v>1304</v>
      </c>
      <c r="C564" t="s">
        <v>157</v>
      </c>
      <c r="D564">
        <v>12</v>
      </c>
      <c r="E564" t="s">
        <v>158</v>
      </c>
      <c r="F564" t="s">
        <v>158</v>
      </c>
      <c r="G564" s="22">
        <v>45283.744837962964</v>
      </c>
      <c r="H564" t="s">
        <v>144</v>
      </c>
      <c r="I564" t="b">
        <v>0</v>
      </c>
      <c r="J564" t="b">
        <v>0</v>
      </c>
      <c r="K564" s="23">
        <v>1435.55</v>
      </c>
      <c r="L564" s="23">
        <v>2262.9899999999998</v>
      </c>
      <c r="S564" t="s">
        <v>1305</v>
      </c>
      <c r="T564" t="s">
        <v>5</v>
      </c>
    </row>
    <row r="565" spans="1:20" x14ac:dyDescent="0.25">
      <c r="A565" t="s">
        <v>1305</v>
      </c>
      <c r="B565" t="s">
        <v>1306</v>
      </c>
      <c r="C565" t="s">
        <v>157</v>
      </c>
      <c r="D565">
        <v>0</v>
      </c>
      <c r="E565" t="s">
        <v>158</v>
      </c>
      <c r="F565" t="s">
        <v>159</v>
      </c>
      <c r="G565" s="22">
        <v>45283.74496527778</v>
      </c>
      <c r="H565" t="s">
        <v>144</v>
      </c>
      <c r="I565" t="b">
        <v>0</v>
      </c>
      <c r="J565" t="b">
        <v>1</v>
      </c>
      <c r="K565">
        <v>690.08429999999998</v>
      </c>
      <c r="L565" s="23">
        <v>1137.24</v>
      </c>
      <c r="S565" t="s">
        <v>1307</v>
      </c>
      <c r="T565" t="s">
        <v>5</v>
      </c>
    </row>
    <row r="566" spans="1:20" x14ac:dyDescent="0.25">
      <c r="A566" t="s">
        <v>1307</v>
      </c>
      <c r="B566" t="s">
        <v>1308</v>
      </c>
      <c r="C566" t="s">
        <v>157</v>
      </c>
      <c r="D566">
        <v>0</v>
      </c>
      <c r="E566" t="s">
        <v>158</v>
      </c>
      <c r="F566" t="s">
        <v>158</v>
      </c>
      <c r="G566" s="22">
        <v>45283.744988425926</v>
      </c>
      <c r="H566" t="s">
        <v>144</v>
      </c>
      <c r="I566" t="b">
        <v>0</v>
      </c>
      <c r="J566" t="b">
        <v>1</v>
      </c>
      <c r="K566">
        <v>558.4</v>
      </c>
      <c r="L566">
        <v>707.35</v>
      </c>
      <c r="S566" t="s">
        <v>1309</v>
      </c>
      <c r="T566" t="s">
        <v>951</v>
      </c>
    </row>
    <row r="567" spans="1:20" x14ac:dyDescent="0.25">
      <c r="A567" t="s">
        <v>1309</v>
      </c>
      <c r="B567" t="s">
        <v>1310</v>
      </c>
      <c r="C567" t="s">
        <v>191</v>
      </c>
      <c r="D567">
        <v>178</v>
      </c>
      <c r="E567" t="s">
        <v>158</v>
      </c>
      <c r="F567" t="s">
        <v>159</v>
      </c>
      <c r="G567" s="22">
        <v>45280.581782407404</v>
      </c>
      <c r="H567" t="s">
        <v>144</v>
      </c>
      <c r="I567" t="b">
        <v>0</v>
      </c>
      <c r="J567" t="b">
        <v>0</v>
      </c>
      <c r="K567">
        <v>63.743310000000001</v>
      </c>
      <c r="L567">
        <v>87.34</v>
      </c>
      <c r="S567" t="s">
        <v>1311</v>
      </c>
      <c r="T567" t="s">
        <v>325</v>
      </c>
    </row>
    <row r="568" spans="1:20" x14ac:dyDescent="0.25">
      <c r="A568" t="s">
        <v>1311</v>
      </c>
      <c r="B568" t="s">
        <v>1312</v>
      </c>
      <c r="C568" t="s">
        <v>191</v>
      </c>
      <c r="D568">
        <v>43</v>
      </c>
      <c r="E568" t="s">
        <v>158</v>
      </c>
      <c r="F568" t="s">
        <v>158</v>
      </c>
      <c r="G568" s="22">
        <v>45280.581817129627</v>
      </c>
      <c r="H568" t="s">
        <v>144</v>
      </c>
      <c r="I568" t="b">
        <v>0</v>
      </c>
      <c r="J568" t="b">
        <v>0</v>
      </c>
      <c r="K568">
        <v>481.42</v>
      </c>
      <c r="L568">
        <v>659.01</v>
      </c>
      <c r="S568" t="s">
        <v>1313</v>
      </c>
      <c r="T568" t="s">
        <v>435</v>
      </c>
    </row>
    <row r="569" spans="1:20" x14ac:dyDescent="0.25">
      <c r="A569" t="s">
        <v>1313</v>
      </c>
      <c r="B569" t="s">
        <v>1314</v>
      </c>
      <c r="C569" t="s">
        <v>191</v>
      </c>
      <c r="D569">
        <v>7</v>
      </c>
      <c r="E569" t="s">
        <v>158</v>
      </c>
      <c r="F569" t="s">
        <v>158</v>
      </c>
      <c r="G569" s="22">
        <v>45280.58185185185</v>
      </c>
      <c r="H569" t="s">
        <v>144</v>
      </c>
      <c r="I569" t="b">
        <v>0</v>
      </c>
      <c r="J569" t="b">
        <v>0</v>
      </c>
      <c r="K569">
        <v>311.30286000000001</v>
      </c>
      <c r="L569">
        <v>432.29</v>
      </c>
      <c r="S569" t="s">
        <v>1315</v>
      </c>
      <c r="T569" t="s">
        <v>951</v>
      </c>
    </row>
    <row r="570" spans="1:20" x14ac:dyDescent="0.25">
      <c r="A570" t="s">
        <v>1315</v>
      </c>
      <c r="B570" t="s">
        <v>1316</v>
      </c>
      <c r="C570" t="s">
        <v>191</v>
      </c>
      <c r="D570">
        <v>231</v>
      </c>
      <c r="E570" t="s">
        <v>158</v>
      </c>
      <c r="F570" t="s">
        <v>159</v>
      </c>
      <c r="G570" s="22">
        <v>45280.581875000003</v>
      </c>
      <c r="H570" t="s">
        <v>144</v>
      </c>
      <c r="I570" t="b">
        <v>0</v>
      </c>
      <c r="J570" t="b">
        <v>0</v>
      </c>
      <c r="K570">
        <v>71.873500000000007</v>
      </c>
      <c r="L570">
        <v>88.55</v>
      </c>
      <c r="S570" t="s">
        <v>1317</v>
      </c>
      <c r="T570" t="s">
        <v>325</v>
      </c>
    </row>
    <row r="571" spans="1:20" x14ac:dyDescent="0.25">
      <c r="A571" t="s">
        <v>1317</v>
      </c>
      <c r="B571" t="s">
        <v>1318</v>
      </c>
      <c r="C571" t="s">
        <v>191</v>
      </c>
      <c r="D571">
        <v>5</v>
      </c>
      <c r="E571" t="s">
        <v>158</v>
      </c>
      <c r="F571" t="s">
        <v>158</v>
      </c>
      <c r="G571" s="22">
        <v>45280.581909722219</v>
      </c>
      <c r="H571" t="s">
        <v>144</v>
      </c>
      <c r="I571" t="b">
        <v>0</v>
      </c>
      <c r="J571" t="b">
        <v>0</v>
      </c>
      <c r="K571" s="23">
        <v>1183.54</v>
      </c>
      <c r="L571" s="23">
        <v>1620.14</v>
      </c>
      <c r="S571" t="s">
        <v>1319</v>
      </c>
      <c r="T571" t="s">
        <v>435</v>
      </c>
    </row>
    <row r="572" spans="1:20" x14ac:dyDescent="0.25">
      <c r="A572" t="s">
        <v>1319</v>
      </c>
      <c r="B572" t="s">
        <v>1320</v>
      </c>
      <c r="C572" t="s">
        <v>191</v>
      </c>
      <c r="D572">
        <v>4</v>
      </c>
      <c r="E572" t="s">
        <v>158</v>
      </c>
      <c r="F572" t="s">
        <v>159</v>
      </c>
      <c r="G572" s="22">
        <v>45280.581944444442</v>
      </c>
      <c r="H572" t="s">
        <v>144</v>
      </c>
      <c r="I572" t="b">
        <v>0</v>
      </c>
      <c r="J572" t="b">
        <v>0</v>
      </c>
      <c r="K572">
        <v>59.92</v>
      </c>
      <c r="L572">
        <v>82.44</v>
      </c>
      <c r="S572" t="s">
        <v>1321</v>
      </c>
      <c r="T572" t="s">
        <v>5</v>
      </c>
    </row>
    <row r="573" spans="1:20" x14ac:dyDescent="0.25">
      <c r="A573" t="s">
        <v>1321</v>
      </c>
      <c r="B573" t="s">
        <v>1322</v>
      </c>
      <c r="C573" t="s">
        <v>157</v>
      </c>
      <c r="D573">
        <v>0</v>
      </c>
      <c r="E573" t="s">
        <v>158</v>
      </c>
      <c r="F573" t="s">
        <v>158</v>
      </c>
      <c r="G573" s="22">
        <v>45283.745682870373</v>
      </c>
      <c r="H573" t="s">
        <v>144</v>
      </c>
      <c r="I573" t="b">
        <v>0</v>
      </c>
      <c r="J573" t="b">
        <v>1</v>
      </c>
      <c r="K573">
        <v>632.08450000000005</v>
      </c>
      <c r="L573">
        <v>800.65</v>
      </c>
      <c r="S573" t="s">
        <v>1323</v>
      </c>
      <c r="T573" t="s">
        <v>951</v>
      </c>
    </row>
    <row r="574" spans="1:20" x14ac:dyDescent="0.25">
      <c r="A574" t="s">
        <v>1323</v>
      </c>
      <c r="B574" t="s">
        <v>1324</v>
      </c>
      <c r="C574" t="s">
        <v>191</v>
      </c>
      <c r="D574">
        <v>38</v>
      </c>
      <c r="E574" t="s">
        <v>158</v>
      </c>
      <c r="F574" t="s">
        <v>159</v>
      </c>
      <c r="G574" s="22">
        <v>45280.582002314812</v>
      </c>
      <c r="H574" t="s">
        <v>144</v>
      </c>
      <c r="I574" t="b">
        <v>0</v>
      </c>
      <c r="J574" t="b">
        <v>0</v>
      </c>
      <c r="K574">
        <v>49.940779999999997</v>
      </c>
      <c r="L574">
        <v>61.53</v>
      </c>
      <c r="S574" t="s">
        <v>1325</v>
      </c>
      <c r="T574" t="s">
        <v>435</v>
      </c>
    </row>
    <row r="575" spans="1:20" x14ac:dyDescent="0.25">
      <c r="A575" t="s">
        <v>1325</v>
      </c>
      <c r="B575" t="s">
        <v>1326</v>
      </c>
      <c r="C575" t="s">
        <v>191</v>
      </c>
      <c r="D575">
        <v>8</v>
      </c>
      <c r="E575" t="s">
        <v>158</v>
      </c>
      <c r="F575" t="s">
        <v>158</v>
      </c>
      <c r="G575" s="22">
        <v>45280.582048611112</v>
      </c>
      <c r="H575" t="s">
        <v>144</v>
      </c>
      <c r="I575" t="b">
        <v>0</v>
      </c>
      <c r="J575" t="b">
        <v>0</v>
      </c>
      <c r="K575">
        <v>293.64111000000003</v>
      </c>
      <c r="L575">
        <v>420.41</v>
      </c>
      <c r="S575" t="s">
        <v>1327</v>
      </c>
      <c r="T575" t="s">
        <v>325</v>
      </c>
    </row>
    <row r="576" spans="1:20" x14ac:dyDescent="0.25">
      <c r="A576" t="s">
        <v>1327</v>
      </c>
      <c r="B576" t="s">
        <v>1328</v>
      </c>
      <c r="C576" t="s">
        <v>157</v>
      </c>
      <c r="D576">
        <v>20</v>
      </c>
      <c r="E576" t="s">
        <v>158</v>
      </c>
      <c r="F576" t="s">
        <v>159</v>
      </c>
      <c r="G576" s="22">
        <v>45283.745729166665</v>
      </c>
      <c r="H576" t="s">
        <v>144</v>
      </c>
      <c r="I576" t="b">
        <v>0</v>
      </c>
      <c r="J576" t="b">
        <v>0</v>
      </c>
      <c r="K576">
        <v>236.80799999999999</v>
      </c>
      <c r="L576">
        <v>372.57</v>
      </c>
      <c r="S576" t="s">
        <v>1329</v>
      </c>
      <c r="T576" t="s">
        <v>951</v>
      </c>
    </row>
    <row r="577" spans="1:20" x14ac:dyDescent="0.25">
      <c r="A577" t="s">
        <v>1329</v>
      </c>
      <c r="B577" t="s">
        <v>1330</v>
      </c>
      <c r="C577" t="s">
        <v>191</v>
      </c>
      <c r="D577">
        <v>18</v>
      </c>
      <c r="E577" t="s">
        <v>158</v>
      </c>
      <c r="F577" t="s">
        <v>159</v>
      </c>
      <c r="G577" s="22">
        <v>45280.582175925927</v>
      </c>
      <c r="H577" t="s">
        <v>144</v>
      </c>
      <c r="I577" t="b">
        <v>0</v>
      </c>
      <c r="J577" t="b">
        <v>0</v>
      </c>
      <c r="K577">
        <v>29.07208</v>
      </c>
      <c r="L577">
        <v>35.82</v>
      </c>
      <c r="S577" t="s">
        <v>1331</v>
      </c>
      <c r="T577" t="s">
        <v>5</v>
      </c>
    </row>
    <row r="578" spans="1:20" x14ac:dyDescent="0.25">
      <c r="A578" t="s">
        <v>1331</v>
      </c>
      <c r="B578" t="s">
        <v>1332</v>
      </c>
      <c r="C578" t="s">
        <v>157</v>
      </c>
      <c r="D578">
        <v>0</v>
      </c>
      <c r="E578" t="s">
        <v>158</v>
      </c>
      <c r="F578" t="s">
        <v>159</v>
      </c>
      <c r="G578" s="22">
        <v>45283.745798611111</v>
      </c>
      <c r="H578" t="s">
        <v>144</v>
      </c>
      <c r="I578" t="b">
        <v>0</v>
      </c>
      <c r="J578" t="b">
        <v>0</v>
      </c>
      <c r="K578">
        <v>32.429169999999999</v>
      </c>
      <c r="L578">
        <v>0</v>
      </c>
      <c r="S578" t="s">
        <v>1333</v>
      </c>
      <c r="T578" t="s">
        <v>5</v>
      </c>
    </row>
    <row r="579" spans="1:20" x14ac:dyDescent="0.25">
      <c r="A579" t="s">
        <v>1333</v>
      </c>
      <c r="B579" t="s">
        <v>1334</v>
      </c>
      <c r="C579" t="s">
        <v>157</v>
      </c>
      <c r="D579">
        <v>0</v>
      </c>
      <c r="E579" t="s">
        <v>158</v>
      </c>
      <c r="F579" t="s">
        <v>159</v>
      </c>
      <c r="G579" s="22">
        <v>45283.745844907404</v>
      </c>
      <c r="H579" t="s">
        <v>144</v>
      </c>
      <c r="I579" t="b">
        <v>0</v>
      </c>
      <c r="J579" t="b">
        <v>1</v>
      </c>
      <c r="K579">
        <v>160.74250000000001</v>
      </c>
      <c r="L579">
        <v>234.33</v>
      </c>
      <c r="S579" t="s">
        <v>1335</v>
      </c>
      <c r="T579" t="s">
        <v>5</v>
      </c>
    </row>
    <row r="580" spans="1:20" x14ac:dyDescent="0.25">
      <c r="A580" t="s">
        <v>1335</v>
      </c>
      <c r="B580" t="s">
        <v>1336</v>
      </c>
      <c r="C580" t="s">
        <v>157</v>
      </c>
      <c r="D580">
        <v>0</v>
      </c>
      <c r="E580" t="s">
        <v>158</v>
      </c>
      <c r="F580" t="s">
        <v>159</v>
      </c>
      <c r="G580" s="22">
        <v>45283.74590277778</v>
      </c>
      <c r="H580" t="s">
        <v>144</v>
      </c>
      <c r="I580" t="b">
        <v>0</v>
      </c>
      <c r="J580" t="b">
        <v>1</v>
      </c>
      <c r="K580">
        <v>109.9093</v>
      </c>
      <c r="L580">
        <v>149.09</v>
      </c>
      <c r="S580" t="s">
        <v>1337</v>
      </c>
      <c r="T580" t="s">
        <v>951</v>
      </c>
    </row>
    <row r="581" spans="1:20" x14ac:dyDescent="0.25">
      <c r="A581" t="s">
        <v>1337</v>
      </c>
      <c r="B581" t="s">
        <v>1338</v>
      </c>
      <c r="C581" t="s">
        <v>191</v>
      </c>
      <c r="D581">
        <v>65</v>
      </c>
      <c r="E581" t="s">
        <v>158</v>
      </c>
      <c r="F581" t="s">
        <v>159</v>
      </c>
      <c r="G581" s="22">
        <v>45280.582395833335</v>
      </c>
      <c r="H581" t="s">
        <v>144</v>
      </c>
      <c r="I581" t="b">
        <v>0</v>
      </c>
      <c r="J581" t="b">
        <v>0</v>
      </c>
      <c r="K581">
        <v>26.674019999999999</v>
      </c>
      <c r="L581">
        <v>36.53</v>
      </c>
      <c r="S581" t="s">
        <v>1339</v>
      </c>
      <c r="T581" t="s">
        <v>951</v>
      </c>
    </row>
    <row r="582" spans="1:20" x14ac:dyDescent="0.25">
      <c r="A582" t="s">
        <v>1339</v>
      </c>
      <c r="B582" t="s">
        <v>1340</v>
      </c>
      <c r="C582" t="s">
        <v>191</v>
      </c>
      <c r="D582">
        <v>252</v>
      </c>
      <c r="E582" t="s">
        <v>158</v>
      </c>
      <c r="F582" t="s">
        <v>159</v>
      </c>
      <c r="G582" s="22">
        <v>45280.582418981481</v>
      </c>
      <c r="H582" t="s">
        <v>144</v>
      </c>
      <c r="I582" t="b">
        <v>0</v>
      </c>
      <c r="J582" t="b">
        <v>0</v>
      </c>
      <c r="K582">
        <v>27.563289999999999</v>
      </c>
      <c r="L582">
        <v>37.729999999999997</v>
      </c>
      <c r="S582" t="s">
        <v>1341</v>
      </c>
      <c r="T582" t="s">
        <v>325</v>
      </c>
    </row>
    <row r="583" spans="1:20" x14ac:dyDescent="0.25">
      <c r="A583" t="s">
        <v>1341</v>
      </c>
      <c r="B583" t="s">
        <v>1342</v>
      </c>
      <c r="C583" t="s">
        <v>191</v>
      </c>
      <c r="D583">
        <v>5</v>
      </c>
      <c r="E583" t="s">
        <v>158</v>
      </c>
      <c r="F583" t="s">
        <v>159</v>
      </c>
      <c r="G583" s="22">
        <v>45280.582442129627</v>
      </c>
      <c r="H583" t="s">
        <v>144</v>
      </c>
      <c r="I583" t="b">
        <v>0</v>
      </c>
      <c r="J583" t="b">
        <v>0</v>
      </c>
      <c r="K583">
        <v>228.59</v>
      </c>
      <c r="L583">
        <v>312.91000000000003</v>
      </c>
      <c r="S583" t="s">
        <v>1343</v>
      </c>
      <c r="T583" t="s">
        <v>435</v>
      </c>
    </row>
    <row r="584" spans="1:20" x14ac:dyDescent="0.25">
      <c r="A584" t="s">
        <v>1343</v>
      </c>
      <c r="B584" t="s">
        <v>1344</v>
      </c>
      <c r="D584">
        <v>73</v>
      </c>
      <c r="E584" t="s">
        <v>158</v>
      </c>
      <c r="F584" t="s">
        <v>158</v>
      </c>
      <c r="G584" s="22">
        <v>44867.579062500001</v>
      </c>
      <c r="H584" t="s">
        <v>144</v>
      </c>
      <c r="I584" t="b">
        <v>0</v>
      </c>
      <c r="J584" t="b">
        <v>0</v>
      </c>
      <c r="K584">
        <v>201.15</v>
      </c>
      <c r="L584">
        <v>275.36</v>
      </c>
      <c r="S584" t="s">
        <v>1345</v>
      </c>
      <c r="T584" t="s">
        <v>951</v>
      </c>
    </row>
    <row r="585" spans="1:20" x14ac:dyDescent="0.25">
      <c r="A585" t="s">
        <v>1345</v>
      </c>
      <c r="B585" t="s">
        <v>1346</v>
      </c>
      <c r="C585" t="s">
        <v>191</v>
      </c>
      <c r="D585">
        <v>97</v>
      </c>
      <c r="E585" t="s">
        <v>158</v>
      </c>
      <c r="F585" t="s">
        <v>159</v>
      </c>
      <c r="G585" s="22">
        <v>45280.58258101852</v>
      </c>
      <c r="H585" t="s">
        <v>144</v>
      </c>
      <c r="I585" t="b">
        <v>0</v>
      </c>
      <c r="J585" t="b">
        <v>0</v>
      </c>
      <c r="K585">
        <v>21.543310000000002</v>
      </c>
      <c r="L585">
        <v>29.53</v>
      </c>
      <c r="S585" t="s">
        <v>1347</v>
      </c>
      <c r="T585" t="s">
        <v>435</v>
      </c>
    </row>
    <row r="586" spans="1:20" x14ac:dyDescent="0.25">
      <c r="A586" t="s">
        <v>1347</v>
      </c>
      <c r="B586" t="s">
        <v>1348</v>
      </c>
      <c r="C586" t="s">
        <v>191</v>
      </c>
      <c r="D586">
        <v>5</v>
      </c>
      <c r="E586" t="s">
        <v>158</v>
      </c>
      <c r="F586" t="s">
        <v>158</v>
      </c>
      <c r="G586" s="22">
        <v>45280.582615740743</v>
      </c>
      <c r="H586" t="s">
        <v>144</v>
      </c>
      <c r="I586" t="b">
        <v>0</v>
      </c>
      <c r="J586" t="b">
        <v>0</v>
      </c>
      <c r="K586">
        <v>304.11900000000003</v>
      </c>
      <c r="L586">
        <v>421.44</v>
      </c>
      <c r="S586" t="s">
        <v>1349</v>
      </c>
      <c r="T586" t="s">
        <v>325</v>
      </c>
    </row>
    <row r="587" spans="1:20" x14ac:dyDescent="0.25">
      <c r="A587" t="s">
        <v>1349</v>
      </c>
      <c r="B587" t="s">
        <v>1350</v>
      </c>
      <c r="C587" t="s">
        <v>191</v>
      </c>
      <c r="D587">
        <v>0</v>
      </c>
      <c r="E587" t="s">
        <v>158</v>
      </c>
      <c r="F587" t="s">
        <v>158</v>
      </c>
      <c r="G587" s="22">
        <v>45280.582650462966</v>
      </c>
      <c r="H587" t="s">
        <v>144</v>
      </c>
      <c r="I587" t="b">
        <v>0</v>
      </c>
      <c r="J587" t="b">
        <v>0</v>
      </c>
      <c r="K587">
        <v>395.05158</v>
      </c>
      <c r="L587">
        <v>540.79</v>
      </c>
      <c r="S587" t="s">
        <v>1351</v>
      </c>
      <c r="T587" t="s">
        <v>951</v>
      </c>
    </row>
    <row r="588" spans="1:20" x14ac:dyDescent="0.25">
      <c r="A588" t="s">
        <v>1351</v>
      </c>
      <c r="B588" t="s">
        <v>1352</v>
      </c>
      <c r="C588" t="s">
        <v>191</v>
      </c>
      <c r="D588">
        <v>149</v>
      </c>
      <c r="E588" t="s">
        <v>158</v>
      </c>
      <c r="F588" t="s">
        <v>159</v>
      </c>
      <c r="G588" s="22">
        <v>45280.582731481481</v>
      </c>
      <c r="H588" t="s">
        <v>144</v>
      </c>
      <c r="I588" t="b">
        <v>0</v>
      </c>
      <c r="J588" t="b">
        <v>0</v>
      </c>
      <c r="K588">
        <v>48.926299999999998</v>
      </c>
      <c r="L588">
        <v>60.28</v>
      </c>
      <c r="S588" t="s">
        <v>1353</v>
      </c>
      <c r="T588" t="s">
        <v>325</v>
      </c>
    </row>
    <row r="589" spans="1:20" x14ac:dyDescent="0.25">
      <c r="A589" t="s">
        <v>1353</v>
      </c>
      <c r="B589" t="s">
        <v>1354</v>
      </c>
      <c r="C589" t="s">
        <v>157</v>
      </c>
      <c r="D589">
        <v>4</v>
      </c>
      <c r="E589" t="s">
        <v>158</v>
      </c>
      <c r="F589" t="s">
        <v>158</v>
      </c>
      <c r="G589" s="22">
        <v>45283.746053240742</v>
      </c>
      <c r="H589" t="s">
        <v>144</v>
      </c>
      <c r="I589" t="b">
        <v>0</v>
      </c>
      <c r="J589" t="b">
        <v>0</v>
      </c>
      <c r="K589">
        <v>673.18</v>
      </c>
      <c r="L589">
        <v>989.67</v>
      </c>
      <c r="S589" t="s">
        <v>1355</v>
      </c>
      <c r="T589" t="s">
        <v>435</v>
      </c>
    </row>
    <row r="590" spans="1:20" x14ac:dyDescent="0.25">
      <c r="A590" t="s">
        <v>1355</v>
      </c>
      <c r="B590" t="s">
        <v>1356</v>
      </c>
      <c r="C590" t="s">
        <v>157</v>
      </c>
      <c r="D590">
        <v>0</v>
      </c>
      <c r="E590" t="s">
        <v>158</v>
      </c>
      <c r="F590" t="s">
        <v>158</v>
      </c>
      <c r="G590" s="22">
        <v>45283.746122685188</v>
      </c>
      <c r="H590" t="s">
        <v>144</v>
      </c>
      <c r="I590" t="b">
        <v>0</v>
      </c>
      <c r="J590" t="b">
        <v>1</v>
      </c>
      <c r="K590">
        <v>537.63</v>
      </c>
      <c r="L590">
        <v>681.04</v>
      </c>
      <c r="S590" t="s">
        <v>1357</v>
      </c>
      <c r="T590" t="s">
        <v>435</v>
      </c>
    </row>
    <row r="591" spans="1:20" x14ac:dyDescent="0.25">
      <c r="A591" t="s">
        <v>1357</v>
      </c>
      <c r="B591" t="s">
        <v>1358</v>
      </c>
      <c r="D591">
        <v>52</v>
      </c>
      <c r="E591" t="s">
        <v>158</v>
      </c>
      <c r="F591" t="s">
        <v>159</v>
      </c>
      <c r="G591" s="22">
        <v>44978.347384259258</v>
      </c>
      <c r="H591" t="s">
        <v>144</v>
      </c>
      <c r="I591" t="b">
        <v>0</v>
      </c>
      <c r="J591" t="b">
        <v>0</v>
      </c>
      <c r="K591">
        <v>69.371279999999999</v>
      </c>
      <c r="L591">
        <v>85.42</v>
      </c>
      <c r="S591" t="s">
        <v>1359</v>
      </c>
      <c r="T591" t="s">
        <v>325</v>
      </c>
    </row>
    <row r="592" spans="1:20" x14ac:dyDescent="0.25">
      <c r="A592" t="s">
        <v>1359</v>
      </c>
      <c r="B592" t="s">
        <v>1360</v>
      </c>
      <c r="C592" t="s">
        <v>191</v>
      </c>
      <c r="D592">
        <v>3</v>
      </c>
      <c r="E592" t="s">
        <v>505</v>
      </c>
      <c r="F592" t="s">
        <v>159</v>
      </c>
      <c r="G592" s="22">
        <v>45280.582835648151</v>
      </c>
      <c r="H592" t="s">
        <v>144</v>
      </c>
      <c r="I592" t="b">
        <v>0</v>
      </c>
      <c r="J592" t="b">
        <v>0</v>
      </c>
      <c r="K592">
        <v>409.52688000000001</v>
      </c>
      <c r="L592">
        <v>504.54</v>
      </c>
      <c r="S592" t="s">
        <v>1361</v>
      </c>
      <c r="T592" t="s">
        <v>951</v>
      </c>
    </row>
    <row r="593" spans="1:20" x14ac:dyDescent="0.25">
      <c r="A593" t="s">
        <v>1361</v>
      </c>
      <c r="B593" t="s">
        <v>1362</v>
      </c>
      <c r="C593" t="s">
        <v>191</v>
      </c>
      <c r="D593">
        <v>20</v>
      </c>
      <c r="E593" t="s">
        <v>158</v>
      </c>
      <c r="F593" t="s">
        <v>159</v>
      </c>
      <c r="G593" s="22">
        <v>45280.582939814813</v>
      </c>
      <c r="H593" t="s">
        <v>144</v>
      </c>
      <c r="I593" t="b">
        <v>0</v>
      </c>
      <c r="J593" t="b">
        <v>0</v>
      </c>
      <c r="K593">
        <v>47.565640000000002</v>
      </c>
      <c r="L593">
        <v>58.6</v>
      </c>
      <c r="S593" t="s">
        <v>1363</v>
      </c>
      <c r="T593" t="s">
        <v>325</v>
      </c>
    </row>
    <row r="594" spans="1:20" x14ac:dyDescent="0.25">
      <c r="A594" t="s">
        <v>1363</v>
      </c>
      <c r="B594" t="s">
        <v>1364</v>
      </c>
      <c r="D594">
        <v>16</v>
      </c>
      <c r="E594" t="s">
        <v>158</v>
      </c>
      <c r="F594" t="s">
        <v>158</v>
      </c>
      <c r="G594" s="22">
        <v>44867.587708333333</v>
      </c>
      <c r="H594" t="s">
        <v>144</v>
      </c>
      <c r="I594" t="b">
        <v>0</v>
      </c>
      <c r="J594" t="b">
        <v>0</v>
      </c>
      <c r="K594">
        <v>590.78983000000005</v>
      </c>
      <c r="L594">
        <v>727.85</v>
      </c>
      <c r="S594" t="s">
        <v>1365</v>
      </c>
      <c r="T594" t="s">
        <v>435</v>
      </c>
    </row>
    <row r="595" spans="1:20" x14ac:dyDescent="0.25">
      <c r="A595" t="s">
        <v>1365</v>
      </c>
      <c r="B595" t="s">
        <v>1366</v>
      </c>
      <c r="C595" t="s">
        <v>157</v>
      </c>
      <c r="D595">
        <v>0</v>
      </c>
      <c r="E595" t="s">
        <v>158</v>
      </c>
      <c r="F595" t="s">
        <v>158</v>
      </c>
      <c r="G595" s="22">
        <v>45283.746238425927</v>
      </c>
      <c r="H595" t="s">
        <v>144</v>
      </c>
      <c r="I595" t="b">
        <v>0</v>
      </c>
      <c r="J595" t="b">
        <v>0</v>
      </c>
      <c r="K595">
        <v>272.04000000000002</v>
      </c>
      <c r="L595">
        <v>428.86</v>
      </c>
      <c r="S595" t="s">
        <v>1367</v>
      </c>
      <c r="T595" t="s">
        <v>435</v>
      </c>
    </row>
    <row r="596" spans="1:20" x14ac:dyDescent="0.25">
      <c r="A596" t="s">
        <v>1367</v>
      </c>
      <c r="B596" t="s">
        <v>1368</v>
      </c>
      <c r="C596" t="s">
        <v>191</v>
      </c>
      <c r="D596">
        <v>50</v>
      </c>
      <c r="E596" t="s">
        <v>158</v>
      </c>
      <c r="F596" t="s">
        <v>159</v>
      </c>
      <c r="G596" s="22">
        <v>45280.582997685182</v>
      </c>
      <c r="H596" t="s">
        <v>144</v>
      </c>
      <c r="I596" t="b">
        <v>0</v>
      </c>
      <c r="J596" t="b">
        <v>0</v>
      </c>
      <c r="K596">
        <v>58.917319999999997</v>
      </c>
      <c r="L596">
        <v>81.44</v>
      </c>
      <c r="S596" t="s">
        <v>1369</v>
      </c>
      <c r="T596" t="s">
        <v>951</v>
      </c>
    </row>
    <row r="597" spans="1:20" x14ac:dyDescent="0.25">
      <c r="A597" t="s">
        <v>1369</v>
      </c>
      <c r="B597" t="s">
        <v>1370</v>
      </c>
      <c r="C597" t="s">
        <v>191</v>
      </c>
      <c r="D597">
        <v>18</v>
      </c>
      <c r="E597" t="s">
        <v>158</v>
      </c>
      <c r="F597" t="s">
        <v>159</v>
      </c>
      <c r="G597" s="22">
        <v>45280.583067129628</v>
      </c>
      <c r="H597" t="s">
        <v>144</v>
      </c>
      <c r="I597" t="b">
        <v>0</v>
      </c>
      <c r="J597" t="b">
        <v>0</v>
      </c>
      <c r="K597">
        <v>24.29261</v>
      </c>
      <c r="L597">
        <v>33.33</v>
      </c>
      <c r="S597" t="s">
        <v>1371</v>
      </c>
      <c r="T597" t="s">
        <v>5</v>
      </c>
    </row>
    <row r="598" spans="1:20" x14ac:dyDescent="0.25">
      <c r="A598" t="s">
        <v>1371</v>
      </c>
      <c r="B598" t="s">
        <v>1372</v>
      </c>
      <c r="C598" t="s">
        <v>157</v>
      </c>
      <c r="D598">
        <v>0</v>
      </c>
      <c r="E598" t="s">
        <v>158</v>
      </c>
      <c r="F598" t="s">
        <v>158</v>
      </c>
      <c r="G598" s="22">
        <v>45283.746296296296</v>
      </c>
      <c r="H598" t="s">
        <v>144</v>
      </c>
      <c r="I598" t="b">
        <v>0</v>
      </c>
      <c r="J598" t="b">
        <v>1</v>
      </c>
      <c r="K598">
        <v>390.315</v>
      </c>
      <c r="L598">
        <v>538.80999999999995</v>
      </c>
      <c r="S598" t="s">
        <v>1373</v>
      </c>
      <c r="T598" t="s">
        <v>435</v>
      </c>
    </row>
    <row r="599" spans="1:20" x14ac:dyDescent="0.25">
      <c r="A599" t="s">
        <v>1373</v>
      </c>
      <c r="B599" t="s">
        <v>1374</v>
      </c>
      <c r="C599" t="s">
        <v>191</v>
      </c>
      <c r="D599">
        <v>28</v>
      </c>
      <c r="E599" t="s">
        <v>158</v>
      </c>
      <c r="F599" t="s">
        <v>159</v>
      </c>
      <c r="G599" s="22">
        <v>45280.583136574074</v>
      </c>
      <c r="H599" t="s">
        <v>144</v>
      </c>
      <c r="I599" t="b">
        <v>0</v>
      </c>
      <c r="J599" t="b">
        <v>0</v>
      </c>
      <c r="K599">
        <v>40.402540000000002</v>
      </c>
      <c r="L599">
        <v>58.83</v>
      </c>
      <c r="S599" t="s">
        <v>1375</v>
      </c>
      <c r="T599" t="s">
        <v>325</v>
      </c>
    </row>
    <row r="600" spans="1:20" x14ac:dyDescent="0.25">
      <c r="A600" t="s">
        <v>1375</v>
      </c>
      <c r="B600" t="s">
        <v>1376</v>
      </c>
      <c r="D600">
        <v>95</v>
      </c>
      <c r="E600" t="s">
        <v>158</v>
      </c>
      <c r="F600" t="s">
        <v>158</v>
      </c>
      <c r="G600" s="22">
        <v>45152.492847222224</v>
      </c>
      <c r="H600" t="s">
        <v>144</v>
      </c>
      <c r="I600" t="b">
        <v>0</v>
      </c>
      <c r="J600" t="b">
        <v>0</v>
      </c>
      <c r="K600">
        <v>668.62980000000005</v>
      </c>
      <c r="L600">
        <v>823.76</v>
      </c>
      <c r="S600" t="s">
        <v>1377</v>
      </c>
      <c r="T600" t="s">
        <v>325</v>
      </c>
    </row>
    <row r="601" spans="1:20" x14ac:dyDescent="0.25">
      <c r="A601" t="s">
        <v>1377</v>
      </c>
      <c r="B601" t="s">
        <v>1378</v>
      </c>
      <c r="C601" t="s">
        <v>191</v>
      </c>
      <c r="D601">
        <v>50</v>
      </c>
      <c r="E601" t="s">
        <v>158</v>
      </c>
      <c r="F601" t="s">
        <v>158</v>
      </c>
      <c r="G601" s="22">
        <v>45280.583333333336</v>
      </c>
      <c r="H601" t="s">
        <v>144</v>
      </c>
      <c r="I601" t="b">
        <v>0</v>
      </c>
      <c r="J601" t="b">
        <v>0</v>
      </c>
      <c r="K601">
        <v>244.83</v>
      </c>
      <c r="L601">
        <v>301.63</v>
      </c>
      <c r="S601" t="s">
        <v>1379</v>
      </c>
      <c r="T601" t="s">
        <v>325</v>
      </c>
    </row>
    <row r="602" spans="1:20" x14ac:dyDescent="0.25">
      <c r="A602" t="s">
        <v>1379</v>
      </c>
      <c r="B602" t="s">
        <v>1380</v>
      </c>
      <c r="C602" t="s">
        <v>191</v>
      </c>
      <c r="D602">
        <v>0</v>
      </c>
      <c r="E602" t="s">
        <v>158</v>
      </c>
      <c r="F602" t="s">
        <v>159</v>
      </c>
      <c r="G602" s="22">
        <v>45280.583368055559</v>
      </c>
      <c r="H602" t="s">
        <v>144</v>
      </c>
      <c r="I602" t="b">
        <v>0</v>
      </c>
      <c r="J602" t="b">
        <v>0</v>
      </c>
      <c r="K602">
        <v>425.48899999999998</v>
      </c>
      <c r="L602">
        <v>524.20000000000005</v>
      </c>
      <c r="S602" t="s">
        <v>1381</v>
      </c>
      <c r="T602" t="s">
        <v>435</v>
      </c>
    </row>
    <row r="603" spans="1:20" x14ac:dyDescent="0.25">
      <c r="A603" t="s">
        <v>1381</v>
      </c>
      <c r="B603" t="s">
        <v>1382</v>
      </c>
      <c r="C603" t="s">
        <v>157</v>
      </c>
      <c r="D603">
        <v>0</v>
      </c>
      <c r="E603" t="s">
        <v>158</v>
      </c>
      <c r="F603" t="s">
        <v>158</v>
      </c>
      <c r="G603" s="22">
        <v>45283.74722222222</v>
      </c>
      <c r="H603" t="s">
        <v>144</v>
      </c>
      <c r="I603" t="b">
        <v>0</v>
      </c>
      <c r="J603" t="b">
        <v>1</v>
      </c>
      <c r="K603">
        <v>642.14</v>
      </c>
      <c r="L603">
        <v>813.43</v>
      </c>
      <c r="S603" t="s">
        <v>1383</v>
      </c>
      <c r="T603" t="s">
        <v>951</v>
      </c>
    </row>
    <row r="604" spans="1:20" x14ac:dyDescent="0.25">
      <c r="A604" t="s">
        <v>1383</v>
      </c>
      <c r="B604" t="s">
        <v>1384</v>
      </c>
      <c r="C604" t="s">
        <v>191</v>
      </c>
      <c r="D604">
        <v>21</v>
      </c>
      <c r="E604" t="s">
        <v>158</v>
      </c>
      <c r="F604" t="s">
        <v>159</v>
      </c>
      <c r="G604" s="22">
        <v>45280.583402777775</v>
      </c>
      <c r="H604" t="s">
        <v>144</v>
      </c>
      <c r="I604" t="b">
        <v>0</v>
      </c>
      <c r="J604" t="b">
        <v>0</v>
      </c>
      <c r="K604">
        <v>24.422499999999999</v>
      </c>
      <c r="L604">
        <v>30.05</v>
      </c>
      <c r="S604" t="s">
        <v>1385</v>
      </c>
      <c r="T604" t="s">
        <v>325</v>
      </c>
    </row>
    <row r="605" spans="1:20" x14ac:dyDescent="0.25">
      <c r="A605" t="s">
        <v>1385</v>
      </c>
      <c r="B605" t="s">
        <v>1386</v>
      </c>
      <c r="C605" t="s">
        <v>191</v>
      </c>
      <c r="D605">
        <v>16</v>
      </c>
      <c r="E605" t="s">
        <v>158</v>
      </c>
      <c r="F605" t="s">
        <v>158</v>
      </c>
      <c r="G605" s="22">
        <v>45280.583437499998</v>
      </c>
      <c r="H605" t="s">
        <v>144</v>
      </c>
      <c r="I605" t="b">
        <v>0</v>
      </c>
      <c r="J605" t="b">
        <v>0</v>
      </c>
      <c r="K605">
        <v>397.65438</v>
      </c>
      <c r="L605">
        <v>557.96</v>
      </c>
      <c r="S605" t="s">
        <v>1387</v>
      </c>
      <c r="T605" t="s">
        <v>951</v>
      </c>
    </row>
    <row r="606" spans="1:20" x14ac:dyDescent="0.25">
      <c r="A606" t="s">
        <v>1387</v>
      </c>
      <c r="B606" t="s">
        <v>1388</v>
      </c>
      <c r="C606" t="s">
        <v>191</v>
      </c>
      <c r="D606">
        <v>92</v>
      </c>
      <c r="E606" t="s">
        <v>158</v>
      </c>
      <c r="F606" t="s">
        <v>159</v>
      </c>
      <c r="G606" s="22">
        <v>45280.583726851852</v>
      </c>
      <c r="H606" t="s">
        <v>144</v>
      </c>
      <c r="I606" t="b">
        <v>0</v>
      </c>
      <c r="J606" t="b">
        <v>0</v>
      </c>
      <c r="K606">
        <v>39.52946</v>
      </c>
      <c r="L606">
        <v>54.11</v>
      </c>
      <c r="S606" t="s">
        <v>1389</v>
      </c>
      <c r="T606" t="s">
        <v>435</v>
      </c>
    </row>
    <row r="607" spans="1:20" x14ac:dyDescent="0.25">
      <c r="A607" t="s">
        <v>1389</v>
      </c>
      <c r="B607" t="s">
        <v>1390</v>
      </c>
      <c r="C607" t="s">
        <v>191</v>
      </c>
      <c r="D607">
        <v>13</v>
      </c>
      <c r="E607" t="s">
        <v>158</v>
      </c>
      <c r="F607" t="s">
        <v>158</v>
      </c>
      <c r="G607" s="22">
        <v>45280.583761574075</v>
      </c>
      <c r="H607" t="s">
        <v>144</v>
      </c>
      <c r="I607" t="b">
        <v>0</v>
      </c>
      <c r="J607" t="b">
        <v>0</v>
      </c>
      <c r="K607">
        <v>278.10199999999998</v>
      </c>
      <c r="L607">
        <v>342.62</v>
      </c>
      <c r="S607" t="s">
        <v>1391</v>
      </c>
      <c r="T607" t="s">
        <v>325</v>
      </c>
    </row>
    <row r="608" spans="1:20" x14ac:dyDescent="0.25">
      <c r="A608" t="s">
        <v>1391</v>
      </c>
      <c r="B608" t="s">
        <v>1392</v>
      </c>
      <c r="C608" t="s">
        <v>157</v>
      </c>
      <c r="D608">
        <v>0</v>
      </c>
      <c r="E608" t="s">
        <v>158</v>
      </c>
      <c r="F608" t="s">
        <v>158</v>
      </c>
      <c r="G608" s="22">
        <v>45283.747303240743</v>
      </c>
      <c r="H608" t="s">
        <v>144</v>
      </c>
      <c r="I608" t="b">
        <v>0</v>
      </c>
      <c r="J608" t="b">
        <v>0</v>
      </c>
      <c r="K608">
        <v>305.07556</v>
      </c>
      <c r="L608">
        <v>480.93</v>
      </c>
      <c r="S608" t="s">
        <v>1393</v>
      </c>
      <c r="T608" t="s">
        <v>951</v>
      </c>
    </row>
    <row r="609" spans="1:20" x14ac:dyDescent="0.25">
      <c r="A609" t="s">
        <v>1393</v>
      </c>
      <c r="B609" t="s">
        <v>1394</v>
      </c>
      <c r="C609" t="s">
        <v>191</v>
      </c>
      <c r="D609">
        <v>6</v>
      </c>
      <c r="E609" t="s">
        <v>158</v>
      </c>
      <c r="F609" t="s">
        <v>159</v>
      </c>
      <c r="G609" s="22">
        <v>45280.585011574076</v>
      </c>
      <c r="H609" t="s">
        <v>144</v>
      </c>
      <c r="I609" t="b">
        <v>0</v>
      </c>
      <c r="J609" t="b">
        <v>0</v>
      </c>
      <c r="K609">
        <v>49.717500000000001</v>
      </c>
      <c r="L609">
        <v>61.25</v>
      </c>
      <c r="S609" t="s">
        <v>1395</v>
      </c>
      <c r="T609" t="s">
        <v>435</v>
      </c>
    </row>
    <row r="610" spans="1:20" x14ac:dyDescent="0.25">
      <c r="A610" t="s">
        <v>1395</v>
      </c>
      <c r="B610" t="s">
        <v>1396</v>
      </c>
      <c r="C610" t="s">
        <v>191</v>
      </c>
      <c r="D610">
        <v>10</v>
      </c>
      <c r="E610" t="s">
        <v>158</v>
      </c>
      <c r="F610" t="s">
        <v>158</v>
      </c>
      <c r="G610" s="22">
        <v>45280.585046296299</v>
      </c>
      <c r="H610" t="s">
        <v>144</v>
      </c>
      <c r="I610" t="b">
        <v>0</v>
      </c>
      <c r="J610" t="b">
        <v>0</v>
      </c>
      <c r="K610">
        <v>274.09699999999998</v>
      </c>
      <c r="L610">
        <v>381.73</v>
      </c>
      <c r="S610" t="s">
        <v>1397</v>
      </c>
      <c r="T610" t="s">
        <v>325</v>
      </c>
    </row>
    <row r="611" spans="1:20" x14ac:dyDescent="0.25">
      <c r="A611" t="s">
        <v>1397</v>
      </c>
      <c r="B611" t="s">
        <v>1398</v>
      </c>
      <c r="C611" t="s">
        <v>191</v>
      </c>
      <c r="D611">
        <v>58</v>
      </c>
      <c r="E611" t="s">
        <v>158</v>
      </c>
      <c r="F611" t="s">
        <v>158</v>
      </c>
      <c r="G611" s="22">
        <v>45280.585069444445</v>
      </c>
      <c r="H611" t="s">
        <v>144</v>
      </c>
      <c r="I611" t="b">
        <v>0</v>
      </c>
      <c r="J611" t="b">
        <v>0</v>
      </c>
      <c r="K611">
        <v>460.09809999999999</v>
      </c>
      <c r="L611">
        <v>645.57000000000005</v>
      </c>
      <c r="S611" t="s">
        <v>1399</v>
      </c>
      <c r="T611" t="s">
        <v>951</v>
      </c>
    </row>
    <row r="612" spans="1:20" x14ac:dyDescent="0.25">
      <c r="A612" t="s">
        <v>1399</v>
      </c>
      <c r="B612" t="s">
        <v>1400</v>
      </c>
      <c r="C612" t="s">
        <v>191</v>
      </c>
      <c r="D612">
        <v>51</v>
      </c>
      <c r="E612" t="s">
        <v>158</v>
      </c>
      <c r="F612" t="s">
        <v>159</v>
      </c>
      <c r="G612" s="22">
        <v>45280.585104166668</v>
      </c>
      <c r="H612" t="s">
        <v>144</v>
      </c>
      <c r="I612" t="b">
        <v>0</v>
      </c>
      <c r="J612" t="b">
        <v>0</v>
      </c>
      <c r="K612">
        <v>14.268969999999999</v>
      </c>
      <c r="L612">
        <v>19.54</v>
      </c>
      <c r="S612" t="s">
        <v>1401</v>
      </c>
      <c r="T612" t="s">
        <v>951</v>
      </c>
    </row>
    <row r="613" spans="1:20" x14ac:dyDescent="0.25">
      <c r="A613" t="s">
        <v>1401</v>
      </c>
      <c r="B613" t="s">
        <v>1402</v>
      </c>
      <c r="C613" t="s">
        <v>191</v>
      </c>
      <c r="D613">
        <v>56</v>
      </c>
      <c r="E613" t="s">
        <v>158</v>
      </c>
      <c r="F613" t="s">
        <v>159</v>
      </c>
      <c r="G613" s="22">
        <v>45280.585138888891</v>
      </c>
      <c r="H613" t="s">
        <v>144</v>
      </c>
      <c r="I613" t="b">
        <v>0</v>
      </c>
      <c r="J613" t="b">
        <v>0</v>
      </c>
      <c r="K613">
        <v>21.088920000000002</v>
      </c>
      <c r="L613">
        <v>25.98</v>
      </c>
      <c r="S613" t="s">
        <v>1403</v>
      </c>
      <c r="T613" t="s">
        <v>951</v>
      </c>
    </row>
    <row r="614" spans="1:20" x14ac:dyDescent="0.25">
      <c r="A614" t="s">
        <v>1403</v>
      </c>
      <c r="B614" t="s">
        <v>1404</v>
      </c>
      <c r="C614" t="s">
        <v>191</v>
      </c>
      <c r="D614">
        <v>97</v>
      </c>
      <c r="E614" t="s">
        <v>158</v>
      </c>
      <c r="F614" t="s">
        <v>159</v>
      </c>
      <c r="G614" s="22">
        <v>45280.58520833333</v>
      </c>
      <c r="H614" t="s">
        <v>144</v>
      </c>
      <c r="I614" t="b">
        <v>0</v>
      </c>
      <c r="J614" t="b">
        <v>0</v>
      </c>
      <c r="K614">
        <v>20.71987</v>
      </c>
      <c r="L614">
        <v>29.72</v>
      </c>
      <c r="S614" t="s">
        <v>1405</v>
      </c>
      <c r="T614" t="s">
        <v>951</v>
      </c>
    </row>
    <row r="615" spans="1:20" x14ac:dyDescent="0.25">
      <c r="A615" t="s">
        <v>1405</v>
      </c>
      <c r="B615" t="s">
        <v>1406</v>
      </c>
      <c r="C615" t="s">
        <v>191</v>
      </c>
      <c r="D615">
        <v>24</v>
      </c>
      <c r="E615" t="s">
        <v>158</v>
      </c>
      <c r="F615" t="s">
        <v>159</v>
      </c>
      <c r="G615" s="22">
        <v>45280.58525462963</v>
      </c>
      <c r="H615" t="s">
        <v>144</v>
      </c>
      <c r="I615" t="b">
        <v>0</v>
      </c>
      <c r="J615" t="b">
        <v>0</v>
      </c>
      <c r="K615">
        <v>23.458749999999998</v>
      </c>
      <c r="L615">
        <v>28.9</v>
      </c>
      <c r="S615" t="s">
        <v>1407</v>
      </c>
      <c r="T615" t="s">
        <v>435</v>
      </c>
    </row>
    <row r="616" spans="1:20" x14ac:dyDescent="0.25">
      <c r="A616" t="s">
        <v>1407</v>
      </c>
      <c r="B616" t="s">
        <v>1408</v>
      </c>
      <c r="C616" t="s">
        <v>157</v>
      </c>
      <c r="D616">
        <v>4</v>
      </c>
      <c r="E616" t="s">
        <v>158</v>
      </c>
      <c r="F616" t="s">
        <v>158</v>
      </c>
      <c r="G616" s="22">
        <v>45283.747442129628</v>
      </c>
      <c r="H616" t="s">
        <v>144</v>
      </c>
      <c r="I616" t="b">
        <v>0</v>
      </c>
      <c r="J616" t="b">
        <v>0</v>
      </c>
      <c r="K616">
        <v>379.77499999999998</v>
      </c>
      <c r="L616">
        <v>598.66999999999996</v>
      </c>
      <c r="S616" t="s">
        <v>1409</v>
      </c>
      <c r="T616" t="s">
        <v>951</v>
      </c>
    </row>
    <row r="617" spans="1:20" x14ac:dyDescent="0.25">
      <c r="A617" t="s">
        <v>1409</v>
      </c>
      <c r="B617" t="s">
        <v>1410</v>
      </c>
      <c r="D617">
        <v>159</v>
      </c>
      <c r="E617" t="s">
        <v>158</v>
      </c>
      <c r="F617" t="s">
        <v>159</v>
      </c>
      <c r="G617" s="22">
        <v>44867.602361111109</v>
      </c>
      <c r="H617" t="s">
        <v>144</v>
      </c>
      <c r="I617" t="b">
        <v>0</v>
      </c>
      <c r="J617" t="b">
        <v>0</v>
      </c>
      <c r="K617">
        <v>51.462409999999998</v>
      </c>
      <c r="L617">
        <v>70.45</v>
      </c>
      <c r="S617" t="s">
        <v>1411</v>
      </c>
      <c r="T617" t="s">
        <v>325</v>
      </c>
    </row>
    <row r="618" spans="1:20" x14ac:dyDescent="0.25">
      <c r="A618" t="s">
        <v>1411</v>
      </c>
      <c r="B618" t="s">
        <v>1412</v>
      </c>
      <c r="D618">
        <v>239</v>
      </c>
      <c r="E618" t="s">
        <v>158</v>
      </c>
      <c r="F618" t="s">
        <v>158</v>
      </c>
      <c r="G618" s="22">
        <v>45136.454432870371</v>
      </c>
      <c r="H618" t="s">
        <v>144</v>
      </c>
      <c r="I618" t="b">
        <v>0</v>
      </c>
      <c r="J618" t="b">
        <v>0</v>
      </c>
      <c r="K618">
        <v>644.86994000000004</v>
      </c>
      <c r="L618">
        <v>794.48</v>
      </c>
      <c r="S618" t="s">
        <v>1413</v>
      </c>
      <c r="T618" t="s">
        <v>435</v>
      </c>
    </row>
    <row r="619" spans="1:20" x14ac:dyDescent="0.25">
      <c r="A619" t="s">
        <v>1413</v>
      </c>
      <c r="B619" t="s">
        <v>1414</v>
      </c>
      <c r="C619" t="s">
        <v>191</v>
      </c>
      <c r="D619">
        <v>482</v>
      </c>
      <c r="E619" t="s">
        <v>158</v>
      </c>
      <c r="F619" t="s">
        <v>159</v>
      </c>
      <c r="G619" s="22">
        <v>45280.585347222222</v>
      </c>
      <c r="H619" t="s">
        <v>144</v>
      </c>
      <c r="I619" t="b">
        <v>0</v>
      </c>
      <c r="J619" t="b">
        <v>0</v>
      </c>
      <c r="K619">
        <v>45.952719999999999</v>
      </c>
      <c r="L619">
        <v>62.92</v>
      </c>
      <c r="S619" t="s">
        <v>1415</v>
      </c>
      <c r="T619" t="s">
        <v>435</v>
      </c>
    </row>
    <row r="620" spans="1:20" x14ac:dyDescent="0.25">
      <c r="A620" t="s">
        <v>1415</v>
      </c>
      <c r="B620" t="s">
        <v>1416</v>
      </c>
      <c r="C620" t="s">
        <v>191</v>
      </c>
      <c r="D620">
        <v>10</v>
      </c>
      <c r="E620" t="s">
        <v>158</v>
      </c>
      <c r="F620" t="s">
        <v>158</v>
      </c>
      <c r="G620" s="22">
        <v>45280.585381944446</v>
      </c>
      <c r="H620" t="s">
        <v>144</v>
      </c>
      <c r="I620" t="b">
        <v>0</v>
      </c>
      <c r="J620" t="b">
        <v>0</v>
      </c>
      <c r="K620">
        <v>406.96143000000001</v>
      </c>
      <c r="L620">
        <v>557.08000000000004</v>
      </c>
      <c r="S620" t="s">
        <v>1417</v>
      </c>
      <c r="T620" t="s">
        <v>951</v>
      </c>
    </row>
    <row r="621" spans="1:20" x14ac:dyDescent="0.25">
      <c r="A621" t="s">
        <v>1417</v>
      </c>
      <c r="B621" t="s">
        <v>1418</v>
      </c>
      <c r="C621" t="s">
        <v>191</v>
      </c>
      <c r="D621">
        <v>155</v>
      </c>
      <c r="E621" t="s">
        <v>158</v>
      </c>
      <c r="F621" t="s">
        <v>159</v>
      </c>
      <c r="G621" s="22">
        <v>45280.58556712963</v>
      </c>
      <c r="H621" t="s">
        <v>144</v>
      </c>
      <c r="I621" t="b">
        <v>0</v>
      </c>
      <c r="J621" t="b">
        <v>0</v>
      </c>
      <c r="K621">
        <v>14.190379999999999</v>
      </c>
      <c r="L621">
        <v>19.54</v>
      </c>
      <c r="S621" t="s">
        <v>1419</v>
      </c>
      <c r="T621" t="s">
        <v>951</v>
      </c>
    </row>
    <row r="622" spans="1:20" x14ac:dyDescent="0.25">
      <c r="A622" t="s">
        <v>1419</v>
      </c>
      <c r="B622" t="s">
        <v>1420</v>
      </c>
      <c r="C622" t="s">
        <v>191</v>
      </c>
      <c r="D622">
        <v>120</v>
      </c>
      <c r="E622" t="s">
        <v>158</v>
      </c>
      <c r="F622" t="s">
        <v>159</v>
      </c>
      <c r="G622" s="22">
        <v>45280.585590277777</v>
      </c>
      <c r="H622" t="s">
        <v>144</v>
      </c>
      <c r="I622" t="b">
        <v>0</v>
      </c>
      <c r="J622" t="b">
        <v>0</v>
      </c>
      <c r="K622">
        <v>23.679790000000001</v>
      </c>
      <c r="L622">
        <v>35.82</v>
      </c>
      <c r="S622" t="s">
        <v>1421</v>
      </c>
      <c r="T622" t="s">
        <v>435</v>
      </c>
    </row>
    <row r="623" spans="1:20" x14ac:dyDescent="0.25">
      <c r="A623" t="s">
        <v>1421</v>
      </c>
      <c r="B623" t="s">
        <v>1422</v>
      </c>
      <c r="C623" t="s">
        <v>191</v>
      </c>
      <c r="D623">
        <v>33</v>
      </c>
      <c r="E623" t="s">
        <v>158</v>
      </c>
      <c r="F623" t="s">
        <v>159</v>
      </c>
      <c r="G623" s="22">
        <v>45280.585613425923</v>
      </c>
      <c r="H623" t="s">
        <v>144</v>
      </c>
      <c r="I623" t="b">
        <v>0</v>
      </c>
      <c r="J623" t="b">
        <v>0</v>
      </c>
      <c r="K623">
        <v>25.199010000000001</v>
      </c>
      <c r="L623">
        <v>31.05</v>
      </c>
      <c r="S623" t="s">
        <v>1423</v>
      </c>
      <c r="T623" t="s">
        <v>5</v>
      </c>
    </row>
    <row r="624" spans="1:20" x14ac:dyDescent="0.25">
      <c r="A624" t="s">
        <v>1423</v>
      </c>
      <c r="B624" t="s">
        <v>1424</v>
      </c>
      <c r="C624" t="s">
        <v>191</v>
      </c>
      <c r="D624">
        <v>89</v>
      </c>
      <c r="E624" t="s">
        <v>158</v>
      </c>
      <c r="F624" t="s">
        <v>159</v>
      </c>
      <c r="G624" s="22">
        <v>45280.585636574076</v>
      </c>
      <c r="H624" t="s">
        <v>144</v>
      </c>
      <c r="I624" t="b">
        <v>0</v>
      </c>
      <c r="J624" t="b">
        <v>0</v>
      </c>
      <c r="K624">
        <v>63.229819999999997</v>
      </c>
      <c r="L624">
        <v>88.61</v>
      </c>
      <c r="S624" t="s">
        <v>1425</v>
      </c>
      <c r="T624" t="s">
        <v>951</v>
      </c>
    </row>
    <row r="625" spans="1:20" x14ac:dyDescent="0.25">
      <c r="A625" t="s">
        <v>1425</v>
      </c>
      <c r="B625" t="s">
        <v>1426</v>
      </c>
      <c r="C625" t="s">
        <v>191</v>
      </c>
      <c r="D625">
        <v>167</v>
      </c>
      <c r="E625" t="s">
        <v>158</v>
      </c>
      <c r="F625" t="s">
        <v>159</v>
      </c>
      <c r="G625" s="22">
        <v>45280.5856712963</v>
      </c>
      <c r="H625" t="s">
        <v>144</v>
      </c>
      <c r="I625" t="b">
        <v>0</v>
      </c>
      <c r="J625" t="b">
        <v>0</v>
      </c>
      <c r="K625">
        <v>34.430050000000001</v>
      </c>
      <c r="L625">
        <v>42.42</v>
      </c>
      <c r="S625" t="s">
        <v>1427</v>
      </c>
      <c r="T625" t="s">
        <v>325</v>
      </c>
    </row>
    <row r="626" spans="1:20" x14ac:dyDescent="0.25">
      <c r="A626" t="s">
        <v>1427</v>
      </c>
      <c r="B626" t="s">
        <v>1428</v>
      </c>
      <c r="C626" t="s">
        <v>191</v>
      </c>
      <c r="D626">
        <v>7</v>
      </c>
      <c r="E626" t="s">
        <v>158</v>
      </c>
      <c r="F626" t="s">
        <v>158</v>
      </c>
      <c r="G626" s="22">
        <v>45280.585694444446</v>
      </c>
      <c r="H626" t="s">
        <v>144</v>
      </c>
      <c r="I626" t="b">
        <v>0</v>
      </c>
      <c r="J626" t="b">
        <v>0</v>
      </c>
      <c r="K626">
        <v>381.32857000000001</v>
      </c>
      <c r="L626">
        <v>530.62</v>
      </c>
      <c r="S626" t="s">
        <v>1429</v>
      </c>
      <c r="T626" t="s">
        <v>435</v>
      </c>
    </row>
    <row r="627" spans="1:20" x14ac:dyDescent="0.25">
      <c r="A627" t="s">
        <v>1429</v>
      </c>
      <c r="B627" t="s">
        <v>1430</v>
      </c>
      <c r="C627" t="s">
        <v>191</v>
      </c>
      <c r="D627">
        <v>0</v>
      </c>
      <c r="E627" t="s">
        <v>158</v>
      </c>
      <c r="F627" t="s">
        <v>158</v>
      </c>
      <c r="G627" s="22">
        <v>45280.585729166669</v>
      </c>
      <c r="H627" t="s">
        <v>144</v>
      </c>
      <c r="I627" t="b">
        <v>0</v>
      </c>
      <c r="J627" t="b">
        <v>0</v>
      </c>
      <c r="K627">
        <v>348.66</v>
      </c>
      <c r="L627">
        <v>477.28</v>
      </c>
      <c r="S627" t="s">
        <v>1431</v>
      </c>
      <c r="T627" t="s">
        <v>951</v>
      </c>
    </row>
    <row r="628" spans="1:20" x14ac:dyDescent="0.25">
      <c r="A628" t="s">
        <v>1431</v>
      </c>
      <c r="B628" t="s">
        <v>1432</v>
      </c>
      <c r="C628" t="s">
        <v>191</v>
      </c>
      <c r="D628">
        <v>19</v>
      </c>
      <c r="E628" t="s">
        <v>158</v>
      </c>
      <c r="F628" t="s">
        <v>159</v>
      </c>
      <c r="G628" s="22">
        <v>45280.585763888892</v>
      </c>
      <c r="H628" t="s">
        <v>144</v>
      </c>
      <c r="I628" t="b">
        <v>0</v>
      </c>
      <c r="J628" t="b">
        <v>0</v>
      </c>
      <c r="K628">
        <v>23.310860000000002</v>
      </c>
      <c r="L628">
        <v>31.91</v>
      </c>
      <c r="S628" t="s">
        <v>1433</v>
      </c>
      <c r="T628" t="s">
        <v>951</v>
      </c>
    </row>
    <row r="629" spans="1:20" x14ac:dyDescent="0.25">
      <c r="A629" t="s">
        <v>1433</v>
      </c>
      <c r="B629" t="s">
        <v>1434</v>
      </c>
      <c r="C629" t="s">
        <v>191</v>
      </c>
      <c r="D629">
        <v>23</v>
      </c>
      <c r="E629" t="s">
        <v>158</v>
      </c>
      <c r="F629" t="s">
        <v>159</v>
      </c>
      <c r="G629" s="22">
        <v>45280.585798611108</v>
      </c>
      <c r="H629" t="s">
        <v>144</v>
      </c>
      <c r="I629" t="b">
        <v>0</v>
      </c>
      <c r="J629" t="b">
        <v>0</v>
      </c>
      <c r="K629">
        <v>51.561109999999999</v>
      </c>
      <c r="L629">
        <v>70.63</v>
      </c>
      <c r="S629" t="s">
        <v>1435</v>
      </c>
      <c r="T629" t="s">
        <v>5</v>
      </c>
    </row>
    <row r="630" spans="1:20" x14ac:dyDescent="0.25">
      <c r="A630" t="s">
        <v>1435</v>
      </c>
      <c r="B630" t="s">
        <v>1436</v>
      </c>
      <c r="C630" t="s">
        <v>157</v>
      </c>
      <c r="D630">
        <v>0</v>
      </c>
      <c r="E630" t="s">
        <v>158</v>
      </c>
      <c r="F630" t="s">
        <v>158</v>
      </c>
      <c r="G630" s="22">
        <v>45283.749305555553</v>
      </c>
      <c r="H630" t="s">
        <v>144</v>
      </c>
      <c r="I630" t="b">
        <v>0</v>
      </c>
      <c r="J630" t="b">
        <v>1</v>
      </c>
      <c r="K630">
        <v>981.78499999999997</v>
      </c>
      <c r="L630" s="23">
        <v>1353.92</v>
      </c>
      <c r="S630" t="s">
        <v>1437</v>
      </c>
      <c r="T630" t="s">
        <v>5</v>
      </c>
    </row>
    <row r="631" spans="1:20" x14ac:dyDescent="0.25">
      <c r="A631" t="s">
        <v>1437</v>
      </c>
      <c r="B631" t="s">
        <v>1438</v>
      </c>
      <c r="C631" t="s">
        <v>191</v>
      </c>
      <c r="D631">
        <v>0</v>
      </c>
      <c r="E631" t="s">
        <v>158</v>
      </c>
      <c r="F631" t="s">
        <v>158</v>
      </c>
      <c r="G631" s="22">
        <v>45280.585879629631</v>
      </c>
      <c r="H631" t="s">
        <v>144</v>
      </c>
      <c r="I631" t="b">
        <v>0</v>
      </c>
      <c r="J631" t="b">
        <v>0</v>
      </c>
      <c r="K631">
        <v>479.02</v>
      </c>
      <c r="L631">
        <v>606.79999999999995</v>
      </c>
      <c r="S631" t="s">
        <v>1439</v>
      </c>
      <c r="T631" t="s">
        <v>951</v>
      </c>
    </row>
    <row r="632" spans="1:20" x14ac:dyDescent="0.25">
      <c r="A632" t="s">
        <v>1439</v>
      </c>
      <c r="B632" t="s">
        <v>1440</v>
      </c>
      <c r="C632" t="s">
        <v>191</v>
      </c>
      <c r="D632">
        <v>17</v>
      </c>
      <c r="E632" t="s">
        <v>158</v>
      </c>
      <c r="F632" t="s">
        <v>159</v>
      </c>
      <c r="G632" s="22">
        <v>45280.585914351854</v>
      </c>
      <c r="H632" t="s">
        <v>144</v>
      </c>
      <c r="I632" t="b">
        <v>0</v>
      </c>
      <c r="J632" t="b">
        <v>0</v>
      </c>
      <c r="K632">
        <v>83.284999999999997</v>
      </c>
      <c r="L632">
        <v>114.95</v>
      </c>
      <c r="S632" t="s">
        <v>1441</v>
      </c>
      <c r="T632" t="s">
        <v>325</v>
      </c>
    </row>
    <row r="633" spans="1:20" x14ac:dyDescent="0.25">
      <c r="A633" t="s">
        <v>1441</v>
      </c>
      <c r="B633" t="s">
        <v>1442</v>
      </c>
      <c r="C633" t="s">
        <v>157</v>
      </c>
      <c r="D633">
        <v>15</v>
      </c>
      <c r="E633" t="s">
        <v>158</v>
      </c>
      <c r="F633" t="s">
        <v>158</v>
      </c>
      <c r="G633" s="22">
        <v>45283.749432870369</v>
      </c>
      <c r="H633" t="s">
        <v>144</v>
      </c>
      <c r="I633" t="b">
        <v>0</v>
      </c>
      <c r="J633" t="b">
        <v>0</v>
      </c>
      <c r="K633">
        <v>583.54332999999997</v>
      </c>
      <c r="L633">
        <v>995.21</v>
      </c>
      <c r="S633" t="s">
        <v>1443</v>
      </c>
      <c r="T633" t="s">
        <v>951</v>
      </c>
    </row>
    <row r="634" spans="1:20" x14ac:dyDescent="0.25">
      <c r="A634" t="s">
        <v>1443</v>
      </c>
      <c r="B634" t="s">
        <v>1444</v>
      </c>
      <c r="C634" t="s">
        <v>191</v>
      </c>
      <c r="D634">
        <v>25</v>
      </c>
      <c r="E634" t="s">
        <v>158</v>
      </c>
      <c r="F634" t="s">
        <v>159</v>
      </c>
      <c r="G634" s="22">
        <v>45280.586030092592</v>
      </c>
      <c r="H634" t="s">
        <v>144</v>
      </c>
      <c r="I634" t="b">
        <v>0</v>
      </c>
      <c r="J634" t="b">
        <v>0</v>
      </c>
      <c r="K634">
        <v>45.257330000000003</v>
      </c>
      <c r="L634">
        <v>55.76</v>
      </c>
      <c r="S634" t="s">
        <v>1445</v>
      </c>
      <c r="T634" t="s">
        <v>5</v>
      </c>
    </row>
    <row r="635" spans="1:20" x14ac:dyDescent="0.25">
      <c r="A635" t="s">
        <v>1445</v>
      </c>
      <c r="B635" t="s">
        <v>1446</v>
      </c>
      <c r="C635" t="s">
        <v>157</v>
      </c>
      <c r="D635">
        <v>0</v>
      </c>
      <c r="E635" t="s">
        <v>158</v>
      </c>
      <c r="F635" t="s">
        <v>158</v>
      </c>
      <c r="G635" s="22">
        <v>45283.749525462961</v>
      </c>
      <c r="H635" t="s">
        <v>144</v>
      </c>
      <c r="I635" t="b">
        <v>0</v>
      </c>
      <c r="J635" t="b">
        <v>1</v>
      </c>
      <c r="K635">
        <v>289.32175999999998</v>
      </c>
      <c r="L635">
        <v>411.02</v>
      </c>
      <c r="S635" t="s">
        <v>1447</v>
      </c>
      <c r="T635" t="s">
        <v>325</v>
      </c>
    </row>
    <row r="636" spans="1:20" x14ac:dyDescent="0.25">
      <c r="A636" t="s">
        <v>1447</v>
      </c>
      <c r="B636" t="s">
        <v>1448</v>
      </c>
      <c r="C636" t="s">
        <v>157</v>
      </c>
      <c r="D636">
        <v>0</v>
      </c>
      <c r="E636" t="s">
        <v>158</v>
      </c>
      <c r="F636" t="s">
        <v>158</v>
      </c>
      <c r="G636" s="22">
        <v>45283.749594907407</v>
      </c>
      <c r="H636" t="s">
        <v>144</v>
      </c>
      <c r="I636" t="b">
        <v>0</v>
      </c>
      <c r="J636" t="b">
        <v>0</v>
      </c>
      <c r="K636">
        <v>291.64999999999998</v>
      </c>
      <c r="L636">
        <v>515.61</v>
      </c>
      <c r="S636" t="s">
        <v>1449</v>
      </c>
      <c r="T636" t="s">
        <v>951</v>
      </c>
    </row>
    <row r="637" spans="1:20" x14ac:dyDescent="0.25">
      <c r="A637" t="s">
        <v>1449</v>
      </c>
      <c r="B637" t="s">
        <v>1450</v>
      </c>
      <c r="C637" t="s">
        <v>191</v>
      </c>
      <c r="D637">
        <v>7</v>
      </c>
      <c r="E637" t="s">
        <v>158</v>
      </c>
      <c r="F637" t="s">
        <v>159</v>
      </c>
      <c r="G637" s="22">
        <v>45280.586168981485</v>
      </c>
      <c r="H637" t="s">
        <v>144</v>
      </c>
      <c r="I637" t="b">
        <v>0</v>
      </c>
      <c r="J637" t="b">
        <v>0</v>
      </c>
      <c r="K637">
        <v>22.716670000000001</v>
      </c>
      <c r="L637">
        <v>31.91</v>
      </c>
      <c r="S637" t="s">
        <v>1451</v>
      </c>
      <c r="T637" t="s">
        <v>951</v>
      </c>
    </row>
    <row r="638" spans="1:20" x14ac:dyDescent="0.25">
      <c r="A638" t="s">
        <v>1451</v>
      </c>
      <c r="B638" t="s">
        <v>1452</v>
      </c>
      <c r="C638" t="s">
        <v>191</v>
      </c>
      <c r="D638">
        <v>93</v>
      </c>
      <c r="E638" t="s">
        <v>158</v>
      </c>
      <c r="F638" t="s">
        <v>159</v>
      </c>
      <c r="G638" s="22">
        <v>45280.5862037037</v>
      </c>
      <c r="H638" t="s">
        <v>144</v>
      </c>
      <c r="I638" t="b">
        <v>0</v>
      </c>
      <c r="J638" t="b">
        <v>0</v>
      </c>
      <c r="K638">
        <v>51.58858</v>
      </c>
      <c r="L638">
        <v>63.56</v>
      </c>
      <c r="S638" t="s">
        <v>1453</v>
      </c>
      <c r="T638" t="s">
        <v>325</v>
      </c>
    </row>
    <row r="639" spans="1:20" x14ac:dyDescent="0.25">
      <c r="A639" t="s">
        <v>1453</v>
      </c>
      <c r="B639" t="s">
        <v>1454</v>
      </c>
      <c r="C639" t="s">
        <v>191</v>
      </c>
      <c r="D639">
        <v>3</v>
      </c>
      <c r="E639" t="s">
        <v>158</v>
      </c>
      <c r="F639" t="s">
        <v>158</v>
      </c>
      <c r="G639" s="22">
        <v>45280.58625</v>
      </c>
      <c r="H639" t="s">
        <v>144</v>
      </c>
      <c r="I639" t="b">
        <v>0</v>
      </c>
      <c r="J639" t="b">
        <v>0</v>
      </c>
      <c r="K639">
        <v>669.90332999999998</v>
      </c>
      <c r="L639">
        <v>949.78</v>
      </c>
      <c r="S639" t="s">
        <v>1455</v>
      </c>
      <c r="T639" t="s">
        <v>435</v>
      </c>
    </row>
    <row r="640" spans="1:20" x14ac:dyDescent="0.25">
      <c r="A640" t="s">
        <v>1455</v>
      </c>
      <c r="B640" t="s">
        <v>1456</v>
      </c>
      <c r="C640" t="s">
        <v>191</v>
      </c>
      <c r="D640">
        <v>5</v>
      </c>
      <c r="E640" t="s">
        <v>158</v>
      </c>
      <c r="F640" t="s">
        <v>159</v>
      </c>
      <c r="G640" s="22">
        <v>45280.586284722223</v>
      </c>
      <c r="H640" t="s">
        <v>144</v>
      </c>
      <c r="I640" t="b">
        <v>0</v>
      </c>
      <c r="J640" t="b">
        <v>0</v>
      </c>
      <c r="K640">
        <v>43.006749999999997</v>
      </c>
      <c r="L640">
        <v>52.98</v>
      </c>
      <c r="S640" t="s">
        <v>1457</v>
      </c>
      <c r="T640" t="s">
        <v>435</v>
      </c>
    </row>
    <row r="641" spans="1:20" x14ac:dyDescent="0.25">
      <c r="A641" t="s">
        <v>1457</v>
      </c>
      <c r="B641" t="s">
        <v>1458</v>
      </c>
      <c r="C641" t="s">
        <v>191</v>
      </c>
      <c r="D641">
        <v>4</v>
      </c>
      <c r="E641" t="s">
        <v>158</v>
      </c>
      <c r="F641" t="s">
        <v>158</v>
      </c>
      <c r="G641" s="22">
        <v>45280.586342592593</v>
      </c>
      <c r="H641" t="s">
        <v>144</v>
      </c>
      <c r="I641" t="b">
        <v>0</v>
      </c>
      <c r="J641" t="b">
        <v>0</v>
      </c>
      <c r="K641">
        <v>458.15</v>
      </c>
      <c r="L641">
        <v>564.44000000000005</v>
      </c>
      <c r="S641" t="s">
        <v>1459</v>
      </c>
      <c r="T641" t="s">
        <v>951</v>
      </c>
    </row>
    <row r="642" spans="1:20" x14ac:dyDescent="0.25">
      <c r="A642" t="s">
        <v>1459</v>
      </c>
      <c r="B642" t="s">
        <v>1460</v>
      </c>
      <c r="D642">
        <v>326</v>
      </c>
      <c r="E642" t="s">
        <v>158</v>
      </c>
      <c r="F642" t="s">
        <v>159</v>
      </c>
      <c r="G642" s="22">
        <v>45152.481574074074</v>
      </c>
      <c r="H642" t="s">
        <v>144</v>
      </c>
      <c r="I642" t="b">
        <v>0</v>
      </c>
      <c r="J642" t="b">
        <v>0</v>
      </c>
      <c r="K642">
        <v>81.113919999999993</v>
      </c>
      <c r="L642">
        <v>99.93</v>
      </c>
      <c r="S642" t="s">
        <v>1461</v>
      </c>
      <c r="T642" t="s">
        <v>435</v>
      </c>
    </row>
    <row r="643" spans="1:20" x14ac:dyDescent="0.25">
      <c r="A643" t="s">
        <v>1461</v>
      </c>
      <c r="B643" t="s">
        <v>1462</v>
      </c>
      <c r="C643" t="s">
        <v>191</v>
      </c>
      <c r="D643">
        <v>12</v>
      </c>
      <c r="E643" t="s">
        <v>158</v>
      </c>
      <c r="F643" t="s">
        <v>158</v>
      </c>
      <c r="G643" s="22">
        <v>45280.586435185185</v>
      </c>
      <c r="H643" t="s">
        <v>144</v>
      </c>
      <c r="I643" t="b">
        <v>0</v>
      </c>
      <c r="J643" t="b">
        <v>0</v>
      </c>
      <c r="K643">
        <v>944.57812999999999</v>
      </c>
      <c r="L643" s="23">
        <v>1294.99</v>
      </c>
      <c r="S643" t="s">
        <v>1463</v>
      </c>
      <c r="T643" t="s">
        <v>325</v>
      </c>
    </row>
    <row r="644" spans="1:20" x14ac:dyDescent="0.25">
      <c r="A644" t="s">
        <v>1463</v>
      </c>
      <c r="B644" t="s">
        <v>1464</v>
      </c>
      <c r="D644">
        <v>85</v>
      </c>
      <c r="E644" t="s">
        <v>158</v>
      </c>
      <c r="F644" t="s">
        <v>158</v>
      </c>
      <c r="G644" s="22">
        <v>45152.485335648147</v>
      </c>
      <c r="H644" t="s">
        <v>144</v>
      </c>
      <c r="I644" t="b">
        <v>0</v>
      </c>
      <c r="J644" t="b">
        <v>0</v>
      </c>
      <c r="K644" s="23">
        <v>1597.13</v>
      </c>
      <c r="L644" s="23">
        <v>2186.71</v>
      </c>
      <c r="S644" t="s">
        <v>1465</v>
      </c>
      <c r="T644" t="s">
        <v>435</v>
      </c>
    </row>
    <row r="645" spans="1:20" x14ac:dyDescent="0.25">
      <c r="A645" t="s">
        <v>1465</v>
      </c>
      <c r="B645" t="s">
        <v>1466</v>
      </c>
      <c r="C645" t="s">
        <v>191</v>
      </c>
      <c r="D645">
        <v>41</v>
      </c>
      <c r="E645" t="s">
        <v>158</v>
      </c>
      <c r="F645" t="s">
        <v>159</v>
      </c>
      <c r="G645" s="22">
        <v>45280.586481481485</v>
      </c>
      <c r="H645" t="s">
        <v>144</v>
      </c>
      <c r="I645" t="b">
        <v>0</v>
      </c>
      <c r="J645" t="b">
        <v>0</v>
      </c>
      <c r="K645">
        <v>67.73921</v>
      </c>
      <c r="L645">
        <v>83.45</v>
      </c>
      <c r="S645" t="s">
        <v>1467</v>
      </c>
      <c r="T645" t="s">
        <v>325</v>
      </c>
    </row>
    <row r="646" spans="1:20" x14ac:dyDescent="0.25">
      <c r="A646" t="s">
        <v>1467</v>
      </c>
      <c r="B646" t="s">
        <v>1468</v>
      </c>
      <c r="C646" t="s">
        <v>157</v>
      </c>
      <c r="D646">
        <v>0</v>
      </c>
      <c r="E646" t="s">
        <v>158</v>
      </c>
      <c r="F646" t="s">
        <v>158</v>
      </c>
      <c r="G646" s="22">
        <v>45283.749699074076</v>
      </c>
      <c r="H646" t="s">
        <v>144</v>
      </c>
      <c r="I646" t="b">
        <v>0</v>
      </c>
      <c r="J646" t="b">
        <v>0</v>
      </c>
      <c r="K646" s="23">
        <v>1822.65</v>
      </c>
      <c r="L646" s="23">
        <v>2157.79</v>
      </c>
      <c r="S646" t="s">
        <v>1469</v>
      </c>
      <c r="T646" t="s">
        <v>951</v>
      </c>
    </row>
    <row r="647" spans="1:20" x14ac:dyDescent="0.25">
      <c r="A647" t="s">
        <v>1469</v>
      </c>
      <c r="B647" t="s">
        <v>1470</v>
      </c>
      <c r="C647" t="s">
        <v>191</v>
      </c>
      <c r="D647">
        <v>23</v>
      </c>
      <c r="E647" t="s">
        <v>158</v>
      </c>
      <c r="F647" t="s">
        <v>159</v>
      </c>
      <c r="G647" s="22">
        <v>45280.586562500001</v>
      </c>
      <c r="H647" t="s">
        <v>144</v>
      </c>
      <c r="I647" t="b">
        <v>0</v>
      </c>
      <c r="J647" t="b">
        <v>0</v>
      </c>
      <c r="K647">
        <v>27.053540000000002</v>
      </c>
      <c r="L647">
        <v>33.33</v>
      </c>
      <c r="S647" t="s">
        <v>1471</v>
      </c>
      <c r="T647" t="s">
        <v>951</v>
      </c>
    </row>
    <row r="648" spans="1:20" x14ac:dyDescent="0.25">
      <c r="A648" t="s">
        <v>1471</v>
      </c>
      <c r="B648" t="s">
        <v>1472</v>
      </c>
      <c r="C648" t="s">
        <v>191</v>
      </c>
      <c r="D648">
        <v>24</v>
      </c>
      <c r="E648" t="s">
        <v>158</v>
      </c>
      <c r="F648" t="s">
        <v>159</v>
      </c>
      <c r="G648" s="22">
        <v>45280.586608796293</v>
      </c>
      <c r="H648" t="s">
        <v>144</v>
      </c>
      <c r="I648" t="b">
        <v>0</v>
      </c>
      <c r="J648" t="b">
        <v>0</v>
      </c>
      <c r="K648">
        <v>24.42267</v>
      </c>
      <c r="L648">
        <v>30.05</v>
      </c>
      <c r="S648" t="s">
        <v>1473</v>
      </c>
      <c r="T648" t="s">
        <v>5</v>
      </c>
    </row>
    <row r="649" spans="1:20" x14ac:dyDescent="0.25">
      <c r="A649" t="s">
        <v>1473</v>
      </c>
      <c r="B649" t="s">
        <v>1474</v>
      </c>
      <c r="C649" t="s">
        <v>157</v>
      </c>
      <c r="D649">
        <v>0</v>
      </c>
      <c r="E649" t="s">
        <v>159</v>
      </c>
      <c r="F649" t="s">
        <v>159</v>
      </c>
      <c r="G649" s="22">
        <v>45283.749768518515</v>
      </c>
      <c r="H649" t="s">
        <v>144</v>
      </c>
      <c r="I649" t="b">
        <v>0</v>
      </c>
      <c r="J649" t="b">
        <v>0</v>
      </c>
      <c r="K649" s="23">
        <v>2227.5</v>
      </c>
      <c r="L649">
        <v>0</v>
      </c>
      <c r="S649" t="s">
        <v>1475</v>
      </c>
      <c r="T649" t="s">
        <v>5</v>
      </c>
    </row>
    <row r="650" spans="1:20" x14ac:dyDescent="0.25">
      <c r="A650" t="s">
        <v>1475</v>
      </c>
      <c r="B650" t="s">
        <v>1476</v>
      </c>
      <c r="C650" t="s">
        <v>191</v>
      </c>
      <c r="D650">
        <v>0</v>
      </c>
      <c r="E650" t="s">
        <v>171</v>
      </c>
      <c r="F650" t="s">
        <v>159</v>
      </c>
      <c r="G650" s="22">
        <v>45280.586678240739</v>
      </c>
      <c r="H650" t="s">
        <v>144</v>
      </c>
      <c r="I650" t="b">
        <v>0</v>
      </c>
      <c r="J650" t="b">
        <v>0</v>
      </c>
      <c r="K650">
        <v>31.35</v>
      </c>
      <c r="L650">
        <v>0</v>
      </c>
      <c r="S650" t="s">
        <v>1477</v>
      </c>
      <c r="T650" t="s">
        <v>5</v>
      </c>
    </row>
    <row r="651" spans="1:20" x14ac:dyDescent="0.25">
      <c r="A651" t="s">
        <v>1477</v>
      </c>
      <c r="B651" t="s">
        <v>1478</v>
      </c>
      <c r="C651" t="s">
        <v>157</v>
      </c>
      <c r="D651">
        <v>0</v>
      </c>
      <c r="E651" t="s">
        <v>159</v>
      </c>
      <c r="F651" t="s">
        <v>159</v>
      </c>
      <c r="G651" s="22">
        <v>45283.749884259261</v>
      </c>
      <c r="H651" t="s">
        <v>144</v>
      </c>
      <c r="I651" t="b">
        <v>0</v>
      </c>
      <c r="J651" t="b">
        <v>1</v>
      </c>
      <c r="K651" s="23">
        <v>1575</v>
      </c>
      <c r="L651">
        <v>0</v>
      </c>
      <c r="S651" t="s">
        <v>1479</v>
      </c>
      <c r="T651" t="s">
        <v>165</v>
      </c>
    </row>
    <row r="652" spans="1:20" x14ac:dyDescent="0.25">
      <c r="A652" t="s">
        <v>1479</v>
      </c>
      <c r="B652" t="s">
        <v>1480</v>
      </c>
      <c r="D652">
        <v>0</v>
      </c>
      <c r="E652" t="s">
        <v>158</v>
      </c>
      <c r="F652" t="s">
        <v>159</v>
      </c>
      <c r="G652" s="22">
        <v>45120.675381944442</v>
      </c>
      <c r="H652" t="s">
        <v>144</v>
      </c>
      <c r="I652" t="b">
        <v>0</v>
      </c>
      <c r="J652" t="b">
        <v>0</v>
      </c>
      <c r="K652">
        <v>196.42857000000001</v>
      </c>
      <c r="L652">
        <v>0</v>
      </c>
      <c r="S652" t="s">
        <v>1481</v>
      </c>
      <c r="T652" t="s">
        <v>165</v>
      </c>
    </row>
    <row r="653" spans="1:20" x14ac:dyDescent="0.25">
      <c r="A653" t="s">
        <v>1481</v>
      </c>
      <c r="B653" t="s">
        <v>1482</v>
      </c>
      <c r="D653">
        <v>0</v>
      </c>
      <c r="E653" t="s">
        <v>183</v>
      </c>
      <c r="F653" t="s">
        <v>159</v>
      </c>
      <c r="G653" s="22">
        <v>45139.577511574076</v>
      </c>
      <c r="H653" t="s">
        <v>144</v>
      </c>
      <c r="I653" t="b">
        <v>0</v>
      </c>
      <c r="J653" t="b">
        <v>0</v>
      </c>
      <c r="K653">
        <v>843.75</v>
      </c>
      <c r="L653" s="23">
        <v>1272</v>
      </c>
      <c r="S653" t="s">
        <v>1483</v>
      </c>
      <c r="T653" t="s">
        <v>452</v>
      </c>
    </row>
    <row r="654" spans="1:20" x14ac:dyDescent="0.25">
      <c r="A654" t="s">
        <v>1483</v>
      </c>
      <c r="B654" t="s">
        <v>1484</v>
      </c>
      <c r="C654" t="s">
        <v>157</v>
      </c>
      <c r="D654">
        <v>0</v>
      </c>
      <c r="E654" t="s">
        <v>171</v>
      </c>
      <c r="F654" t="s">
        <v>171</v>
      </c>
      <c r="G654" s="22">
        <v>45283.749965277777</v>
      </c>
      <c r="H654" t="s">
        <v>144</v>
      </c>
      <c r="I654" t="b">
        <v>0</v>
      </c>
      <c r="J654" t="b">
        <v>0</v>
      </c>
      <c r="K654">
        <v>410.714</v>
      </c>
      <c r="L654">
        <v>725.5</v>
      </c>
      <c r="S654" t="s">
        <v>1485</v>
      </c>
      <c r="T654" t="s">
        <v>5</v>
      </c>
    </row>
    <row r="655" spans="1:20" x14ac:dyDescent="0.25">
      <c r="A655" t="s">
        <v>1485</v>
      </c>
      <c r="B655" t="s">
        <v>1486</v>
      </c>
      <c r="C655" t="s">
        <v>157</v>
      </c>
      <c r="D655">
        <v>0</v>
      </c>
      <c r="E655" t="s">
        <v>505</v>
      </c>
      <c r="F655" t="s">
        <v>159</v>
      </c>
      <c r="G655" s="22">
        <v>45283.750011574077</v>
      </c>
      <c r="H655" t="s">
        <v>144</v>
      </c>
      <c r="I655" t="b">
        <v>0</v>
      </c>
      <c r="J655" t="b">
        <v>1</v>
      </c>
      <c r="K655">
        <v>260</v>
      </c>
      <c r="L655">
        <v>424</v>
      </c>
      <c r="S655" t="s">
        <v>1487</v>
      </c>
      <c r="T655" t="s">
        <v>5</v>
      </c>
    </row>
    <row r="656" spans="1:20" x14ac:dyDescent="0.25">
      <c r="A656" t="s">
        <v>1487</v>
      </c>
      <c r="B656" t="s">
        <v>1488</v>
      </c>
      <c r="C656" t="s">
        <v>157</v>
      </c>
      <c r="D656">
        <v>0</v>
      </c>
      <c r="E656" t="s">
        <v>505</v>
      </c>
      <c r="F656" t="s">
        <v>159</v>
      </c>
      <c r="G656" s="22">
        <v>45283.750034722223</v>
      </c>
      <c r="H656" t="s">
        <v>144</v>
      </c>
      <c r="I656" t="b">
        <v>0</v>
      </c>
      <c r="J656" t="b">
        <v>1</v>
      </c>
      <c r="K656">
        <v>210.2</v>
      </c>
      <c r="L656">
        <v>254</v>
      </c>
      <c r="S656" t="s">
        <v>1489</v>
      </c>
      <c r="T656" t="s">
        <v>5</v>
      </c>
    </row>
    <row r="657" spans="1:20" x14ac:dyDescent="0.25">
      <c r="A657" t="s">
        <v>1489</v>
      </c>
      <c r="B657" t="s">
        <v>665</v>
      </c>
      <c r="C657" t="s">
        <v>157</v>
      </c>
      <c r="D657">
        <v>0</v>
      </c>
      <c r="E657" t="s">
        <v>159</v>
      </c>
      <c r="F657" t="s">
        <v>159</v>
      </c>
      <c r="G657" s="22">
        <v>45288.578657407408</v>
      </c>
      <c r="H657" t="s">
        <v>144</v>
      </c>
      <c r="I657" t="b">
        <v>0</v>
      </c>
      <c r="J657" t="b">
        <v>1</v>
      </c>
      <c r="K657">
        <v>0</v>
      </c>
      <c r="L657">
        <v>0</v>
      </c>
      <c r="S657" t="s">
        <v>1490</v>
      </c>
      <c r="T657" t="s">
        <v>165</v>
      </c>
    </row>
    <row r="658" spans="1:20" x14ac:dyDescent="0.25">
      <c r="A658" t="s">
        <v>1490</v>
      </c>
      <c r="B658" t="s">
        <v>1491</v>
      </c>
      <c r="C658" t="s">
        <v>157</v>
      </c>
      <c r="D658">
        <v>0</v>
      </c>
      <c r="E658" t="s">
        <v>1492</v>
      </c>
      <c r="F658" t="s">
        <v>1492</v>
      </c>
      <c r="G658" s="22">
        <v>45283.750127314815</v>
      </c>
      <c r="H658" t="s">
        <v>144</v>
      </c>
      <c r="I658" t="b">
        <v>0</v>
      </c>
      <c r="J658" t="b">
        <v>1</v>
      </c>
      <c r="K658">
        <v>239.286</v>
      </c>
      <c r="L658">
        <v>390</v>
      </c>
      <c r="S658" t="s">
        <v>1493</v>
      </c>
      <c r="T658" t="s">
        <v>5</v>
      </c>
    </row>
    <row r="659" spans="1:20" x14ac:dyDescent="0.25">
      <c r="A659" t="s">
        <v>1493</v>
      </c>
      <c r="B659" t="s">
        <v>1494</v>
      </c>
      <c r="C659" t="s">
        <v>157</v>
      </c>
      <c r="D659">
        <v>0</v>
      </c>
      <c r="E659" t="s">
        <v>505</v>
      </c>
      <c r="F659" t="s">
        <v>505</v>
      </c>
      <c r="G659" s="22">
        <v>45283.750173611108</v>
      </c>
      <c r="H659" t="s">
        <v>144</v>
      </c>
      <c r="I659" t="b">
        <v>0</v>
      </c>
      <c r="J659" t="b">
        <v>1</v>
      </c>
      <c r="K659">
        <v>85</v>
      </c>
      <c r="L659">
        <v>128</v>
      </c>
      <c r="S659" t="s">
        <v>1495</v>
      </c>
      <c r="T659" t="s">
        <v>165</v>
      </c>
    </row>
    <row r="660" spans="1:20" x14ac:dyDescent="0.25">
      <c r="A660" t="s">
        <v>1495</v>
      </c>
      <c r="B660" t="s">
        <v>1496</v>
      </c>
      <c r="C660" t="s">
        <v>157</v>
      </c>
      <c r="D660">
        <v>0</v>
      </c>
      <c r="E660" t="s">
        <v>1492</v>
      </c>
      <c r="F660" t="s">
        <v>1492</v>
      </c>
      <c r="G660" s="22">
        <v>45283.750208333331</v>
      </c>
      <c r="H660" t="s">
        <v>144</v>
      </c>
      <c r="I660" t="b">
        <v>0</v>
      </c>
      <c r="J660" t="b">
        <v>1</v>
      </c>
      <c r="K660">
        <v>268</v>
      </c>
      <c r="L660">
        <v>365</v>
      </c>
      <c r="S660" t="s">
        <v>1497</v>
      </c>
      <c r="T660" t="s">
        <v>165</v>
      </c>
    </row>
    <row r="661" spans="1:20" x14ac:dyDescent="0.25">
      <c r="A661" t="s">
        <v>1497</v>
      </c>
      <c r="B661" t="s">
        <v>1498</v>
      </c>
      <c r="C661" t="s">
        <v>157</v>
      </c>
      <c r="D661">
        <v>0</v>
      </c>
      <c r="E661" t="s">
        <v>505</v>
      </c>
      <c r="F661" t="s">
        <v>505</v>
      </c>
      <c r="G661" s="22">
        <v>45283.750254629631</v>
      </c>
      <c r="H661" t="s">
        <v>144</v>
      </c>
      <c r="I661" t="b">
        <v>0</v>
      </c>
      <c r="J661" t="b">
        <v>0</v>
      </c>
      <c r="K661">
        <v>71.428669999999997</v>
      </c>
      <c r="L661">
        <v>122.5</v>
      </c>
      <c r="S661" t="s">
        <v>1499</v>
      </c>
      <c r="T661" t="s">
        <v>260</v>
      </c>
    </row>
    <row r="662" spans="1:20" x14ac:dyDescent="0.25">
      <c r="A662" t="s">
        <v>1499</v>
      </c>
      <c r="B662" t="s">
        <v>1500</v>
      </c>
      <c r="C662" t="s">
        <v>191</v>
      </c>
      <c r="D662">
        <v>125</v>
      </c>
      <c r="E662" t="s">
        <v>182</v>
      </c>
      <c r="F662" t="s">
        <v>1501</v>
      </c>
      <c r="G662" s="22">
        <v>45280.587025462963</v>
      </c>
      <c r="H662" t="s">
        <v>144</v>
      </c>
      <c r="I662" t="b">
        <v>0</v>
      </c>
      <c r="J662" t="b">
        <v>0</v>
      </c>
      <c r="K662">
        <v>227.125</v>
      </c>
      <c r="L662">
        <v>333.2</v>
      </c>
      <c r="S662" t="s">
        <v>1502</v>
      </c>
      <c r="T662" t="s">
        <v>165</v>
      </c>
    </row>
    <row r="663" spans="1:20" x14ac:dyDescent="0.25">
      <c r="A663" t="s">
        <v>1502</v>
      </c>
      <c r="B663" t="s">
        <v>1503</v>
      </c>
      <c r="D663">
        <v>101</v>
      </c>
      <c r="E663" t="s">
        <v>182</v>
      </c>
      <c r="F663" t="s">
        <v>1501</v>
      </c>
      <c r="G663" s="22">
        <v>45155.565925925926</v>
      </c>
      <c r="H663" t="s">
        <v>144</v>
      </c>
      <c r="I663" t="b">
        <v>0</v>
      </c>
      <c r="J663" t="b">
        <v>0</v>
      </c>
      <c r="K663">
        <v>47.2</v>
      </c>
      <c r="L663">
        <v>67.2</v>
      </c>
      <c r="S663" t="s">
        <v>1504</v>
      </c>
      <c r="T663" t="s">
        <v>260</v>
      </c>
    </row>
    <row r="664" spans="1:20" x14ac:dyDescent="0.25">
      <c r="A664" t="s">
        <v>1504</v>
      </c>
      <c r="B664" t="s">
        <v>1505</v>
      </c>
      <c r="D664" s="23">
        <v>2907</v>
      </c>
      <c r="E664" t="s">
        <v>182</v>
      </c>
      <c r="F664" t="s">
        <v>262</v>
      </c>
      <c r="G664" s="22">
        <v>44510.775590277779</v>
      </c>
      <c r="H664" t="s">
        <v>144</v>
      </c>
      <c r="I664" t="b">
        <v>0</v>
      </c>
      <c r="J664" t="b">
        <v>0</v>
      </c>
      <c r="K664">
        <v>227.67857000000001</v>
      </c>
      <c r="L664">
        <v>354</v>
      </c>
      <c r="S664" t="s">
        <v>1506</v>
      </c>
      <c r="T664" t="s">
        <v>260</v>
      </c>
    </row>
    <row r="665" spans="1:20" x14ac:dyDescent="0.25">
      <c r="A665" t="s">
        <v>1506</v>
      </c>
      <c r="B665" t="s">
        <v>1507</v>
      </c>
      <c r="D665">
        <v>201.5</v>
      </c>
      <c r="E665" t="s">
        <v>182</v>
      </c>
      <c r="F665" t="s">
        <v>159</v>
      </c>
      <c r="G665" s="22">
        <v>45288.481840277775</v>
      </c>
      <c r="H665" t="s">
        <v>144</v>
      </c>
      <c r="I665" t="b">
        <v>0</v>
      </c>
      <c r="J665" t="b">
        <v>0</v>
      </c>
      <c r="K665">
        <v>165.12857</v>
      </c>
      <c r="L665">
        <v>0</v>
      </c>
      <c r="S665" t="s">
        <v>1508</v>
      </c>
      <c r="T665" t="s">
        <v>452</v>
      </c>
    </row>
    <row r="666" spans="1:20" x14ac:dyDescent="0.25">
      <c r="A666" t="s">
        <v>1508</v>
      </c>
      <c r="B666" t="s">
        <v>1509</v>
      </c>
      <c r="C666" t="s">
        <v>191</v>
      </c>
      <c r="D666">
        <v>90</v>
      </c>
      <c r="E666" t="s">
        <v>182</v>
      </c>
      <c r="F666" t="s">
        <v>262</v>
      </c>
      <c r="G666" s="22">
        <v>45280.587129629632</v>
      </c>
      <c r="H666" t="s">
        <v>144</v>
      </c>
      <c r="I666" t="b">
        <v>0</v>
      </c>
      <c r="J666" t="b">
        <v>0</v>
      </c>
      <c r="K666">
        <v>155.93899999999999</v>
      </c>
      <c r="L666">
        <v>261.95</v>
      </c>
      <c r="S666" t="s">
        <v>1510</v>
      </c>
      <c r="T666" t="s">
        <v>452</v>
      </c>
    </row>
    <row r="667" spans="1:20" x14ac:dyDescent="0.25">
      <c r="A667" t="s">
        <v>1510</v>
      </c>
      <c r="B667" t="s">
        <v>1511</v>
      </c>
      <c r="C667" t="s">
        <v>191</v>
      </c>
      <c r="D667">
        <v>150</v>
      </c>
      <c r="E667" t="s">
        <v>182</v>
      </c>
      <c r="F667" t="s">
        <v>183</v>
      </c>
      <c r="G667" s="22">
        <v>45280.587152777778</v>
      </c>
      <c r="H667" t="s">
        <v>144</v>
      </c>
      <c r="I667" t="b">
        <v>0</v>
      </c>
      <c r="J667" t="b">
        <v>0</v>
      </c>
      <c r="K667">
        <v>169.45219</v>
      </c>
      <c r="L667">
        <v>247</v>
      </c>
      <c r="S667" t="s">
        <v>1512</v>
      </c>
      <c r="T667" t="s">
        <v>5</v>
      </c>
    </row>
    <row r="668" spans="1:20" x14ac:dyDescent="0.25">
      <c r="A668" t="s">
        <v>1512</v>
      </c>
      <c r="B668" t="s">
        <v>1513</v>
      </c>
      <c r="C668" t="s">
        <v>157</v>
      </c>
      <c r="D668">
        <v>0</v>
      </c>
      <c r="E668" t="s">
        <v>182</v>
      </c>
      <c r="F668" t="s">
        <v>262</v>
      </c>
      <c r="G668" s="22">
        <v>45283.750474537039</v>
      </c>
      <c r="H668" t="s">
        <v>144</v>
      </c>
      <c r="I668" t="b">
        <v>0</v>
      </c>
      <c r="J668" t="b">
        <v>1</v>
      </c>
      <c r="K668">
        <v>36.799999999999997</v>
      </c>
      <c r="L668">
        <v>0</v>
      </c>
      <c r="S668" t="s">
        <v>1514</v>
      </c>
      <c r="T668" t="s">
        <v>260</v>
      </c>
    </row>
    <row r="669" spans="1:20" x14ac:dyDescent="0.25">
      <c r="A669" t="s">
        <v>1514</v>
      </c>
      <c r="B669" t="s">
        <v>1515</v>
      </c>
      <c r="C669" t="s">
        <v>191</v>
      </c>
      <c r="D669">
        <v>120</v>
      </c>
      <c r="E669" t="s">
        <v>182</v>
      </c>
      <c r="F669" t="s">
        <v>262</v>
      </c>
      <c r="G669" s="22">
        <v>45280.587233796294</v>
      </c>
      <c r="H669" t="s">
        <v>144</v>
      </c>
      <c r="I669" t="b">
        <v>0</v>
      </c>
      <c r="J669" t="b">
        <v>0</v>
      </c>
      <c r="K669">
        <v>179.06530000000001</v>
      </c>
      <c r="L669">
        <v>0</v>
      </c>
      <c r="S669" t="s">
        <v>1516</v>
      </c>
      <c r="T669" t="s">
        <v>165</v>
      </c>
    </row>
    <row r="670" spans="1:20" x14ac:dyDescent="0.25">
      <c r="A670" t="s">
        <v>1516</v>
      </c>
      <c r="B670" t="s">
        <v>1517</v>
      </c>
      <c r="C670" t="s">
        <v>191</v>
      </c>
      <c r="D670">
        <v>0</v>
      </c>
      <c r="E670" t="s">
        <v>182</v>
      </c>
      <c r="F670" t="s">
        <v>182</v>
      </c>
      <c r="G670" s="22">
        <v>45288.485879629632</v>
      </c>
      <c r="H670" t="s">
        <v>144</v>
      </c>
      <c r="I670" t="b">
        <v>0</v>
      </c>
      <c r="J670" t="b">
        <v>0</v>
      </c>
      <c r="K670">
        <v>232.14275000000001</v>
      </c>
      <c r="L670">
        <v>0</v>
      </c>
      <c r="S670" t="s">
        <v>1518</v>
      </c>
      <c r="T670" t="s">
        <v>5</v>
      </c>
    </row>
    <row r="671" spans="1:20" x14ac:dyDescent="0.25">
      <c r="A671" t="s">
        <v>1518</v>
      </c>
      <c r="B671" t="s">
        <v>1519</v>
      </c>
      <c r="C671" t="s">
        <v>191</v>
      </c>
      <c r="D671">
        <v>0</v>
      </c>
      <c r="E671" t="s">
        <v>182</v>
      </c>
      <c r="F671" t="s">
        <v>182</v>
      </c>
      <c r="G671" s="22">
        <v>45288.48605324074</v>
      </c>
      <c r="H671" t="s">
        <v>144</v>
      </c>
      <c r="I671" t="b">
        <v>0</v>
      </c>
      <c r="J671" t="b">
        <v>0</v>
      </c>
      <c r="K671">
        <v>133.92850000000001</v>
      </c>
      <c r="L671">
        <v>0</v>
      </c>
      <c r="S671" t="s">
        <v>1520</v>
      </c>
      <c r="T671" t="s">
        <v>165</v>
      </c>
    </row>
    <row r="672" spans="1:20" x14ac:dyDescent="0.25">
      <c r="A672" t="s">
        <v>1520</v>
      </c>
      <c r="B672" t="s">
        <v>1521</v>
      </c>
      <c r="D672">
        <v>85</v>
      </c>
      <c r="E672" t="s">
        <v>182</v>
      </c>
      <c r="F672" t="s">
        <v>1501</v>
      </c>
      <c r="G672" s="22">
        <v>45288.482986111114</v>
      </c>
      <c r="H672" t="s">
        <v>144</v>
      </c>
      <c r="I672" t="b">
        <v>0</v>
      </c>
      <c r="J672" t="b">
        <v>0</v>
      </c>
      <c r="K672">
        <v>66.599999999999994</v>
      </c>
      <c r="L672">
        <v>0</v>
      </c>
      <c r="S672" t="s">
        <v>1522</v>
      </c>
      <c r="T672" t="s">
        <v>5</v>
      </c>
    </row>
    <row r="673" spans="1:20" x14ac:dyDescent="0.25">
      <c r="A673" t="s">
        <v>1522</v>
      </c>
      <c r="B673" t="s">
        <v>1523</v>
      </c>
      <c r="C673" t="s">
        <v>157</v>
      </c>
      <c r="D673">
        <v>0</v>
      </c>
      <c r="E673" t="s">
        <v>182</v>
      </c>
      <c r="F673" t="s">
        <v>159</v>
      </c>
      <c r="G673" s="22">
        <v>45283.750775462962</v>
      </c>
      <c r="H673" t="s">
        <v>144</v>
      </c>
      <c r="I673" t="b">
        <v>0</v>
      </c>
      <c r="J673" t="b">
        <v>0</v>
      </c>
      <c r="K673">
        <v>194.94</v>
      </c>
      <c r="L673">
        <v>0</v>
      </c>
      <c r="S673" t="s">
        <v>1524</v>
      </c>
      <c r="T673" t="s">
        <v>260</v>
      </c>
    </row>
    <row r="674" spans="1:20" x14ac:dyDescent="0.25">
      <c r="A674" t="s">
        <v>1524</v>
      </c>
      <c r="B674" t="s">
        <v>1525</v>
      </c>
      <c r="C674" t="s">
        <v>157</v>
      </c>
      <c r="D674">
        <v>0</v>
      </c>
      <c r="E674" t="s">
        <v>182</v>
      </c>
      <c r="F674" t="s">
        <v>262</v>
      </c>
      <c r="G674" s="22">
        <v>45283.750810185185</v>
      </c>
      <c r="H674" t="s">
        <v>144</v>
      </c>
      <c r="I674" t="b">
        <v>0</v>
      </c>
      <c r="J674" t="b">
        <v>1</v>
      </c>
      <c r="K674">
        <v>595</v>
      </c>
      <c r="L674">
        <v>0</v>
      </c>
      <c r="S674" t="s">
        <v>1526</v>
      </c>
      <c r="T674" t="s">
        <v>5</v>
      </c>
    </row>
    <row r="675" spans="1:20" x14ac:dyDescent="0.25">
      <c r="A675" t="s">
        <v>1526</v>
      </c>
      <c r="B675" t="s">
        <v>1527</v>
      </c>
      <c r="C675" t="s">
        <v>157</v>
      </c>
      <c r="D675">
        <v>0</v>
      </c>
      <c r="E675" t="s">
        <v>182</v>
      </c>
      <c r="F675" t="s">
        <v>182</v>
      </c>
      <c r="G675" s="22">
        <v>45283.750844907408</v>
      </c>
      <c r="H675" t="s">
        <v>144</v>
      </c>
      <c r="I675" t="b">
        <v>0</v>
      </c>
      <c r="J675" t="b">
        <v>0</v>
      </c>
      <c r="K675">
        <v>741.07</v>
      </c>
      <c r="L675" s="23">
        <v>1900</v>
      </c>
      <c r="S675" t="s">
        <v>1528</v>
      </c>
      <c r="T675" t="s">
        <v>5</v>
      </c>
    </row>
    <row r="676" spans="1:20" x14ac:dyDescent="0.25">
      <c r="A676" t="s">
        <v>1528</v>
      </c>
      <c r="B676" t="s">
        <v>1529</v>
      </c>
      <c r="C676" t="s">
        <v>191</v>
      </c>
      <c r="D676">
        <v>0</v>
      </c>
      <c r="E676" t="s">
        <v>182</v>
      </c>
      <c r="F676" t="s">
        <v>182</v>
      </c>
      <c r="G676" s="22">
        <v>45288.486319444448</v>
      </c>
      <c r="H676" t="s">
        <v>144</v>
      </c>
      <c r="I676" t="b">
        <v>0</v>
      </c>
      <c r="J676" t="b">
        <v>0</v>
      </c>
      <c r="K676">
        <v>116.0715</v>
      </c>
      <c r="L676">
        <v>0</v>
      </c>
      <c r="S676" t="s">
        <v>1530</v>
      </c>
      <c r="T676" t="s">
        <v>165</v>
      </c>
    </row>
    <row r="677" spans="1:20" x14ac:dyDescent="0.25">
      <c r="A677" t="s">
        <v>1530</v>
      </c>
      <c r="B677" t="s">
        <v>1531</v>
      </c>
      <c r="C677" t="s">
        <v>191</v>
      </c>
      <c r="D677">
        <v>0</v>
      </c>
      <c r="E677" t="s">
        <v>182</v>
      </c>
      <c r="F677" t="s">
        <v>262</v>
      </c>
      <c r="G677" s="22">
        <v>45280.587372685186</v>
      </c>
      <c r="H677" t="s">
        <v>144</v>
      </c>
      <c r="I677" t="b">
        <v>0</v>
      </c>
      <c r="J677" t="b">
        <v>0</v>
      </c>
      <c r="K677">
        <v>40</v>
      </c>
      <c r="L677">
        <v>0</v>
      </c>
      <c r="S677" t="s">
        <v>1532</v>
      </c>
      <c r="T677" t="s">
        <v>5</v>
      </c>
    </row>
    <row r="678" spans="1:20" x14ac:dyDescent="0.25">
      <c r="A678" t="s">
        <v>1532</v>
      </c>
      <c r="B678" t="s">
        <v>1533</v>
      </c>
      <c r="C678" t="s">
        <v>191</v>
      </c>
      <c r="D678">
        <v>0</v>
      </c>
      <c r="E678" t="s">
        <v>182</v>
      </c>
      <c r="F678" t="s">
        <v>182</v>
      </c>
      <c r="G678" s="22">
        <v>45288.486863425926</v>
      </c>
      <c r="H678" t="s">
        <v>144</v>
      </c>
      <c r="I678" t="b">
        <v>0</v>
      </c>
      <c r="J678" t="b">
        <v>0</v>
      </c>
      <c r="K678">
        <v>232.14275000000001</v>
      </c>
      <c r="L678">
        <v>0</v>
      </c>
      <c r="S678" t="s">
        <v>1534</v>
      </c>
      <c r="T678" t="s">
        <v>260</v>
      </c>
    </row>
    <row r="679" spans="1:20" x14ac:dyDescent="0.25">
      <c r="A679" t="s">
        <v>1534</v>
      </c>
      <c r="B679" t="s">
        <v>1535</v>
      </c>
      <c r="D679">
        <v>89.5</v>
      </c>
      <c r="E679" t="s">
        <v>182</v>
      </c>
      <c r="F679" t="s">
        <v>159</v>
      </c>
      <c r="G679" s="22">
        <v>45288.487222222226</v>
      </c>
      <c r="H679" t="s">
        <v>144</v>
      </c>
      <c r="I679" t="b">
        <v>0</v>
      </c>
      <c r="J679" t="b">
        <v>0</v>
      </c>
      <c r="K679">
        <v>159.91183000000001</v>
      </c>
      <c r="L679">
        <v>0</v>
      </c>
      <c r="S679" t="s">
        <v>1536</v>
      </c>
      <c r="T679" t="s">
        <v>260</v>
      </c>
    </row>
    <row r="680" spans="1:20" x14ac:dyDescent="0.25">
      <c r="A680" t="s">
        <v>1536</v>
      </c>
      <c r="B680" t="s">
        <v>1537</v>
      </c>
      <c r="C680" t="s">
        <v>191</v>
      </c>
      <c r="D680">
        <v>2</v>
      </c>
      <c r="E680" t="s">
        <v>182</v>
      </c>
      <c r="F680" t="s">
        <v>262</v>
      </c>
      <c r="G680" s="22">
        <v>45280.587430555555</v>
      </c>
      <c r="H680" t="s">
        <v>144</v>
      </c>
      <c r="I680" t="b">
        <v>0</v>
      </c>
      <c r="J680" t="b">
        <v>0</v>
      </c>
      <c r="K680">
        <v>107.5</v>
      </c>
      <c r="L680">
        <v>0</v>
      </c>
      <c r="S680" t="s">
        <v>1538</v>
      </c>
      <c r="T680" t="s">
        <v>5</v>
      </c>
    </row>
    <row r="681" spans="1:20" x14ac:dyDescent="0.25">
      <c r="A681" t="s">
        <v>1538</v>
      </c>
      <c r="B681" t="s">
        <v>1539</v>
      </c>
      <c r="C681" t="s">
        <v>191</v>
      </c>
      <c r="D681">
        <v>0</v>
      </c>
      <c r="E681" t="s">
        <v>182</v>
      </c>
      <c r="F681" t="s">
        <v>182</v>
      </c>
      <c r="G681" s="22">
        <v>45288.488067129627</v>
      </c>
      <c r="H681" t="s">
        <v>144</v>
      </c>
      <c r="I681" t="b">
        <v>0</v>
      </c>
      <c r="J681" t="b">
        <v>0</v>
      </c>
      <c r="K681">
        <v>187.5</v>
      </c>
      <c r="L681">
        <v>0</v>
      </c>
      <c r="S681" t="s">
        <v>1540</v>
      </c>
      <c r="T681" t="s">
        <v>260</v>
      </c>
    </row>
    <row r="682" spans="1:20" x14ac:dyDescent="0.25">
      <c r="A682" t="s">
        <v>1540</v>
      </c>
      <c r="B682" t="s">
        <v>1541</v>
      </c>
      <c r="C682" t="s">
        <v>157</v>
      </c>
      <c r="D682">
        <v>0</v>
      </c>
      <c r="E682" t="s">
        <v>182</v>
      </c>
      <c r="F682" t="s">
        <v>159</v>
      </c>
      <c r="G682" s="22">
        <v>45283.751342592594</v>
      </c>
      <c r="H682" t="s">
        <v>144</v>
      </c>
      <c r="I682" t="b">
        <v>0</v>
      </c>
      <c r="J682" t="b">
        <v>0</v>
      </c>
      <c r="K682">
        <v>205.35720000000001</v>
      </c>
      <c r="L682">
        <v>0</v>
      </c>
      <c r="S682" t="s">
        <v>1542</v>
      </c>
      <c r="T682" t="s">
        <v>260</v>
      </c>
    </row>
    <row r="683" spans="1:20" x14ac:dyDescent="0.25">
      <c r="A683" t="s">
        <v>1542</v>
      </c>
      <c r="B683" t="s">
        <v>1543</v>
      </c>
      <c r="C683" t="s">
        <v>191</v>
      </c>
      <c r="D683">
        <v>76</v>
      </c>
      <c r="E683" t="s">
        <v>182</v>
      </c>
      <c r="F683" t="s">
        <v>262</v>
      </c>
      <c r="G683" s="22">
        <v>45280.587754629632</v>
      </c>
      <c r="H683" t="s">
        <v>144</v>
      </c>
      <c r="I683" t="b">
        <v>0</v>
      </c>
      <c r="J683" t="b">
        <v>0</v>
      </c>
      <c r="K683">
        <v>350.88</v>
      </c>
      <c r="L683" s="23">
        <v>12345</v>
      </c>
      <c r="S683" t="s">
        <v>1544</v>
      </c>
      <c r="T683" t="s">
        <v>260</v>
      </c>
    </row>
    <row r="684" spans="1:20" x14ac:dyDescent="0.25">
      <c r="A684" t="s">
        <v>1544</v>
      </c>
      <c r="B684" t="s">
        <v>1545</v>
      </c>
      <c r="C684" t="s">
        <v>191</v>
      </c>
      <c r="D684">
        <v>0</v>
      </c>
      <c r="E684" t="s">
        <v>182</v>
      </c>
      <c r="F684" t="s">
        <v>262</v>
      </c>
      <c r="G684" s="22">
        <v>45280.587789351855</v>
      </c>
      <c r="H684" t="s">
        <v>144</v>
      </c>
      <c r="I684" t="b">
        <v>0</v>
      </c>
      <c r="J684" t="b">
        <v>0</v>
      </c>
      <c r="K684">
        <v>111.60714</v>
      </c>
      <c r="L684">
        <v>192.857</v>
      </c>
      <c r="S684" t="s">
        <v>1546</v>
      </c>
      <c r="T684" t="s">
        <v>260</v>
      </c>
    </row>
    <row r="685" spans="1:20" x14ac:dyDescent="0.25">
      <c r="A685" t="s">
        <v>1546</v>
      </c>
      <c r="B685" t="s">
        <v>1547</v>
      </c>
      <c r="C685" t="s">
        <v>191</v>
      </c>
      <c r="D685">
        <v>7</v>
      </c>
      <c r="E685" t="s">
        <v>182</v>
      </c>
      <c r="F685" t="s">
        <v>159</v>
      </c>
      <c r="G685" s="22">
        <v>45280.587824074071</v>
      </c>
      <c r="H685" t="s">
        <v>144</v>
      </c>
      <c r="I685" t="b">
        <v>0</v>
      </c>
      <c r="J685" t="b">
        <v>0</v>
      </c>
      <c r="K685">
        <v>160.71440000000001</v>
      </c>
      <c r="L685">
        <v>216</v>
      </c>
      <c r="S685" t="s">
        <v>1548</v>
      </c>
      <c r="T685" t="s">
        <v>260</v>
      </c>
    </row>
    <row r="686" spans="1:20" x14ac:dyDescent="0.25">
      <c r="A686" t="s">
        <v>1548</v>
      </c>
      <c r="B686" t="s">
        <v>1549</v>
      </c>
      <c r="C686" t="s">
        <v>191</v>
      </c>
      <c r="D686">
        <v>38</v>
      </c>
      <c r="E686" t="s">
        <v>182</v>
      </c>
      <c r="F686" t="s">
        <v>159</v>
      </c>
      <c r="G686" s="22">
        <v>45280.587847222225</v>
      </c>
      <c r="H686" t="s">
        <v>144</v>
      </c>
      <c r="I686" t="b">
        <v>0</v>
      </c>
      <c r="J686" t="b">
        <v>0</v>
      </c>
      <c r="K686">
        <v>143.25658000000001</v>
      </c>
      <c r="L686">
        <v>0</v>
      </c>
      <c r="S686" t="s">
        <v>1550</v>
      </c>
      <c r="T686" t="s">
        <v>260</v>
      </c>
    </row>
    <row r="687" spans="1:20" x14ac:dyDescent="0.25">
      <c r="A687" t="s">
        <v>1550</v>
      </c>
      <c r="B687" t="s">
        <v>1551</v>
      </c>
      <c r="C687" t="s">
        <v>191</v>
      </c>
      <c r="D687">
        <v>31</v>
      </c>
      <c r="E687" t="s">
        <v>182</v>
      </c>
      <c r="F687" t="s">
        <v>159</v>
      </c>
      <c r="G687" s="22">
        <v>45280.587881944448</v>
      </c>
      <c r="H687" t="s">
        <v>144</v>
      </c>
      <c r="I687" t="b">
        <v>0</v>
      </c>
      <c r="J687" t="b">
        <v>0</v>
      </c>
      <c r="K687">
        <v>173.70419000000001</v>
      </c>
      <c r="L687">
        <v>0</v>
      </c>
      <c r="S687" t="s">
        <v>1552</v>
      </c>
      <c r="T687" t="s">
        <v>260</v>
      </c>
    </row>
    <row r="688" spans="1:20" x14ac:dyDescent="0.25">
      <c r="A688" t="s">
        <v>1552</v>
      </c>
      <c r="B688" t="s">
        <v>1553</v>
      </c>
      <c r="C688" t="s">
        <v>191</v>
      </c>
      <c r="D688">
        <v>0</v>
      </c>
      <c r="E688" t="s">
        <v>182</v>
      </c>
      <c r="F688" t="s">
        <v>159</v>
      </c>
      <c r="G688" s="22">
        <v>45280.587905092594</v>
      </c>
      <c r="H688" t="s">
        <v>144</v>
      </c>
      <c r="I688" t="b">
        <v>0</v>
      </c>
      <c r="J688" t="b">
        <v>0</v>
      </c>
      <c r="K688">
        <v>165.17840000000001</v>
      </c>
      <c r="L688">
        <v>0</v>
      </c>
      <c r="S688" t="s">
        <v>1554</v>
      </c>
      <c r="T688" t="s">
        <v>260</v>
      </c>
    </row>
    <row r="689" spans="1:20" x14ac:dyDescent="0.25">
      <c r="A689" t="s">
        <v>1554</v>
      </c>
      <c r="B689" t="s">
        <v>1555</v>
      </c>
      <c r="C689" t="s">
        <v>191</v>
      </c>
      <c r="D689">
        <v>0</v>
      </c>
      <c r="E689" t="s">
        <v>182</v>
      </c>
      <c r="F689" t="s">
        <v>159</v>
      </c>
      <c r="G689" s="22">
        <v>45280.587951388887</v>
      </c>
      <c r="H689" t="s">
        <v>144</v>
      </c>
      <c r="I689" t="b">
        <v>0</v>
      </c>
      <c r="J689" t="b">
        <v>0</v>
      </c>
      <c r="K689">
        <v>165.17840000000001</v>
      </c>
      <c r="L689">
        <v>0</v>
      </c>
      <c r="S689" t="s">
        <v>1556</v>
      </c>
      <c r="T689" t="s">
        <v>260</v>
      </c>
    </row>
    <row r="690" spans="1:20" x14ac:dyDescent="0.25">
      <c r="A690" t="s">
        <v>1556</v>
      </c>
      <c r="B690" t="s">
        <v>1557</v>
      </c>
      <c r="C690" t="s">
        <v>191</v>
      </c>
      <c r="D690">
        <v>0</v>
      </c>
      <c r="E690" t="s">
        <v>182</v>
      </c>
      <c r="F690" t="s">
        <v>159</v>
      </c>
      <c r="G690" s="22">
        <v>45280.587997685187</v>
      </c>
      <c r="H690" t="s">
        <v>144</v>
      </c>
      <c r="I690" t="b">
        <v>0</v>
      </c>
      <c r="J690" t="b">
        <v>0</v>
      </c>
      <c r="K690">
        <v>147.32159999999999</v>
      </c>
      <c r="L690">
        <v>0</v>
      </c>
      <c r="S690" t="s">
        <v>1558</v>
      </c>
      <c r="T690" t="s">
        <v>260</v>
      </c>
    </row>
    <row r="691" spans="1:20" x14ac:dyDescent="0.25">
      <c r="A691" t="s">
        <v>1558</v>
      </c>
      <c r="B691" t="s">
        <v>1559</v>
      </c>
      <c r="C691" t="s">
        <v>191</v>
      </c>
      <c r="D691">
        <v>0</v>
      </c>
      <c r="E691" t="s">
        <v>182</v>
      </c>
      <c r="F691" t="s">
        <v>159</v>
      </c>
      <c r="G691" s="22">
        <v>45280.588148148148</v>
      </c>
      <c r="H691" t="s">
        <v>144</v>
      </c>
      <c r="I691" t="b">
        <v>0</v>
      </c>
      <c r="J691" t="b">
        <v>0</v>
      </c>
      <c r="K691">
        <v>160.71440000000001</v>
      </c>
      <c r="L691">
        <v>0</v>
      </c>
      <c r="S691" t="s">
        <v>1560</v>
      </c>
      <c r="T691" t="s">
        <v>260</v>
      </c>
    </row>
    <row r="692" spans="1:20" x14ac:dyDescent="0.25">
      <c r="A692" t="s">
        <v>1560</v>
      </c>
      <c r="B692" t="s">
        <v>1561</v>
      </c>
      <c r="C692" t="s">
        <v>191</v>
      </c>
      <c r="D692">
        <v>9</v>
      </c>
      <c r="E692" t="s">
        <v>182</v>
      </c>
      <c r="F692" t="s">
        <v>159</v>
      </c>
      <c r="G692" s="22">
        <v>45280.588182870371</v>
      </c>
      <c r="H692" t="s">
        <v>144</v>
      </c>
      <c r="I692" t="b">
        <v>0</v>
      </c>
      <c r="J692" t="b">
        <v>0</v>
      </c>
      <c r="K692">
        <v>151.78556</v>
      </c>
      <c r="L692">
        <v>0</v>
      </c>
      <c r="S692" t="s">
        <v>1562</v>
      </c>
      <c r="T692" t="s">
        <v>260</v>
      </c>
    </row>
    <row r="693" spans="1:20" x14ac:dyDescent="0.25">
      <c r="A693" t="s">
        <v>1562</v>
      </c>
      <c r="B693" t="s">
        <v>1563</v>
      </c>
      <c r="C693" t="s">
        <v>191</v>
      </c>
      <c r="D693">
        <v>0</v>
      </c>
      <c r="E693" t="s">
        <v>182</v>
      </c>
      <c r="F693" t="s">
        <v>159</v>
      </c>
      <c r="G693" s="22">
        <v>45280.588217592594</v>
      </c>
      <c r="H693" t="s">
        <v>144</v>
      </c>
      <c r="I693" t="b">
        <v>0</v>
      </c>
      <c r="J693" t="b">
        <v>0</v>
      </c>
      <c r="K693">
        <v>151.78559999999999</v>
      </c>
      <c r="L693">
        <v>204</v>
      </c>
      <c r="S693" t="s">
        <v>1564</v>
      </c>
      <c r="T693" t="s">
        <v>260</v>
      </c>
    </row>
    <row r="694" spans="1:20" x14ac:dyDescent="0.25">
      <c r="A694" t="s">
        <v>1564</v>
      </c>
      <c r="B694" t="s">
        <v>1565</v>
      </c>
      <c r="C694" t="s">
        <v>191</v>
      </c>
      <c r="D694">
        <v>0</v>
      </c>
      <c r="E694" t="s">
        <v>182</v>
      </c>
      <c r="F694" t="s">
        <v>159</v>
      </c>
      <c r="G694" s="22">
        <v>45280.588252314818</v>
      </c>
      <c r="H694" t="s">
        <v>144</v>
      </c>
      <c r="I694" t="b">
        <v>0</v>
      </c>
      <c r="J694" t="b">
        <v>0</v>
      </c>
      <c r="K694">
        <v>156.25</v>
      </c>
      <c r="L694">
        <v>0</v>
      </c>
      <c r="S694" t="s">
        <v>1566</v>
      </c>
      <c r="T694" t="s">
        <v>5</v>
      </c>
    </row>
    <row r="695" spans="1:20" x14ac:dyDescent="0.25">
      <c r="A695" t="s">
        <v>1566</v>
      </c>
      <c r="B695" t="s">
        <v>1567</v>
      </c>
      <c r="C695" t="s">
        <v>157</v>
      </c>
      <c r="D695">
        <v>0</v>
      </c>
      <c r="E695" t="s">
        <v>182</v>
      </c>
      <c r="F695" t="s">
        <v>159</v>
      </c>
      <c r="G695" s="22">
        <v>45283.751493055555</v>
      </c>
      <c r="H695" t="s">
        <v>144</v>
      </c>
      <c r="I695" t="b">
        <v>0</v>
      </c>
      <c r="J695" t="b">
        <v>1</v>
      </c>
      <c r="K695">
        <v>0</v>
      </c>
      <c r="L695">
        <v>0</v>
      </c>
      <c r="S695" t="s">
        <v>1568</v>
      </c>
      <c r="T695" t="s">
        <v>260</v>
      </c>
    </row>
    <row r="696" spans="1:20" x14ac:dyDescent="0.25">
      <c r="A696" t="s">
        <v>1568</v>
      </c>
      <c r="B696" t="s">
        <v>1569</v>
      </c>
      <c r="C696" t="s">
        <v>157</v>
      </c>
      <c r="D696">
        <v>0</v>
      </c>
      <c r="E696" t="s">
        <v>182</v>
      </c>
      <c r="F696" t="s">
        <v>159</v>
      </c>
      <c r="G696" s="22">
        <v>45283.751550925925</v>
      </c>
      <c r="H696" t="s">
        <v>144</v>
      </c>
      <c r="I696" t="b">
        <v>0</v>
      </c>
      <c r="J696" t="b">
        <v>1</v>
      </c>
      <c r="K696">
        <v>223.215</v>
      </c>
      <c r="L696">
        <v>0</v>
      </c>
      <c r="S696" t="s">
        <v>1570</v>
      </c>
      <c r="T696" t="s">
        <v>165</v>
      </c>
    </row>
    <row r="697" spans="1:20" x14ac:dyDescent="0.25">
      <c r="A697" t="s">
        <v>1570</v>
      </c>
      <c r="B697" t="s">
        <v>1571</v>
      </c>
      <c r="C697" t="s">
        <v>157</v>
      </c>
      <c r="D697">
        <v>0</v>
      </c>
      <c r="E697" t="s">
        <v>182</v>
      </c>
      <c r="F697" t="s">
        <v>943</v>
      </c>
      <c r="G697" s="22">
        <v>45283.751585648148</v>
      </c>
      <c r="H697" t="s">
        <v>144</v>
      </c>
      <c r="I697" t="b">
        <v>0</v>
      </c>
      <c r="J697" t="b">
        <v>0</v>
      </c>
      <c r="K697">
        <v>73.701759999999993</v>
      </c>
      <c r="L697">
        <v>0</v>
      </c>
      <c r="S697" t="s">
        <v>1572</v>
      </c>
      <c r="T697" t="s">
        <v>5</v>
      </c>
    </row>
    <row r="698" spans="1:20" x14ac:dyDescent="0.25">
      <c r="A698" t="s">
        <v>1572</v>
      </c>
      <c r="B698" t="s">
        <v>1573</v>
      </c>
      <c r="C698" t="s">
        <v>191</v>
      </c>
      <c r="D698">
        <v>0</v>
      </c>
      <c r="E698" t="s">
        <v>182</v>
      </c>
      <c r="F698" t="s">
        <v>182</v>
      </c>
      <c r="G698" s="22">
        <v>45288.488865740743</v>
      </c>
      <c r="H698" t="s">
        <v>144</v>
      </c>
      <c r="I698" t="b">
        <v>0</v>
      </c>
      <c r="J698" t="b">
        <v>0</v>
      </c>
      <c r="K698">
        <v>214.28570999999999</v>
      </c>
      <c r="L698">
        <v>0</v>
      </c>
      <c r="S698" t="s">
        <v>1574</v>
      </c>
      <c r="T698" t="s">
        <v>260</v>
      </c>
    </row>
    <row r="699" spans="1:20" x14ac:dyDescent="0.25">
      <c r="A699" t="s">
        <v>1574</v>
      </c>
      <c r="B699" t="s">
        <v>1575</v>
      </c>
      <c r="C699" t="s">
        <v>191</v>
      </c>
      <c r="D699">
        <v>45</v>
      </c>
      <c r="E699" t="s">
        <v>182</v>
      </c>
      <c r="F699" t="s">
        <v>262</v>
      </c>
      <c r="G699" s="22">
        <v>45288.489178240743</v>
      </c>
      <c r="H699" t="s">
        <v>144</v>
      </c>
      <c r="I699" t="b">
        <v>0</v>
      </c>
      <c r="J699" t="b">
        <v>0</v>
      </c>
      <c r="K699">
        <v>758.06399999999996</v>
      </c>
      <c r="L699">
        <v>0</v>
      </c>
      <c r="S699" t="s">
        <v>1576</v>
      </c>
      <c r="T699" t="s">
        <v>5</v>
      </c>
    </row>
    <row r="700" spans="1:20" x14ac:dyDescent="0.25">
      <c r="A700" t="s">
        <v>1576</v>
      </c>
      <c r="B700" t="s">
        <v>1577</v>
      </c>
      <c r="C700" t="s">
        <v>157</v>
      </c>
      <c r="D700">
        <v>0</v>
      </c>
      <c r="E700" t="s">
        <v>182</v>
      </c>
      <c r="F700" t="s">
        <v>182</v>
      </c>
      <c r="G700" s="22">
        <v>45283.751747685186</v>
      </c>
      <c r="H700" t="s">
        <v>144</v>
      </c>
      <c r="I700" t="b">
        <v>0</v>
      </c>
      <c r="J700" t="b">
        <v>1</v>
      </c>
      <c r="K700">
        <v>170</v>
      </c>
      <c r="L700">
        <v>0</v>
      </c>
      <c r="S700" t="s">
        <v>1578</v>
      </c>
      <c r="T700" t="s">
        <v>5</v>
      </c>
    </row>
    <row r="701" spans="1:20" x14ac:dyDescent="0.25">
      <c r="A701" t="s">
        <v>1578</v>
      </c>
      <c r="B701" t="s">
        <v>1579</v>
      </c>
      <c r="C701" t="s">
        <v>157</v>
      </c>
      <c r="D701">
        <v>0</v>
      </c>
      <c r="E701" t="s">
        <v>298</v>
      </c>
      <c r="F701" t="s">
        <v>298</v>
      </c>
      <c r="G701" s="22">
        <v>45287.345694444448</v>
      </c>
      <c r="H701" t="s">
        <v>144</v>
      </c>
      <c r="I701" t="b">
        <v>0</v>
      </c>
      <c r="J701" t="b">
        <v>1</v>
      </c>
      <c r="K701" s="23">
        <v>1350</v>
      </c>
      <c r="L701">
        <v>0</v>
      </c>
      <c r="S701" t="s">
        <v>1580</v>
      </c>
      <c r="T701" t="s">
        <v>452</v>
      </c>
    </row>
    <row r="702" spans="1:20" x14ac:dyDescent="0.25">
      <c r="A702" t="s">
        <v>1580</v>
      </c>
      <c r="B702" t="s">
        <v>1581</v>
      </c>
      <c r="C702" t="s">
        <v>157</v>
      </c>
      <c r="D702">
        <v>0</v>
      </c>
      <c r="E702" t="s">
        <v>182</v>
      </c>
      <c r="F702" t="s">
        <v>183</v>
      </c>
      <c r="G702" s="22">
        <v>45287.34574074074</v>
      </c>
      <c r="H702" t="s">
        <v>144</v>
      </c>
      <c r="I702" t="b">
        <v>0</v>
      </c>
      <c r="J702" t="b">
        <v>1</v>
      </c>
      <c r="K702">
        <v>366.17646999999999</v>
      </c>
      <c r="L702">
        <v>0</v>
      </c>
      <c r="S702" t="s">
        <v>1582</v>
      </c>
      <c r="T702" t="s">
        <v>5</v>
      </c>
    </row>
    <row r="703" spans="1:20" x14ac:dyDescent="0.25">
      <c r="A703" t="s">
        <v>1582</v>
      </c>
      <c r="B703" t="s">
        <v>1583</v>
      </c>
      <c r="C703" t="s">
        <v>157</v>
      </c>
      <c r="D703">
        <v>0</v>
      </c>
      <c r="E703" t="s">
        <v>182</v>
      </c>
      <c r="F703" t="s">
        <v>182</v>
      </c>
      <c r="G703" s="22">
        <v>45287.345775462964</v>
      </c>
      <c r="H703" t="s">
        <v>144</v>
      </c>
      <c r="I703" t="b">
        <v>0</v>
      </c>
      <c r="J703" t="b">
        <v>1</v>
      </c>
      <c r="K703">
        <v>280</v>
      </c>
      <c r="L703">
        <v>0</v>
      </c>
      <c r="S703" t="s">
        <v>1584</v>
      </c>
      <c r="T703" t="s">
        <v>165</v>
      </c>
    </row>
    <row r="704" spans="1:20" x14ac:dyDescent="0.25">
      <c r="A704" t="s">
        <v>1584</v>
      </c>
      <c r="B704" t="s">
        <v>1585</v>
      </c>
      <c r="C704" t="s">
        <v>157</v>
      </c>
      <c r="D704">
        <v>0</v>
      </c>
      <c r="E704" t="s">
        <v>182</v>
      </c>
      <c r="F704" t="s">
        <v>1492</v>
      </c>
      <c r="G704" s="22">
        <v>45287.345891203702</v>
      </c>
      <c r="H704" t="s">
        <v>144</v>
      </c>
      <c r="I704" t="b">
        <v>0</v>
      </c>
      <c r="J704" t="b">
        <v>0</v>
      </c>
      <c r="K704">
        <v>131.41105999999999</v>
      </c>
      <c r="L704">
        <v>0</v>
      </c>
      <c r="S704" t="s">
        <v>1586</v>
      </c>
      <c r="T704" t="s">
        <v>165</v>
      </c>
    </row>
    <row r="705" spans="1:20" x14ac:dyDescent="0.25">
      <c r="A705" t="s">
        <v>1586</v>
      </c>
      <c r="B705" t="s">
        <v>1587</v>
      </c>
      <c r="C705" t="s">
        <v>191</v>
      </c>
      <c r="D705">
        <v>87</v>
      </c>
      <c r="E705" t="s">
        <v>182</v>
      </c>
      <c r="F705" t="s">
        <v>183</v>
      </c>
      <c r="G705" s="22">
        <v>45280.589432870373</v>
      </c>
      <c r="H705" t="s">
        <v>144</v>
      </c>
      <c r="I705" t="b">
        <v>0</v>
      </c>
      <c r="J705" t="b">
        <v>0</v>
      </c>
      <c r="K705">
        <v>54.622999999999998</v>
      </c>
      <c r="L705">
        <v>77.55556</v>
      </c>
      <c r="S705" t="s">
        <v>1588</v>
      </c>
      <c r="T705" t="s">
        <v>165</v>
      </c>
    </row>
    <row r="706" spans="1:20" x14ac:dyDescent="0.25">
      <c r="A706" t="s">
        <v>1588</v>
      </c>
      <c r="B706" t="s">
        <v>1589</v>
      </c>
      <c r="C706" t="s">
        <v>191</v>
      </c>
      <c r="D706">
        <v>0</v>
      </c>
      <c r="E706" t="s">
        <v>182</v>
      </c>
      <c r="F706" t="s">
        <v>183</v>
      </c>
      <c r="G706" s="22">
        <v>45280.589479166665</v>
      </c>
      <c r="H706" t="s">
        <v>144</v>
      </c>
      <c r="I706" t="b">
        <v>0</v>
      </c>
      <c r="J706" t="b">
        <v>0</v>
      </c>
      <c r="K706">
        <v>56.045999999999999</v>
      </c>
      <c r="L706">
        <v>83.428569999999993</v>
      </c>
      <c r="S706" t="s">
        <v>1590</v>
      </c>
      <c r="T706" t="s">
        <v>452</v>
      </c>
    </row>
    <row r="707" spans="1:20" x14ac:dyDescent="0.25">
      <c r="A707" t="s">
        <v>1590</v>
      </c>
      <c r="B707" t="s">
        <v>1591</v>
      </c>
      <c r="C707" t="s">
        <v>191</v>
      </c>
      <c r="D707">
        <v>92.721180000000004</v>
      </c>
      <c r="E707" t="s">
        <v>158</v>
      </c>
      <c r="F707" t="s">
        <v>159</v>
      </c>
      <c r="G707" s="22">
        <v>45280.589513888888</v>
      </c>
      <c r="H707" t="s">
        <v>144</v>
      </c>
      <c r="I707" t="b">
        <v>0</v>
      </c>
      <c r="J707" t="b">
        <v>0</v>
      </c>
      <c r="K707">
        <v>124.87817</v>
      </c>
      <c r="L707">
        <v>207</v>
      </c>
      <c r="S707" t="s">
        <v>1592</v>
      </c>
      <c r="T707" t="s">
        <v>452</v>
      </c>
    </row>
    <row r="708" spans="1:20" x14ac:dyDescent="0.25">
      <c r="A708" t="s">
        <v>1592</v>
      </c>
      <c r="B708" t="s">
        <v>1593</v>
      </c>
      <c r="C708" t="s">
        <v>191</v>
      </c>
      <c r="D708">
        <v>5</v>
      </c>
      <c r="E708" t="s">
        <v>158</v>
      </c>
      <c r="F708" t="s">
        <v>159</v>
      </c>
      <c r="G708" s="22">
        <v>45280.589548611111</v>
      </c>
      <c r="H708" t="s">
        <v>144</v>
      </c>
      <c r="I708" t="b">
        <v>0</v>
      </c>
      <c r="J708" t="b">
        <v>0</v>
      </c>
      <c r="K708">
        <v>107.72311000000001</v>
      </c>
      <c r="L708">
        <v>178</v>
      </c>
      <c r="S708" t="s">
        <v>1594</v>
      </c>
      <c r="T708" t="s">
        <v>165</v>
      </c>
    </row>
    <row r="709" spans="1:20" x14ac:dyDescent="0.25">
      <c r="A709" t="s">
        <v>1594</v>
      </c>
      <c r="B709" t="s">
        <v>1595</v>
      </c>
      <c r="C709" t="s">
        <v>191</v>
      </c>
      <c r="D709">
        <v>1</v>
      </c>
      <c r="E709" t="s">
        <v>182</v>
      </c>
      <c r="F709" t="s">
        <v>1501</v>
      </c>
      <c r="G709" s="22">
        <v>45280.589583333334</v>
      </c>
      <c r="H709" t="s">
        <v>144</v>
      </c>
      <c r="I709" t="b">
        <v>0</v>
      </c>
      <c r="J709" t="b">
        <v>0</v>
      </c>
      <c r="K709">
        <v>11.4</v>
      </c>
      <c r="L709">
        <v>18.75</v>
      </c>
      <c r="S709" t="s">
        <v>1596</v>
      </c>
      <c r="T709" t="s">
        <v>452</v>
      </c>
    </row>
    <row r="710" spans="1:20" x14ac:dyDescent="0.25">
      <c r="A710" t="s">
        <v>1596</v>
      </c>
      <c r="B710" t="s">
        <v>1597</v>
      </c>
      <c r="C710" t="s">
        <v>191</v>
      </c>
      <c r="D710">
        <v>239.8</v>
      </c>
      <c r="E710" t="s">
        <v>182</v>
      </c>
      <c r="F710" t="s">
        <v>182</v>
      </c>
      <c r="G710" s="22">
        <v>45280.58965277778</v>
      </c>
      <c r="H710" t="s">
        <v>144</v>
      </c>
      <c r="I710" t="b">
        <v>0</v>
      </c>
      <c r="J710" t="b">
        <v>0</v>
      </c>
      <c r="K710">
        <v>158.60344000000001</v>
      </c>
      <c r="L710">
        <v>235</v>
      </c>
      <c r="S710" t="s">
        <v>1598</v>
      </c>
      <c r="T710" t="s">
        <v>260</v>
      </c>
    </row>
    <row r="711" spans="1:20" x14ac:dyDescent="0.25">
      <c r="A711" t="s">
        <v>1598</v>
      </c>
      <c r="B711" t="s">
        <v>1599</v>
      </c>
      <c r="C711" t="s">
        <v>191</v>
      </c>
      <c r="D711">
        <v>0</v>
      </c>
      <c r="E711" t="s">
        <v>182</v>
      </c>
      <c r="F711" t="s">
        <v>182</v>
      </c>
      <c r="G711" s="22">
        <v>45280.589756944442</v>
      </c>
      <c r="H711" t="s">
        <v>144</v>
      </c>
      <c r="I711" t="b">
        <v>0</v>
      </c>
      <c r="J711" t="b">
        <v>0</v>
      </c>
      <c r="K711">
        <v>120</v>
      </c>
      <c r="L711">
        <v>215</v>
      </c>
      <c r="S711" t="s">
        <v>1600</v>
      </c>
      <c r="T711" t="s">
        <v>452</v>
      </c>
    </row>
    <row r="712" spans="1:20" x14ac:dyDescent="0.25">
      <c r="A712" t="s">
        <v>1600</v>
      </c>
      <c r="B712" t="s">
        <v>1601</v>
      </c>
      <c r="D712">
        <v>76.22</v>
      </c>
      <c r="E712" t="s">
        <v>182</v>
      </c>
      <c r="F712" t="s">
        <v>159</v>
      </c>
      <c r="G712" s="22">
        <v>45121.731249999997</v>
      </c>
      <c r="H712" t="s">
        <v>144</v>
      </c>
      <c r="I712" t="b">
        <v>0</v>
      </c>
      <c r="J712" t="b">
        <v>0</v>
      </c>
      <c r="K712">
        <v>216.11094</v>
      </c>
      <c r="L712">
        <v>0</v>
      </c>
      <c r="S712" t="s">
        <v>1602</v>
      </c>
      <c r="T712" t="s">
        <v>452</v>
      </c>
    </row>
    <row r="713" spans="1:20" x14ac:dyDescent="0.25">
      <c r="A713" t="s">
        <v>1602</v>
      </c>
      <c r="B713" t="s">
        <v>1603</v>
      </c>
      <c r="C713" t="s">
        <v>157</v>
      </c>
      <c r="D713">
        <v>30</v>
      </c>
      <c r="E713" t="s">
        <v>182</v>
      </c>
      <c r="F713" t="s">
        <v>182</v>
      </c>
      <c r="G713" s="22">
        <v>45287.346956018519</v>
      </c>
      <c r="H713" t="s">
        <v>144</v>
      </c>
      <c r="I713" t="b">
        <v>0</v>
      </c>
      <c r="J713" t="b">
        <v>0</v>
      </c>
      <c r="K713">
        <v>143.518</v>
      </c>
      <c r="L713">
        <v>0</v>
      </c>
      <c r="S713" t="s">
        <v>1604</v>
      </c>
      <c r="T713" t="s">
        <v>260</v>
      </c>
    </row>
    <row r="714" spans="1:20" x14ac:dyDescent="0.25">
      <c r="A714" t="s">
        <v>1604</v>
      </c>
      <c r="B714" t="s">
        <v>1605</v>
      </c>
      <c r="C714" t="s">
        <v>157</v>
      </c>
      <c r="D714">
        <v>50</v>
      </c>
      <c r="E714" t="s">
        <v>182</v>
      </c>
      <c r="F714" t="s">
        <v>262</v>
      </c>
      <c r="G714" s="22">
        <v>45287.347442129627</v>
      </c>
      <c r="H714" t="s">
        <v>144</v>
      </c>
      <c r="I714" t="b">
        <v>0</v>
      </c>
      <c r="J714" t="b">
        <v>1</v>
      </c>
      <c r="K714">
        <v>105</v>
      </c>
      <c r="L714">
        <v>0</v>
      </c>
      <c r="S714" t="s">
        <v>1606</v>
      </c>
      <c r="T714" t="s">
        <v>5</v>
      </c>
    </row>
    <row r="715" spans="1:20" x14ac:dyDescent="0.25">
      <c r="A715" t="s">
        <v>1606</v>
      </c>
      <c r="B715" t="s">
        <v>1607</v>
      </c>
      <c r="C715" t="s">
        <v>157</v>
      </c>
      <c r="D715">
        <v>0</v>
      </c>
      <c r="E715" t="s">
        <v>182</v>
      </c>
      <c r="F715" t="s">
        <v>262</v>
      </c>
      <c r="G715" s="22">
        <v>45287.348078703704</v>
      </c>
      <c r="H715" t="s">
        <v>144</v>
      </c>
      <c r="I715" t="b">
        <v>0</v>
      </c>
      <c r="J715" t="b">
        <v>1</v>
      </c>
      <c r="K715">
        <v>0</v>
      </c>
      <c r="L715">
        <v>0</v>
      </c>
      <c r="S715" t="s">
        <v>1608</v>
      </c>
      <c r="T715" t="s">
        <v>5</v>
      </c>
    </row>
    <row r="716" spans="1:20" x14ac:dyDescent="0.25">
      <c r="A716" t="s">
        <v>1608</v>
      </c>
      <c r="B716" t="s">
        <v>1609</v>
      </c>
      <c r="C716" t="s">
        <v>191</v>
      </c>
      <c r="D716">
        <v>0</v>
      </c>
      <c r="E716" t="s">
        <v>182</v>
      </c>
      <c r="F716" t="s">
        <v>182</v>
      </c>
      <c r="G716" s="22">
        <v>45288.490173611113</v>
      </c>
      <c r="H716" t="s">
        <v>144</v>
      </c>
      <c r="I716" t="b">
        <v>0</v>
      </c>
      <c r="J716" t="b">
        <v>0</v>
      </c>
      <c r="K716">
        <v>107.14283</v>
      </c>
      <c r="L716">
        <v>0</v>
      </c>
      <c r="S716" t="s">
        <v>1610</v>
      </c>
      <c r="T716" t="s">
        <v>5</v>
      </c>
    </row>
    <row r="717" spans="1:20" x14ac:dyDescent="0.25">
      <c r="A717" t="s">
        <v>1610</v>
      </c>
      <c r="B717" t="s">
        <v>1611</v>
      </c>
      <c r="C717" t="s">
        <v>157</v>
      </c>
      <c r="D717">
        <v>0</v>
      </c>
      <c r="E717" t="s">
        <v>182</v>
      </c>
      <c r="F717" t="s">
        <v>262</v>
      </c>
      <c r="G717" s="22">
        <v>45287.348958333336</v>
      </c>
      <c r="H717" t="s">
        <v>144</v>
      </c>
      <c r="I717" t="b">
        <v>0</v>
      </c>
      <c r="J717" t="b">
        <v>1</v>
      </c>
      <c r="K717">
        <v>212.8</v>
      </c>
      <c r="L717">
        <v>0</v>
      </c>
      <c r="S717" t="s">
        <v>1612</v>
      </c>
      <c r="T717" t="s">
        <v>260</v>
      </c>
    </row>
    <row r="718" spans="1:20" x14ac:dyDescent="0.25">
      <c r="A718" t="s">
        <v>1612</v>
      </c>
      <c r="B718" t="s">
        <v>1613</v>
      </c>
      <c r="C718" t="s">
        <v>157</v>
      </c>
      <c r="D718">
        <v>0</v>
      </c>
      <c r="E718" t="s">
        <v>182</v>
      </c>
      <c r="F718" t="s">
        <v>262</v>
      </c>
      <c r="G718" s="22">
        <v>45287.348993055559</v>
      </c>
      <c r="H718" t="s">
        <v>144</v>
      </c>
      <c r="I718" t="b">
        <v>0</v>
      </c>
      <c r="J718" t="b">
        <v>0</v>
      </c>
      <c r="K718">
        <v>169.88</v>
      </c>
      <c r="L718">
        <v>0</v>
      </c>
      <c r="S718" t="s">
        <v>1614</v>
      </c>
      <c r="T718" t="s">
        <v>5</v>
      </c>
    </row>
    <row r="719" spans="1:20" x14ac:dyDescent="0.25">
      <c r="A719" t="s">
        <v>1614</v>
      </c>
      <c r="B719" t="s">
        <v>1615</v>
      </c>
      <c r="C719" t="s">
        <v>191</v>
      </c>
      <c r="D719">
        <v>0</v>
      </c>
      <c r="E719" t="s">
        <v>182</v>
      </c>
      <c r="F719" t="s">
        <v>182</v>
      </c>
      <c r="G719" s="22">
        <v>45288.490520833337</v>
      </c>
      <c r="H719" t="s">
        <v>144</v>
      </c>
      <c r="I719" t="b">
        <v>0</v>
      </c>
      <c r="J719" t="b">
        <v>0</v>
      </c>
      <c r="K719">
        <v>348.21424999999999</v>
      </c>
      <c r="L719">
        <v>0</v>
      </c>
      <c r="S719" t="s">
        <v>1616</v>
      </c>
      <c r="T719" t="s">
        <v>165</v>
      </c>
    </row>
    <row r="720" spans="1:20" x14ac:dyDescent="0.25">
      <c r="A720" t="s">
        <v>1616</v>
      </c>
      <c r="B720" t="s">
        <v>1617</v>
      </c>
      <c r="D720" s="23">
        <v>1000</v>
      </c>
      <c r="E720" t="s">
        <v>182</v>
      </c>
      <c r="F720" t="s">
        <v>183</v>
      </c>
      <c r="G720" s="22">
        <v>45104.389907407407</v>
      </c>
      <c r="H720" t="s">
        <v>144</v>
      </c>
      <c r="I720" t="b">
        <v>0</v>
      </c>
      <c r="J720" t="b">
        <v>0</v>
      </c>
      <c r="K720">
        <v>49.665179999999999</v>
      </c>
      <c r="L720">
        <v>68.03</v>
      </c>
      <c r="S720" t="s">
        <v>1618</v>
      </c>
      <c r="T720" t="s">
        <v>165</v>
      </c>
    </row>
    <row r="721" spans="1:20" x14ac:dyDescent="0.25">
      <c r="A721" t="s">
        <v>1618</v>
      </c>
      <c r="B721" t="s">
        <v>1619</v>
      </c>
      <c r="D721">
        <v>930</v>
      </c>
      <c r="E721" t="s">
        <v>182</v>
      </c>
      <c r="F721" t="s">
        <v>183</v>
      </c>
      <c r="G721" s="22">
        <v>44944.376261574071</v>
      </c>
      <c r="H721" t="s">
        <v>144</v>
      </c>
      <c r="I721" t="b">
        <v>0</v>
      </c>
      <c r="J721" t="b">
        <v>0</v>
      </c>
      <c r="K721">
        <v>51.607149999999997</v>
      </c>
      <c r="L721">
        <v>70.540000000000006</v>
      </c>
      <c r="S721" t="s">
        <v>1620</v>
      </c>
      <c r="T721" t="s">
        <v>5</v>
      </c>
    </row>
    <row r="722" spans="1:20" x14ac:dyDescent="0.25">
      <c r="A722" t="s">
        <v>1620</v>
      </c>
      <c r="B722" t="s">
        <v>1621</v>
      </c>
      <c r="C722" t="s">
        <v>157</v>
      </c>
      <c r="D722">
        <v>0</v>
      </c>
      <c r="E722" t="s">
        <v>182</v>
      </c>
      <c r="F722" t="s">
        <v>182</v>
      </c>
      <c r="G722" s="22">
        <v>45287.350104166668</v>
      </c>
      <c r="H722" t="s">
        <v>144</v>
      </c>
      <c r="I722" t="b">
        <v>0</v>
      </c>
      <c r="J722" t="b">
        <v>1</v>
      </c>
      <c r="K722">
        <v>196.7</v>
      </c>
      <c r="L722">
        <v>0</v>
      </c>
      <c r="S722" t="s">
        <v>1622</v>
      </c>
      <c r="T722" t="s">
        <v>260</v>
      </c>
    </row>
    <row r="723" spans="1:20" x14ac:dyDescent="0.25">
      <c r="A723" t="s">
        <v>1622</v>
      </c>
      <c r="B723" t="s">
        <v>1623</v>
      </c>
      <c r="D723">
        <v>140.5</v>
      </c>
      <c r="E723" t="s">
        <v>182</v>
      </c>
      <c r="F723" t="s">
        <v>182</v>
      </c>
      <c r="G723" s="22">
        <v>45120.685312499998</v>
      </c>
      <c r="H723" t="s">
        <v>144</v>
      </c>
      <c r="I723" t="b">
        <v>0</v>
      </c>
      <c r="J723" t="b">
        <v>0</v>
      </c>
      <c r="K723">
        <v>173.03573</v>
      </c>
      <c r="L723">
        <v>0</v>
      </c>
      <c r="S723" t="s">
        <v>1624</v>
      </c>
      <c r="T723" t="s">
        <v>452</v>
      </c>
    </row>
    <row r="724" spans="1:20" x14ac:dyDescent="0.25">
      <c r="A724" t="s">
        <v>1624</v>
      </c>
      <c r="B724" t="s">
        <v>1625</v>
      </c>
      <c r="C724" t="s">
        <v>157</v>
      </c>
      <c r="D724">
        <v>40</v>
      </c>
      <c r="E724" t="s">
        <v>182</v>
      </c>
      <c r="F724" t="s">
        <v>182</v>
      </c>
      <c r="G724" s="22">
        <v>45287.350740740738</v>
      </c>
      <c r="H724" t="s">
        <v>144</v>
      </c>
      <c r="I724" t="b">
        <v>0</v>
      </c>
      <c r="J724" t="b">
        <v>0</v>
      </c>
      <c r="K724">
        <v>136.47774999999999</v>
      </c>
      <c r="L724">
        <v>0</v>
      </c>
      <c r="S724" t="s">
        <v>1626</v>
      </c>
      <c r="T724" t="s">
        <v>452</v>
      </c>
    </row>
    <row r="725" spans="1:20" x14ac:dyDescent="0.25">
      <c r="A725" t="s">
        <v>1626</v>
      </c>
      <c r="B725" t="s">
        <v>1627</v>
      </c>
      <c r="D725">
        <v>25.2</v>
      </c>
      <c r="E725" t="s">
        <v>182</v>
      </c>
      <c r="F725" t="s">
        <v>182</v>
      </c>
      <c r="G725" s="22">
        <v>45121.731898148151</v>
      </c>
      <c r="H725" t="s">
        <v>144</v>
      </c>
      <c r="I725" t="b">
        <v>0</v>
      </c>
      <c r="J725" t="b">
        <v>0</v>
      </c>
      <c r="K725">
        <v>200</v>
      </c>
      <c r="L725">
        <v>0</v>
      </c>
      <c r="S725" t="s">
        <v>1628</v>
      </c>
      <c r="T725" t="s">
        <v>5</v>
      </c>
    </row>
    <row r="726" spans="1:20" x14ac:dyDescent="0.25">
      <c r="A726" t="s">
        <v>1628</v>
      </c>
      <c r="B726" t="s">
        <v>1629</v>
      </c>
      <c r="C726" t="s">
        <v>157</v>
      </c>
      <c r="D726">
        <v>0</v>
      </c>
      <c r="E726" t="s">
        <v>182</v>
      </c>
      <c r="F726" t="s">
        <v>182</v>
      </c>
      <c r="G726" s="22">
        <v>45287.351469907408</v>
      </c>
      <c r="H726" t="s">
        <v>144</v>
      </c>
      <c r="I726" t="b">
        <v>0</v>
      </c>
      <c r="J726" t="b">
        <v>1</v>
      </c>
      <c r="K726">
        <v>300</v>
      </c>
      <c r="L726">
        <v>0</v>
      </c>
      <c r="S726" t="s">
        <v>1630</v>
      </c>
      <c r="T726" t="s">
        <v>452</v>
      </c>
    </row>
    <row r="727" spans="1:20" x14ac:dyDescent="0.25">
      <c r="A727" t="s">
        <v>1630</v>
      </c>
      <c r="B727" t="s">
        <v>1631</v>
      </c>
      <c r="C727" t="s">
        <v>191</v>
      </c>
      <c r="D727">
        <v>0</v>
      </c>
      <c r="E727" t="s">
        <v>182</v>
      </c>
      <c r="F727" t="s">
        <v>183</v>
      </c>
      <c r="G727" s="22">
        <v>45280.590671296297</v>
      </c>
      <c r="H727" t="s">
        <v>144</v>
      </c>
      <c r="I727" t="b">
        <v>0</v>
      </c>
      <c r="J727" t="b">
        <v>0</v>
      </c>
      <c r="K727">
        <v>440.65588000000002</v>
      </c>
      <c r="L727">
        <v>0</v>
      </c>
      <c r="S727" t="s">
        <v>1632</v>
      </c>
      <c r="T727" t="s">
        <v>452</v>
      </c>
    </row>
    <row r="728" spans="1:20" x14ac:dyDescent="0.25">
      <c r="A728" t="s">
        <v>1632</v>
      </c>
      <c r="B728" t="s">
        <v>1633</v>
      </c>
      <c r="D728">
        <v>32</v>
      </c>
      <c r="E728" t="s">
        <v>505</v>
      </c>
      <c r="F728" t="s">
        <v>505</v>
      </c>
      <c r="G728" s="22">
        <v>45106.699479166666</v>
      </c>
      <c r="H728" t="s">
        <v>144</v>
      </c>
      <c r="I728" t="b">
        <v>0</v>
      </c>
      <c r="J728" t="b">
        <v>0</v>
      </c>
      <c r="K728">
        <v>526.78560000000004</v>
      </c>
      <c r="L728">
        <v>826</v>
      </c>
      <c r="S728" t="s">
        <v>1634</v>
      </c>
      <c r="T728" t="s">
        <v>260</v>
      </c>
    </row>
    <row r="729" spans="1:20" x14ac:dyDescent="0.25">
      <c r="A729" t="s">
        <v>1634</v>
      </c>
      <c r="B729" t="s">
        <v>1635</v>
      </c>
      <c r="C729" t="s">
        <v>191</v>
      </c>
      <c r="D729">
        <v>150</v>
      </c>
      <c r="E729" t="s">
        <v>182</v>
      </c>
      <c r="F729" t="s">
        <v>1501</v>
      </c>
      <c r="G729" s="22">
        <v>45280.590740740743</v>
      </c>
      <c r="H729" t="s">
        <v>144</v>
      </c>
      <c r="I729" t="b">
        <v>0</v>
      </c>
      <c r="J729" t="b">
        <v>0</v>
      </c>
      <c r="K729">
        <v>60.714269999999999</v>
      </c>
      <c r="L729">
        <v>0</v>
      </c>
      <c r="S729" t="s">
        <v>1636</v>
      </c>
      <c r="T729" t="s">
        <v>260</v>
      </c>
    </row>
    <row r="730" spans="1:20" x14ac:dyDescent="0.25">
      <c r="A730" t="s">
        <v>1636</v>
      </c>
      <c r="B730" t="s">
        <v>1637</v>
      </c>
      <c r="C730" t="s">
        <v>157</v>
      </c>
      <c r="D730">
        <v>0</v>
      </c>
      <c r="E730" t="s">
        <v>182</v>
      </c>
      <c r="F730" t="s">
        <v>182</v>
      </c>
      <c r="G730" s="22">
        <v>45287.351817129631</v>
      </c>
      <c r="H730" t="s">
        <v>144</v>
      </c>
      <c r="I730" t="b">
        <v>0</v>
      </c>
      <c r="J730" t="b">
        <v>0</v>
      </c>
      <c r="K730">
        <v>165.4015</v>
      </c>
      <c r="L730">
        <v>0</v>
      </c>
      <c r="S730" t="s">
        <v>1638</v>
      </c>
      <c r="T730" t="s">
        <v>5</v>
      </c>
    </row>
    <row r="731" spans="1:20" x14ac:dyDescent="0.25">
      <c r="A731" t="s">
        <v>1638</v>
      </c>
      <c r="B731" t="s">
        <v>1639</v>
      </c>
      <c r="C731" t="s">
        <v>157</v>
      </c>
      <c r="D731">
        <v>0</v>
      </c>
      <c r="E731" t="s">
        <v>182</v>
      </c>
      <c r="F731" t="s">
        <v>182</v>
      </c>
      <c r="G731" s="22">
        <v>45287.352731481478</v>
      </c>
      <c r="H731" t="s">
        <v>144</v>
      </c>
      <c r="I731" t="b">
        <v>0</v>
      </c>
      <c r="J731" t="b">
        <v>1</v>
      </c>
      <c r="K731">
        <v>420</v>
      </c>
      <c r="L731">
        <v>0</v>
      </c>
      <c r="S731" t="s">
        <v>1640</v>
      </c>
      <c r="T731" t="s">
        <v>5</v>
      </c>
    </row>
    <row r="732" spans="1:20" x14ac:dyDescent="0.25">
      <c r="A732" t="s">
        <v>1640</v>
      </c>
      <c r="B732" t="s">
        <v>1641</v>
      </c>
      <c r="C732" t="s">
        <v>191</v>
      </c>
      <c r="D732">
        <v>0</v>
      </c>
      <c r="E732" t="s">
        <v>182</v>
      </c>
      <c r="F732" t="s">
        <v>182</v>
      </c>
      <c r="G732" s="22">
        <v>45288.491203703707</v>
      </c>
      <c r="H732" t="s">
        <v>144</v>
      </c>
      <c r="I732" t="b">
        <v>0</v>
      </c>
      <c r="J732" t="b">
        <v>0</v>
      </c>
      <c r="K732">
        <v>133.92855</v>
      </c>
      <c r="L732">
        <v>0</v>
      </c>
      <c r="S732" t="s">
        <v>1642</v>
      </c>
      <c r="T732" t="s">
        <v>260</v>
      </c>
    </row>
    <row r="733" spans="1:20" x14ac:dyDescent="0.25">
      <c r="A733" t="s">
        <v>1642</v>
      </c>
      <c r="B733" t="s">
        <v>1643</v>
      </c>
      <c r="D733" s="23">
        <v>1980</v>
      </c>
      <c r="E733" t="s">
        <v>182</v>
      </c>
      <c r="F733" t="s">
        <v>262</v>
      </c>
      <c r="G733" s="22">
        <v>44820.328564814816</v>
      </c>
      <c r="H733" t="s">
        <v>144</v>
      </c>
      <c r="I733" t="b">
        <v>0</v>
      </c>
      <c r="J733" t="b">
        <v>0</v>
      </c>
      <c r="K733">
        <v>72.270009999999999</v>
      </c>
      <c r="L733">
        <v>136.53</v>
      </c>
      <c r="S733" t="s">
        <v>1644</v>
      </c>
      <c r="T733" t="s">
        <v>260</v>
      </c>
    </row>
    <row r="734" spans="1:20" x14ac:dyDescent="0.25">
      <c r="A734" t="s">
        <v>1644</v>
      </c>
      <c r="B734" t="s">
        <v>1645</v>
      </c>
      <c r="C734" t="s">
        <v>157</v>
      </c>
      <c r="D734">
        <v>0</v>
      </c>
      <c r="E734" t="s">
        <v>182</v>
      </c>
      <c r="F734" t="s">
        <v>182</v>
      </c>
      <c r="G734" s="22">
        <v>45287.352870370371</v>
      </c>
      <c r="H734" t="s">
        <v>144</v>
      </c>
      <c r="I734" t="b">
        <v>0</v>
      </c>
      <c r="J734" t="b">
        <v>0</v>
      </c>
      <c r="K734">
        <v>255.47499999999999</v>
      </c>
      <c r="L734">
        <v>0</v>
      </c>
      <c r="S734" t="s">
        <v>1646</v>
      </c>
      <c r="T734" t="s">
        <v>452</v>
      </c>
    </row>
    <row r="735" spans="1:20" x14ac:dyDescent="0.25">
      <c r="A735" t="s">
        <v>1646</v>
      </c>
      <c r="B735" t="s">
        <v>1647</v>
      </c>
      <c r="C735" t="s">
        <v>191</v>
      </c>
      <c r="D735">
        <v>60.585000000000001</v>
      </c>
      <c r="E735" t="s">
        <v>182</v>
      </c>
      <c r="F735" t="s">
        <v>182</v>
      </c>
      <c r="G735" s="22">
        <v>45280.590833333335</v>
      </c>
      <c r="H735" t="s">
        <v>144</v>
      </c>
      <c r="I735" t="b">
        <v>0</v>
      </c>
      <c r="J735" t="b">
        <v>0</v>
      </c>
      <c r="K735">
        <v>141.59421</v>
      </c>
      <c r="L735">
        <v>270</v>
      </c>
      <c r="S735" t="s">
        <v>1648</v>
      </c>
      <c r="T735" t="s">
        <v>260</v>
      </c>
    </row>
    <row r="736" spans="1:20" x14ac:dyDescent="0.25">
      <c r="A736" t="s">
        <v>1648</v>
      </c>
      <c r="B736" t="s">
        <v>1649</v>
      </c>
      <c r="C736" t="s">
        <v>157</v>
      </c>
      <c r="D736">
        <v>0</v>
      </c>
      <c r="E736" t="s">
        <v>182</v>
      </c>
      <c r="F736" t="s">
        <v>182</v>
      </c>
      <c r="G736" s="22">
        <v>45287.353009259263</v>
      </c>
      <c r="H736" t="s">
        <v>144</v>
      </c>
      <c r="I736" t="b">
        <v>0</v>
      </c>
      <c r="J736" t="b">
        <v>1</v>
      </c>
      <c r="K736">
        <v>196.7</v>
      </c>
      <c r="L736">
        <v>0</v>
      </c>
      <c r="S736" t="s">
        <v>1650</v>
      </c>
      <c r="T736" t="s">
        <v>452</v>
      </c>
    </row>
    <row r="737" spans="1:20" x14ac:dyDescent="0.25">
      <c r="A737" t="s">
        <v>1650</v>
      </c>
      <c r="B737" t="s">
        <v>1651</v>
      </c>
      <c r="C737" t="s">
        <v>157</v>
      </c>
      <c r="D737">
        <v>0</v>
      </c>
      <c r="E737" t="s">
        <v>182</v>
      </c>
      <c r="F737" t="s">
        <v>159</v>
      </c>
      <c r="G737" s="22">
        <v>45287.353055555555</v>
      </c>
      <c r="H737" t="s">
        <v>144</v>
      </c>
      <c r="I737" t="b">
        <v>0</v>
      </c>
      <c r="J737" t="b">
        <v>0</v>
      </c>
      <c r="K737">
        <v>440.77451000000002</v>
      </c>
      <c r="L737">
        <v>0</v>
      </c>
      <c r="S737" t="s">
        <v>1652</v>
      </c>
      <c r="T737" t="s">
        <v>260</v>
      </c>
    </row>
    <row r="738" spans="1:20" x14ac:dyDescent="0.25">
      <c r="A738" t="s">
        <v>1652</v>
      </c>
      <c r="B738" t="s">
        <v>1653</v>
      </c>
      <c r="C738" t="s">
        <v>191</v>
      </c>
      <c r="D738">
        <v>120</v>
      </c>
      <c r="E738" t="s">
        <v>182</v>
      </c>
      <c r="F738" t="s">
        <v>182</v>
      </c>
      <c r="G738" s="22">
        <v>45288.492071759261</v>
      </c>
      <c r="H738" t="s">
        <v>144</v>
      </c>
      <c r="I738" t="b">
        <v>0</v>
      </c>
      <c r="J738" t="b">
        <v>0</v>
      </c>
      <c r="K738">
        <v>153.66125</v>
      </c>
      <c r="L738">
        <v>0</v>
      </c>
      <c r="S738" t="s">
        <v>1654</v>
      </c>
      <c r="T738" t="s">
        <v>452</v>
      </c>
    </row>
    <row r="739" spans="1:20" x14ac:dyDescent="0.25">
      <c r="A739" t="s">
        <v>1654</v>
      </c>
      <c r="B739" t="s">
        <v>1655</v>
      </c>
      <c r="C739" t="s">
        <v>191</v>
      </c>
      <c r="D739">
        <v>261.48</v>
      </c>
      <c r="E739" t="s">
        <v>182</v>
      </c>
      <c r="F739" t="s">
        <v>182</v>
      </c>
      <c r="G739" s="22">
        <v>45280.590925925928</v>
      </c>
      <c r="H739" t="s">
        <v>144</v>
      </c>
      <c r="I739" t="b">
        <v>0</v>
      </c>
      <c r="J739" t="b">
        <v>0</v>
      </c>
      <c r="K739">
        <v>173.02596</v>
      </c>
      <c r="L739">
        <v>0</v>
      </c>
      <c r="S739" t="s">
        <v>1656</v>
      </c>
      <c r="T739" t="s">
        <v>165</v>
      </c>
    </row>
    <row r="740" spans="1:20" x14ac:dyDescent="0.25">
      <c r="A740" t="s">
        <v>1656</v>
      </c>
      <c r="B740" t="s">
        <v>1657</v>
      </c>
      <c r="C740" t="s">
        <v>191</v>
      </c>
      <c r="D740">
        <v>6.5</v>
      </c>
      <c r="E740" t="s">
        <v>182</v>
      </c>
      <c r="F740" t="s">
        <v>1501</v>
      </c>
      <c r="G740" s="22">
        <v>45280.590949074074</v>
      </c>
      <c r="H740" t="s">
        <v>144</v>
      </c>
      <c r="I740" t="b">
        <v>0</v>
      </c>
      <c r="J740" t="b">
        <v>0</v>
      </c>
      <c r="K740">
        <v>68</v>
      </c>
      <c r="L740">
        <v>0</v>
      </c>
      <c r="S740" t="s">
        <v>1658</v>
      </c>
      <c r="T740" t="s">
        <v>165</v>
      </c>
    </row>
    <row r="741" spans="1:20" x14ac:dyDescent="0.25">
      <c r="A741" t="s">
        <v>1658</v>
      </c>
      <c r="B741" t="s">
        <v>1659</v>
      </c>
      <c r="C741" t="s">
        <v>157</v>
      </c>
      <c r="D741">
        <v>0</v>
      </c>
      <c r="E741" t="s">
        <v>182</v>
      </c>
      <c r="F741" t="s">
        <v>183</v>
      </c>
      <c r="G741" s="22">
        <v>45287.354629629626</v>
      </c>
      <c r="H741" t="s">
        <v>144</v>
      </c>
      <c r="I741" t="b">
        <v>0</v>
      </c>
      <c r="J741" t="b">
        <v>0</v>
      </c>
      <c r="K741">
        <v>90.222219999999993</v>
      </c>
      <c r="L741">
        <v>0</v>
      </c>
      <c r="S741" t="s">
        <v>1660</v>
      </c>
      <c r="T741" t="s">
        <v>5</v>
      </c>
    </row>
    <row r="742" spans="1:20" x14ac:dyDescent="0.25">
      <c r="A742" t="s">
        <v>1660</v>
      </c>
      <c r="B742" t="s">
        <v>1661</v>
      </c>
      <c r="C742" t="s">
        <v>157</v>
      </c>
      <c r="D742">
        <v>0</v>
      </c>
      <c r="E742" t="s">
        <v>158</v>
      </c>
      <c r="F742" t="s">
        <v>159</v>
      </c>
      <c r="G742" s="22">
        <v>45287.354745370372</v>
      </c>
      <c r="H742" t="s">
        <v>144</v>
      </c>
      <c r="I742" t="b">
        <v>0</v>
      </c>
      <c r="J742" t="b">
        <v>1</v>
      </c>
      <c r="K742">
        <v>55.14</v>
      </c>
      <c r="L742">
        <v>68.95</v>
      </c>
      <c r="S742" t="s">
        <v>1662</v>
      </c>
      <c r="T742" t="s">
        <v>5</v>
      </c>
    </row>
    <row r="743" spans="1:20" x14ac:dyDescent="0.25">
      <c r="A743" t="s">
        <v>1662</v>
      </c>
      <c r="B743" t="s">
        <v>1663</v>
      </c>
      <c r="C743" t="s">
        <v>157</v>
      </c>
      <c r="D743">
        <v>0</v>
      </c>
      <c r="E743" t="s">
        <v>158</v>
      </c>
      <c r="F743" t="s">
        <v>159</v>
      </c>
      <c r="G743" s="22">
        <v>45287.354803240742</v>
      </c>
      <c r="H743" t="s">
        <v>144</v>
      </c>
      <c r="I743" t="b">
        <v>0</v>
      </c>
      <c r="J743" t="b">
        <v>1</v>
      </c>
      <c r="K743">
        <v>57.576700000000002</v>
      </c>
      <c r="L743">
        <v>77.150000000000006</v>
      </c>
      <c r="S743" t="s">
        <v>1664</v>
      </c>
      <c r="T743" t="s">
        <v>260</v>
      </c>
    </row>
    <row r="744" spans="1:20" x14ac:dyDescent="0.25">
      <c r="A744" t="s">
        <v>1664</v>
      </c>
      <c r="B744" t="s">
        <v>1665</v>
      </c>
      <c r="C744" t="s">
        <v>157</v>
      </c>
      <c r="D744">
        <v>0</v>
      </c>
      <c r="E744" t="s">
        <v>171</v>
      </c>
      <c r="F744" t="s">
        <v>171</v>
      </c>
      <c r="G744" s="22">
        <v>45287.354837962965</v>
      </c>
      <c r="H744" t="s">
        <v>144</v>
      </c>
      <c r="I744" t="b">
        <v>0</v>
      </c>
      <c r="J744" t="b">
        <v>1</v>
      </c>
      <c r="K744">
        <v>375</v>
      </c>
      <c r="L744">
        <v>526.5</v>
      </c>
      <c r="S744" t="s">
        <v>1666</v>
      </c>
      <c r="T744" t="s">
        <v>5</v>
      </c>
    </row>
    <row r="745" spans="1:20" x14ac:dyDescent="0.25">
      <c r="A745" t="s">
        <v>1666</v>
      </c>
      <c r="B745" t="s">
        <v>1667</v>
      </c>
      <c r="C745" t="s">
        <v>157</v>
      </c>
      <c r="D745">
        <v>0</v>
      </c>
      <c r="E745" t="s">
        <v>182</v>
      </c>
      <c r="F745" t="s">
        <v>1501</v>
      </c>
      <c r="G745" s="22">
        <v>45287.354872685188</v>
      </c>
      <c r="H745" t="s">
        <v>144</v>
      </c>
      <c r="I745" t="b">
        <v>0</v>
      </c>
      <c r="J745" t="b">
        <v>1</v>
      </c>
      <c r="K745">
        <v>235.2</v>
      </c>
      <c r="L745">
        <v>0</v>
      </c>
      <c r="S745" t="s">
        <v>1668</v>
      </c>
      <c r="T745" t="s">
        <v>5</v>
      </c>
    </row>
    <row r="746" spans="1:20" x14ac:dyDescent="0.25">
      <c r="A746" t="s">
        <v>1668</v>
      </c>
      <c r="B746" t="s">
        <v>1669</v>
      </c>
      <c r="C746" t="s">
        <v>157</v>
      </c>
      <c r="D746">
        <v>0</v>
      </c>
      <c r="E746" t="s">
        <v>171</v>
      </c>
      <c r="F746" t="s">
        <v>171</v>
      </c>
      <c r="G746" s="22">
        <v>45287.354907407411</v>
      </c>
      <c r="H746" t="s">
        <v>144</v>
      </c>
      <c r="I746" t="b">
        <v>0</v>
      </c>
      <c r="J746" t="b">
        <v>0</v>
      </c>
      <c r="K746">
        <v>38</v>
      </c>
      <c r="L746">
        <v>0</v>
      </c>
      <c r="S746" t="s">
        <v>1670</v>
      </c>
      <c r="T746" t="s">
        <v>5</v>
      </c>
    </row>
    <row r="747" spans="1:20" x14ac:dyDescent="0.25">
      <c r="A747" t="s">
        <v>1670</v>
      </c>
      <c r="B747" t="s">
        <v>1671</v>
      </c>
      <c r="C747" t="s">
        <v>157</v>
      </c>
      <c r="D747">
        <v>0</v>
      </c>
      <c r="E747" t="s">
        <v>158</v>
      </c>
      <c r="F747" t="s">
        <v>1672</v>
      </c>
      <c r="G747" s="22">
        <v>45287.354942129627</v>
      </c>
      <c r="H747" t="s">
        <v>144</v>
      </c>
      <c r="I747" t="b">
        <v>0</v>
      </c>
      <c r="J747" t="b">
        <v>1</v>
      </c>
      <c r="K747">
        <v>44.5</v>
      </c>
      <c r="L747">
        <v>0</v>
      </c>
      <c r="S747" t="s">
        <v>1673</v>
      </c>
      <c r="T747" t="s">
        <v>5</v>
      </c>
    </row>
    <row r="748" spans="1:20" x14ac:dyDescent="0.25">
      <c r="A748" t="s">
        <v>1673</v>
      </c>
      <c r="B748" t="s">
        <v>1674</v>
      </c>
      <c r="C748" t="s">
        <v>157</v>
      </c>
      <c r="D748">
        <v>0</v>
      </c>
      <c r="E748" t="s">
        <v>158</v>
      </c>
      <c r="F748" t="s">
        <v>1672</v>
      </c>
      <c r="G748" s="22">
        <v>45287.355706018519</v>
      </c>
      <c r="H748" t="s">
        <v>144</v>
      </c>
      <c r="I748" t="b">
        <v>0</v>
      </c>
      <c r="J748" t="b">
        <v>1</v>
      </c>
      <c r="K748">
        <v>26.25</v>
      </c>
      <c r="L748">
        <v>0</v>
      </c>
      <c r="S748" t="s">
        <v>1675</v>
      </c>
      <c r="T748" t="s">
        <v>5</v>
      </c>
    </row>
    <row r="749" spans="1:20" x14ac:dyDescent="0.25">
      <c r="A749" t="s">
        <v>1675</v>
      </c>
      <c r="B749" t="s">
        <v>1676</v>
      </c>
      <c r="C749" t="s">
        <v>157</v>
      </c>
      <c r="D749">
        <v>0</v>
      </c>
      <c r="E749" t="s">
        <v>158</v>
      </c>
      <c r="F749" t="s">
        <v>158</v>
      </c>
      <c r="G749" s="22">
        <v>45287.355752314812</v>
      </c>
      <c r="H749" t="s">
        <v>144</v>
      </c>
      <c r="I749" t="b">
        <v>0</v>
      </c>
      <c r="J749" t="b">
        <v>1</v>
      </c>
      <c r="K749">
        <v>11</v>
      </c>
      <c r="L749">
        <v>0</v>
      </c>
      <c r="S749" t="s">
        <v>1677</v>
      </c>
      <c r="T749" t="s">
        <v>5</v>
      </c>
    </row>
    <row r="750" spans="1:20" x14ac:dyDescent="0.25">
      <c r="A750" t="s">
        <v>1677</v>
      </c>
      <c r="B750" t="s">
        <v>1678</v>
      </c>
      <c r="C750" t="s">
        <v>157</v>
      </c>
      <c r="D750">
        <v>0</v>
      </c>
      <c r="E750" t="s">
        <v>158</v>
      </c>
      <c r="F750" t="s">
        <v>1672</v>
      </c>
      <c r="G750" s="22">
        <v>45287.355891203704</v>
      </c>
      <c r="H750" t="s">
        <v>144</v>
      </c>
      <c r="I750" t="b">
        <v>0</v>
      </c>
      <c r="J750" t="b">
        <v>1</v>
      </c>
      <c r="K750">
        <v>18.5</v>
      </c>
      <c r="L750">
        <v>0</v>
      </c>
      <c r="S750" t="s">
        <v>1679</v>
      </c>
      <c r="T750" t="s">
        <v>5</v>
      </c>
    </row>
    <row r="751" spans="1:20" x14ac:dyDescent="0.25">
      <c r="A751" t="s">
        <v>1679</v>
      </c>
      <c r="B751" t="s">
        <v>1680</v>
      </c>
      <c r="C751" t="s">
        <v>191</v>
      </c>
      <c r="D751">
        <v>39</v>
      </c>
      <c r="E751" t="s">
        <v>158</v>
      </c>
      <c r="F751" t="s">
        <v>159</v>
      </c>
      <c r="G751" s="22">
        <v>45280.591134259259</v>
      </c>
      <c r="H751" t="s">
        <v>144</v>
      </c>
      <c r="I751" t="b">
        <v>0</v>
      </c>
      <c r="J751" t="b">
        <v>0</v>
      </c>
      <c r="K751">
        <v>156.73410000000001</v>
      </c>
      <c r="L751">
        <v>0</v>
      </c>
      <c r="S751" t="s">
        <v>1681</v>
      </c>
      <c r="T751" t="s">
        <v>5</v>
      </c>
    </row>
    <row r="752" spans="1:20" x14ac:dyDescent="0.25">
      <c r="A752" t="s">
        <v>1681</v>
      </c>
      <c r="B752" t="s">
        <v>1682</v>
      </c>
      <c r="C752" t="s">
        <v>191</v>
      </c>
      <c r="D752">
        <v>3</v>
      </c>
      <c r="E752" t="s">
        <v>158</v>
      </c>
      <c r="F752" t="s">
        <v>159</v>
      </c>
      <c r="G752" s="22">
        <v>45280.591180555559</v>
      </c>
      <c r="H752" t="s">
        <v>144</v>
      </c>
      <c r="I752" t="b">
        <v>0</v>
      </c>
      <c r="J752" t="b">
        <v>0</v>
      </c>
      <c r="K752">
        <v>78.2</v>
      </c>
      <c r="L752">
        <v>0</v>
      </c>
      <c r="S752" t="s">
        <v>1683</v>
      </c>
      <c r="T752" t="s">
        <v>5</v>
      </c>
    </row>
    <row r="753" spans="1:20" x14ac:dyDescent="0.25">
      <c r="A753" t="s">
        <v>1683</v>
      </c>
      <c r="B753" t="s">
        <v>1684</v>
      </c>
      <c r="C753" t="s">
        <v>191</v>
      </c>
      <c r="D753">
        <v>0</v>
      </c>
      <c r="E753" t="s">
        <v>158</v>
      </c>
      <c r="F753" t="s">
        <v>159</v>
      </c>
      <c r="G753" s="22">
        <v>45280.591215277775</v>
      </c>
      <c r="H753" t="s">
        <v>144</v>
      </c>
      <c r="I753" t="b">
        <v>0</v>
      </c>
      <c r="J753" t="b">
        <v>0</v>
      </c>
      <c r="K753">
        <v>50.35</v>
      </c>
      <c r="L753">
        <v>0</v>
      </c>
      <c r="S753" t="s">
        <v>1685</v>
      </c>
      <c r="T753" t="s">
        <v>5</v>
      </c>
    </row>
    <row r="754" spans="1:20" x14ac:dyDescent="0.25">
      <c r="A754" t="s">
        <v>1685</v>
      </c>
      <c r="B754" t="s">
        <v>1686</v>
      </c>
      <c r="C754" t="s">
        <v>191</v>
      </c>
      <c r="D754">
        <v>0</v>
      </c>
      <c r="E754" t="s">
        <v>171</v>
      </c>
      <c r="F754" t="s">
        <v>159</v>
      </c>
      <c r="G754" s="22">
        <v>45280.591249999998</v>
      </c>
      <c r="H754" t="s">
        <v>144</v>
      </c>
      <c r="I754" t="b">
        <v>0</v>
      </c>
      <c r="J754" t="b">
        <v>0</v>
      </c>
      <c r="K754">
        <v>38</v>
      </c>
      <c r="L754">
        <v>0</v>
      </c>
      <c r="S754" t="s">
        <v>1687</v>
      </c>
      <c r="T754" t="s">
        <v>5</v>
      </c>
    </row>
    <row r="755" spans="1:20" x14ac:dyDescent="0.25">
      <c r="A755" t="s">
        <v>1687</v>
      </c>
      <c r="B755" t="s">
        <v>1688</v>
      </c>
      <c r="C755" t="s">
        <v>157</v>
      </c>
      <c r="D755">
        <v>0</v>
      </c>
      <c r="E755" t="s">
        <v>159</v>
      </c>
      <c r="F755" t="s">
        <v>159</v>
      </c>
      <c r="G755" s="22">
        <v>45287.356087962966</v>
      </c>
      <c r="H755" t="s">
        <v>144</v>
      </c>
      <c r="I755" t="b">
        <v>0</v>
      </c>
      <c r="J755" t="b">
        <v>0</v>
      </c>
      <c r="K755" s="23">
        <v>1980</v>
      </c>
      <c r="L755">
        <v>0</v>
      </c>
      <c r="S755" t="s">
        <v>1689</v>
      </c>
      <c r="T755" t="s">
        <v>5</v>
      </c>
    </row>
    <row r="756" spans="1:20" x14ac:dyDescent="0.25">
      <c r="A756" t="s">
        <v>1689</v>
      </c>
      <c r="B756" t="s">
        <v>1690</v>
      </c>
      <c r="C756" t="s">
        <v>157</v>
      </c>
      <c r="D756">
        <v>0</v>
      </c>
      <c r="E756" t="s">
        <v>158</v>
      </c>
      <c r="F756" t="s">
        <v>158</v>
      </c>
      <c r="G756" s="22">
        <v>45287.356296296297</v>
      </c>
      <c r="H756" t="s">
        <v>144</v>
      </c>
      <c r="I756" t="b">
        <v>0</v>
      </c>
      <c r="J756" t="b">
        <v>1</v>
      </c>
      <c r="K756">
        <v>16.649999999999999</v>
      </c>
      <c r="L756">
        <v>0</v>
      </c>
      <c r="S756" t="s">
        <v>1691</v>
      </c>
      <c r="T756" t="s">
        <v>5</v>
      </c>
    </row>
    <row r="757" spans="1:20" x14ac:dyDescent="0.25">
      <c r="A757" t="s">
        <v>1691</v>
      </c>
      <c r="B757" t="s">
        <v>1692</v>
      </c>
      <c r="C757" t="s">
        <v>157</v>
      </c>
      <c r="D757">
        <v>0</v>
      </c>
      <c r="E757" t="s">
        <v>158</v>
      </c>
      <c r="F757" t="s">
        <v>158</v>
      </c>
      <c r="G757" s="22">
        <v>45287.356365740743</v>
      </c>
      <c r="H757" t="s">
        <v>144</v>
      </c>
      <c r="I757" t="b">
        <v>0</v>
      </c>
      <c r="J757" t="b">
        <v>1</v>
      </c>
      <c r="K757">
        <v>89.5</v>
      </c>
      <c r="L757">
        <v>0</v>
      </c>
      <c r="S757" t="s">
        <v>1693</v>
      </c>
      <c r="T757" t="s">
        <v>5</v>
      </c>
    </row>
    <row r="758" spans="1:20" x14ac:dyDescent="0.25">
      <c r="A758" t="s">
        <v>1693</v>
      </c>
      <c r="B758" t="s">
        <v>1694</v>
      </c>
      <c r="C758" t="s">
        <v>157</v>
      </c>
      <c r="D758">
        <v>0</v>
      </c>
      <c r="E758" t="s">
        <v>158</v>
      </c>
      <c r="F758" t="s">
        <v>159</v>
      </c>
      <c r="G758" s="22">
        <v>45287.356423611112</v>
      </c>
      <c r="H758" t="s">
        <v>144</v>
      </c>
      <c r="I758" t="b">
        <v>0</v>
      </c>
      <c r="J758" t="b">
        <v>1</v>
      </c>
      <c r="K758">
        <v>52.25</v>
      </c>
      <c r="L758">
        <v>0</v>
      </c>
      <c r="S758" t="s">
        <v>1695</v>
      </c>
      <c r="T758" t="s">
        <v>165</v>
      </c>
    </row>
    <row r="759" spans="1:20" x14ac:dyDescent="0.25">
      <c r="A759" t="s">
        <v>1695</v>
      </c>
      <c r="B759" t="s">
        <v>1696</v>
      </c>
      <c r="C759" t="s">
        <v>191</v>
      </c>
      <c r="D759">
        <v>34</v>
      </c>
      <c r="E759" t="s">
        <v>171</v>
      </c>
      <c r="F759" t="s">
        <v>262</v>
      </c>
      <c r="G759" s="22">
        <v>45280.591365740744</v>
      </c>
      <c r="H759" t="s">
        <v>144</v>
      </c>
      <c r="I759" t="b">
        <v>0</v>
      </c>
      <c r="J759" t="b">
        <v>0</v>
      </c>
      <c r="K759">
        <v>204.49871999999999</v>
      </c>
      <c r="L759">
        <v>266.95</v>
      </c>
      <c r="S759" t="s">
        <v>1697</v>
      </c>
      <c r="T759" t="s">
        <v>165</v>
      </c>
    </row>
    <row r="760" spans="1:20" x14ac:dyDescent="0.25">
      <c r="A760" t="s">
        <v>1697</v>
      </c>
      <c r="B760" t="s">
        <v>1698</v>
      </c>
      <c r="C760" t="s">
        <v>157</v>
      </c>
      <c r="D760">
        <v>0</v>
      </c>
      <c r="E760" t="s">
        <v>171</v>
      </c>
      <c r="F760" t="s">
        <v>159</v>
      </c>
      <c r="G760" s="22">
        <v>45287.35738425926</v>
      </c>
      <c r="H760" t="s">
        <v>144</v>
      </c>
      <c r="I760" t="b">
        <v>0</v>
      </c>
      <c r="J760" t="b">
        <v>0</v>
      </c>
      <c r="K760">
        <v>37.5</v>
      </c>
      <c r="L760">
        <v>0</v>
      </c>
      <c r="S760" t="s">
        <v>1699</v>
      </c>
      <c r="T760" t="s">
        <v>165</v>
      </c>
    </row>
    <row r="761" spans="1:20" x14ac:dyDescent="0.25">
      <c r="A761" t="s">
        <v>1699</v>
      </c>
      <c r="B761" t="s">
        <v>1700</v>
      </c>
      <c r="D761">
        <v>335</v>
      </c>
      <c r="E761" t="s">
        <v>171</v>
      </c>
      <c r="F761" t="s">
        <v>1501</v>
      </c>
      <c r="G761" s="22">
        <v>45106.681956018518</v>
      </c>
      <c r="H761" t="s">
        <v>144</v>
      </c>
      <c r="I761" t="b">
        <v>0</v>
      </c>
      <c r="J761" t="b">
        <v>0</v>
      </c>
      <c r="K761">
        <v>200.98247000000001</v>
      </c>
      <c r="L761">
        <v>335</v>
      </c>
      <c r="S761" t="s">
        <v>1701</v>
      </c>
      <c r="T761" t="s">
        <v>165</v>
      </c>
    </row>
    <row r="762" spans="1:20" x14ac:dyDescent="0.25">
      <c r="A762" t="s">
        <v>1701</v>
      </c>
      <c r="B762" t="s">
        <v>1702</v>
      </c>
      <c r="C762" t="s">
        <v>157</v>
      </c>
      <c r="D762">
        <v>0</v>
      </c>
      <c r="E762" t="s">
        <v>171</v>
      </c>
      <c r="F762" t="s">
        <v>159</v>
      </c>
      <c r="G762" s="22">
        <v>45287.358067129629</v>
      </c>
      <c r="H762" t="s">
        <v>144</v>
      </c>
      <c r="I762" t="b">
        <v>0</v>
      </c>
      <c r="J762" t="b">
        <v>1</v>
      </c>
      <c r="K762">
        <v>35.416919999999998</v>
      </c>
      <c r="L762">
        <v>0</v>
      </c>
      <c r="S762" t="s">
        <v>1703</v>
      </c>
      <c r="T762" t="s">
        <v>165</v>
      </c>
    </row>
    <row r="763" spans="1:20" x14ac:dyDescent="0.25">
      <c r="A763" t="s">
        <v>1703</v>
      </c>
      <c r="B763" t="s">
        <v>1704</v>
      </c>
      <c r="C763" t="s">
        <v>157</v>
      </c>
      <c r="D763">
        <v>0</v>
      </c>
      <c r="E763" t="s">
        <v>158</v>
      </c>
      <c r="F763" t="s">
        <v>159</v>
      </c>
      <c r="G763" s="22">
        <v>45287.358194444445</v>
      </c>
      <c r="H763" t="s">
        <v>144</v>
      </c>
      <c r="I763" t="b">
        <v>0</v>
      </c>
      <c r="J763" t="b">
        <v>1</v>
      </c>
      <c r="K763">
        <v>58.333329999999997</v>
      </c>
      <c r="L763">
        <v>0</v>
      </c>
      <c r="S763" t="s">
        <v>1705</v>
      </c>
      <c r="T763" t="s">
        <v>165</v>
      </c>
    </row>
    <row r="764" spans="1:20" x14ac:dyDescent="0.25">
      <c r="A764" t="s">
        <v>1705</v>
      </c>
      <c r="B764" t="s">
        <v>1706</v>
      </c>
      <c r="C764" t="s">
        <v>157</v>
      </c>
      <c r="D764">
        <v>0</v>
      </c>
      <c r="E764" t="s">
        <v>171</v>
      </c>
      <c r="F764" t="s">
        <v>159</v>
      </c>
      <c r="G764" s="22">
        <v>45287.358298611114</v>
      </c>
      <c r="H764" t="s">
        <v>144</v>
      </c>
      <c r="I764" t="b">
        <v>0</v>
      </c>
      <c r="J764" t="b">
        <v>1</v>
      </c>
      <c r="K764">
        <v>62.5</v>
      </c>
      <c r="L764">
        <v>0</v>
      </c>
      <c r="S764" t="s">
        <v>1707</v>
      </c>
      <c r="T764" t="s">
        <v>165</v>
      </c>
    </row>
    <row r="765" spans="1:20" x14ac:dyDescent="0.25">
      <c r="A765" t="s">
        <v>1707</v>
      </c>
      <c r="B765" t="s">
        <v>1708</v>
      </c>
      <c r="C765" t="s">
        <v>157</v>
      </c>
      <c r="D765">
        <v>0</v>
      </c>
      <c r="E765" t="s">
        <v>158</v>
      </c>
      <c r="F765" t="s">
        <v>159</v>
      </c>
      <c r="G765" s="22">
        <v>45287.35833333333</v>
      </c>
      <c r="H765" t="s">
        <v>144</v>
      </c>
      <c r="I765" t="b">
        <v>0</v>
      </c>
      <c r="J765" t="b">
        <v>1</v>
      </c>
      <c r="K765">
        <v>55</v>
      </c>
      <c r="L765">
        <v>0</v>
      </c>
      <c r="S765" t="s">
        <v>1709</v>
      </c>
      <c r="T765" t="s">
        <v>165</v>
      </c>
    </row>
    <row r="766" spans="1:20" x14ac:dyDescent="0.25">
      <c r="A766" t="s">
        <v>1709</v>
      </c>
      <c r="B766" t="s">
        <v>1710</v>
      </c>
      <c r="C766" t="s">
        <v>157</v>
      </c>
      <c r="D766">
        <v>0</v>
      </c>
      <c r="E766" t="s">
        <v>171</v>
      </c>
      <c r="F766" t="s">
        <v>159</v>
      </c>
      <c r="G766" s="22">
        <v>45287.358368055553</v>
      </c>
      <c r="H766" t="s">
        <v>144</v>
      </c>
      <c r="I766" t="b">
        <v>0</v>
      </c>
      <c r="J766" t="b">
        <v>0</v>
      </c>
      <c r="K766">
        <v>75</v>
      </c>
      <c r="L766">
        <v>0</v>
      </c>
      <c r="S766" t="s">
        <v>1711</v>
      </c>
      <c r="T766" t="s">
        <v>5</v>
      </c>
    </row>
    <row r="767" spans="1:20" x14ac:dyDescent="0.25">
      <c r="A767" t="s">
        <v>1711</v>
      </c>
      <c r="B767" t="s">
        <v>1712</v>
      </c>
      <c r="C767" t="s">
        <v>157</v>
      </c>
      <c r="D767">
        <v>0</v>
      </c>
      <c r="E767" t="s">
        <v>171</v>
      </c>
      <c r="F767" t="s">
        <v>159</v>
      </c>
      <c r="G767" s="22">
        <v>45287.358425925922</v>
      </c>
      <c r="H767" t="s">
        <v>144</v>
      </c>
      <c r="I767" t="b">
        <v>0</v>
      </c>
      <c r="J767" t="b">
        <v>1</v>
      </c>
      <c r="K767">
        <v>50</v>
      </c>
      <c r="L767">
        <v>0</v>
      </c>
      <c r="S767" t="s">
        <v>1713</v>
      </c>
      <c r="T767" t="s">
        <v>165</v>
      </c>
    </row>
    <row r="768" spans="1:20" x14ac:dyDescent="0.25">
      <c r="A768" t="s">
        <v>1713</v>
      </c>
      <c r="B768" t="s">
        <v>1714</v>
      </c>
      <c r="C768" t="s">
        <v>157</v>
      </c>
      <c r="D768">
        <v>0</v>
      </c>
      <c r="E768" t="s">
        <v>171</v>
      </c>
      <c r="F768" t="s">
        <v>159</v>
      </c>
      <c r="G768" s="22">
        <v>45287.358460648145</v>
      </c>
      <c r="H768" t="s">
        <v>144</v>
      </c>
      <c r="I768" t="b">
        <v>0</v>
      </c>
      <c r="J768" t="b">
        <v>1</v>
      </c>
      <c r="K768">
        <v>55.833329999999997</v>
      </c>
      <c r="L768">
        <v>0</v>
      </c>
      <c r="S768" t="s">
        <v>1715</v>
      </c>
      <c r="T768" t="s">
        <v>165</v>
      </c>
    </row>
    <row r="769" spans="1:20" x14ac:dyDescent="0.25">
      <c r="A769" t="s">
        <v>1715</v>
      </c>
      <c r="B769" t="s">
        <v>1716</v>
      </c>
      <c r="C769" t="s">
        <v>157</v>
      </c>
      <c r="D769">
        <v>0</v>
      </c>
      <c r="E769" t="s">
        <v>183</v>
      </c>
      <c r="F769" t="s">
        <v>183</v>
      </c>
      <c r="G769" s="22">
        <v>45287.358518518522</v>
      </c>
      <c r="H769" t="s">
        <v>144</v>
      </c>
      <c r="I769" t="b">
        <v>0</v>
      </c>
      <c r="J769" t="b">
        <v>1</v>
      </c>
      <c r="K769">
        <v>558</v>
      </c>
      <c r="L769">
        <v>0</v>
      </c>
      <c r="S769" t="s">
        <v>1717</v>
      </c>
      <c r="T769" t="s">
        <v>5</v>
      </c>
    </row>
    <row r="770" spans="1:20" x14ac:dyDescent="0.25">
      <c r="A770" t="s">
        <v>1717</v>
      </c>
      <c r="B770" t="s">
        <v>1718</v>
      </c>
      <c r="C770" t="s">
        <v>157</v>
      </c>
      <c r="D770">
        <v>0</v>
      </c>
      <c r="E770" t="s">
        <v>183</v>
      </c>
      <c r="F770" t="s">
        <v>183</v>
      </c>
      <c r="G770" s="22">
        <v>45287.358611111114</v>
      </c>
      <c r="H770" t="s">
        <v>144</v>
      </c>
      <c r="I770" t="b">
        <v>0</v>
      </c>
      <c r="J770" t="b">
        <v>1</v>
      </c>
      <c r="K770">
        <v>448</v>
      </c>
      <c r="L770">
        <v>0</v>
      </c>
      <c r="S770" t="s">
        <v>1719</v>
      </c>
      <c r="T770" t="s">
        <v>260</v>
      </c>
    </row>
    <row r="771" spans="1:20" x14ac:dyDescent="0.25">
      <c r="A771" t="s">
        <v>1719</v>
      </c>
      <c r="B771" t="s">
        <v>1720</v>
      </c>
      <c r="C771" t="s">
        <v>191</v>
      </c>
      <c r="D771">
        <v>0</v>
      </c>
      <c r="E771" t="s">
        <v>182</v>
      </c>
      <c r="F771" t="s">
        <v>182</v>
      </c>
      <c r="G771" s="22">
        <v>45280.591562499998</v>
      </c>
      <c r="H771" t="s">
        <v>144</v>
      </c>
      <c r="I771" t="b">
        <v>0</v>
      </c>
      <c r="J771" t="b">
        <v>0</v>
      </c>
      <c r="K771">
        <v>410.71467000000001</v>
      </c>
      <c r="L771">
        <v>575</v>
      </c>
      <c r="S771" t="s">
        <v>1721</v>
      </c>
      <c r="T771" t="s">
        <v>5</v>
      </c>
    </row>
    <row r="772" spans="1:20" x14ac:dyDescent="0.25">
      <c r="A772" t="s">
        <v>1721</v>
      </c>
      <c r="B772" t="s">
        <v>1722</v>
      </c>
      <c r="C772" t="s">
        <v>157</v>
      </c>
      <c r="D772">
        <v>0</v>
      </c>
      <c r="E772" t="s">
        <v>158</v>
      </c>
      <c r="F772" t="s">
        <v>159</v>
      </c>
      <c r="G772" s="22">
        <v>45287.3594212963</v>
      </c>
      <c r="H772" t="s">
        <v>144</v>
      </c>
      <c r="I772" t="b">
        <v>0</v>
      </c>
      <c r="J772" t="b">
        <v>1</v>
      </c>
      <c r="K772">
        <v>453.63666999999998</v>
      </c>
      <c r="L772">
        <v>0</v>
      </c>
      <c r="S772" t="s">
        <v>1723</v>
      </c>
      <c r="T772" t="s">
        <v>308</v>
      </c>
    </row>
    <row r="773" spans="1:20" x14ac:dyDescent="0.25">
      <c r="A773" t="s">
        <v>1723</v>
      </c>
      <c r="B773" t="s">
        <v>1724</v>
      </c>
      <c r="C773" t="s">
        <v>191</v>
      </c>
      <c r="D773">
        <v>79</v>
      </c>
      <c r="E773" t="s">
        <v>158</v>
      </c>
      <c r="F773" t="s">
        <v>159</v>
      </c>
      <c r="G773" s="22">
        <v>45280.591608796298</v>
      </c>
      <c r="H773" t="s">
        <v>144</v>
      </c>
      <c r="I773" t="b">
        <v>0</v>
      </c>
      <c r="J773" t="b">
        <v>0</v>
      </c>
      <c r="K773">
        <v>150.36958000000001</v>
      </c>
      <c r="L773">
        <v>205.84</v>
      </c>
      <c r="S773" t="s">
        <v>1725</v>
      </c>
      <c r="T773" t="s">
        <v>5</v>
      </c>
    </row>
    <row r="774" spans="1:20" x14ac:dyDescent="0.25">
      <c r="A774" t="s">
        <v>1725</v>
      </c>
      <c r="B774" t="s">
        <v>1726</v>
      </c>
      <c r="C774" t="s">
        <v>157</v>
      </c>
      <c r="D774">
        <v>0</v>
      </c>
      <c r="E774" t="s">
        <v>182</v>
      </c>
      <c r="F774" t="s">
        <v>182</v>
      </c>
      <c r="G774" s="22">
        <v>45287.359502314815</v>
      </c>
      <c r="H774" t="s">
        <v>144</v>
      </c>
      <c r="I774" t="b">
        <v>0</v>
      </c>
      <c r="J774" t="b">
        <v>1</v>
      </c>
      <c r="K774">
        <v>167.9</v>
      </c>
      <c r="L774">
        <v>0</v>
      </c>
      <c r="S774" t="s">
        <v>1727</v>
      </c>
      <c r="T774" t="s">
        <v>5</v>
      </c>
    </row>
    <row r="775" spans="1:20" x14ac:dyDescent="0.25">
      <c r="A775" t="s">
        <v>1727</v>
      </c>
      <c r="B775" t="s">
        <v>1728</v>
      </c>
      <c r="C775" t="s">
        <v>191</v>
      </c>
      <c r="D775">
        <v>14</v>
      </c>
      <c r="E775" t="s">
        <v>171</v>
      </c>
      <c r="F775" t="s">
        <v>159</v>
      </c>
      <c r="G775" s="22">
        <v>45280.59171296296</v>
      </c>
      <c r="H775" t="s">
        <v>144</v>
      </c>
      <c r="I775" t="b">
        <v>0</v>
      </c>
      <c r="J775" t="b">
        <v>0</v>
      </c>
      <c r="K775">
        <v>26.6</v>
      </c>
      <c r="L775">
        <v>0</v>
      </c>
      <c r="S775" t="s">
        <v>1729</v>
      </c>
      <c r="T775" t="s">
        <v>5</v>
      </c>
    </row>
    <row r="776" spans="1:20" x14ac:dyDescent="0.25">
      <c r="A776" t="s">
        <v>1729</v>
      </c>
      <c r="B776" t="s">
        <v>1730</v>
      </c>
      <c r="C776" t="s">
        <v>191</v>
      </c>
      <c r="D776">
        <v>32</v>
      </c>
      <c r="E776" t="s">
        <v>171</v>
      </c>
      <c r="F776" t="s">
        <v>159</v>
      </c>
      <c r="G776" s="22">
        <v>45280.591747685183</v>
      </c>
      <c r="H776" t="s">
        <v>144</v>
      </c>
      <c r="I776" t="b">
        <v>0</v>
      </c>
      <c r="J776" t="b">
        <v>0</v>
      </c>
      <c r="K776">
        <v>156.75</v>
      </c>
      <c r="L776">
        <v>0</v>
      </c>
      <c r="S776" t="s">
        <v>1731</v>
      </c>
      <c r="T776" t="s">
        <v>5</v>
      </c>
    </row>
    <row r="777" spans="1:20" x14ac:dyDescent="0.25">
      <c r="A777" t="s">
        <v>1731</v>
      </c>
      <c r="B777" t="s">
        <v>1732</v>
      </c>
      <c r="C777" t="s">
        <v>191</v>
      </c>
      <c r="D777">
        <v>0.25</v>
      </c>
      <c r="E777" t="s">
        <v>159</v>
      </c>
      <c r="F777" t="s">
        <v>159</v>
      </c>
      <c r="G777" s="22">
        <v>45280.591770833336</v>
      </c>
      <c r="H777" t="s">
        <v>144</v>
      </c>
      <c r="I777" t="b">
        <v>0</v>
      </c>
      <c r="J777" t="b">
        <v>0</v>
      </c>
      <c r="K777" s="23">
        <v>1567.6</v>
      </c>
      <c r="L777">
        <v>0</v>
      </c>
      <c r="S777" t="s">
        <v>1733</v>
      </c>
      <c r="T777" t="s">
        <v>5</v>
      </c>
    </row>
    <row r="778" spans="1:20" x14ac:dyDescent="0.25">
      <c r="A778" t="s">
        <v>1733</v>
      </c>
      <c r="B778" t="s">
        <v>1734</v>
      </c>
      <c r="C778" t="s">
        <v>191</v>
      </c>
      <c r="D778">
        <v>60</v>
      </c>
      <c r="E778" t="s">
        <v>171</v>
      </c>
      <c r="F778" t="s">
        <v>159</v>
      </c>
      <c r="G778" s="22">
        <v>45280.591793981483</v>
      </c>
      <c r="H778" t="s">
        <v>144</v>
      </c>
      <c r="I778" t="b">
        <v>0</v>
      </c>
      <c r="J778" t="b">
        <v>0</v>
      </c>
      <c r="K778">
        <v>60.545670000000001</v>
      </c>
      <c r="L778">
        <v>0</v>
      </c>
      <c r="S778" t="s">
        <v>1735</v>
      </c>
      <c r="T778" t="s">
        <v>5</v>
      </c>
    </row>
    <row r="779" spans="1:20" x14ac:dyDescent="0.25">
      <c r="A779" t="s">
        <v>1735</v>
      </c>
      <c r="B779" t="s">
        <v>1736</v>
      </c>
      <c r="C779" t="s">
        <v>191</v>
      </c>
      <c r="D779">
        <v>72</v>
      </c>
      <c r="E779" t="s">
        <v>171</v>
      </c>
      <c r="F779" t="s">
        <v>159</v>
      </c>
      <c r="G779" s="22">
        <v>45280.591828703706</v>
      </c>
      <c r="H779" t="s">
        <v>144</v>
      </c>
      <c r="I779" t="b">
        <v>0</v>
      </c>
      <c r="J779" t="b">
        <v>0</v>
      </c>
      <c r="K779">
        <v>36.139310000000002</v>
      </c>
      <c r="L779">
        <v>0</v>
      </c>
      <c r="S779" t="s">
        <v>1737</v>
      </c>
      <c r="T779" t="s">
        <v>5</v>
      </c>
    </row>
    <row r="780" spans="1:20" x14ac:dyDescent="0.25">
      <c r="A780" t="s">
        <v>1737</v>
      </c>
      <c r="B780" t="s">
        <v>1738</v>
      </c>
      <c r="C780" t="s">
        <v>157</v>
      </c>
      <c r="D780">
        <v>0</v>
      </c>
      <c r="E780" t="s">
        <v>159</v>
      </c>
      <c r="F780" t="s">
        <v>159</v>
      </c>
      <c r="G780" s="22">
        <v>45287.359594907408</v>
      </c>
      <c r="H780" t="s">
        <v>144</v>
      </c>
      <c r="I780" t="b">
        <v>0</v>
      </c>
      <c r="J780" t="b">
        <v>1</v>
      </c>
      <c r="K780">
        <v>670</v>
      </c>
      <c r="L780">
        <v>0</v>
      </c>
      <c r="S780" t="s">
        <v>1739</v>
      </c>
      <c r="T780" t="s">
        <v>5</v>
      </c>
    </row>
    <row r="781" spans="1:20" x14ac:dyDescent="0.25">
      <c r="A781" t="s">
        <v>1739</v>
      </c>
      <c r="B781" t="s">
        <v>1740</v>
      </c>
      <c r="C781" t="s">
        <v>157</v>
      </c>
      <c r="D781">
        <v>0</v>
      </c>
      <c r="E781" t="s">
        <v>158</v>
      </c>
      <c r="F781" t="s">
        <v>158</v>
      </c>
      <c r="G781" s="22">
        <v>45287.36005787037</v>
      </c>
      <c r="H781" t="s">
        <v>144</v>
      </c>
      <c r="I781" t="b">
        <v>0</v>
      </c>
      <c r="J781" t="b">
        <v>1</v>
      </c>
      <c r="K781">
        <v>35</v>
      </c>
      <c r="L781">
        <v>0</v>
      </c>
      <c r="S781" t="s">
        <v>1741</v>
      </c>
      <c r="T781" t="s">
        <v>5</v>
      </c>
    </row>
    <row r="782" spans="1:20" x14ac:dyDescent="0.25">
      <c r="A782" t="s">
        <v>1741</v>
      </c>
      <c r="B782" t="s">
        <v>1742</v>
      </c>
      <c r="C782" t="s">
        <v>157</v>
      </c>
      <c r="D782">
        <v>0</v>
      </c>
      <c r="E782" t="s">
        <v>158</v>
      </c>
      <c r="F782" t="s">
        <v>158</v>
      </c>
      <c r="G782" s="22">
        <v>45287.360092592593</v>
      </c>
      <c r="H782" t="s">
        <v>144</v>
      </c>
      <c r="I782" t="b">
        <v>0</v>
      </c>
      <c r="J782" t="b">
        <v>1</v>
      </c>
      <c r="K782">
        <v>30</v>
      </c>
      <c r="L782">
        <v>0</v>
      </c>
      <c r="S782" t="s">
        <v>1743</v>
      </c>
      <c r="T782" t="s">
        <v>5</v>
      </c>
    </row>
    <row r="783" spans="1:20" x14ac:dyDescent="0.25">
      <c r="A783" t="s">
        <v>1743</v>
      </c>
      <c r="B783" t="s">
        <v>1744</v>
      </c>
      <c r="C783" t="s">
        <v>157</v>
      </c>
      <c r="D783">
        <v>0</v>
      </c>
      <c r="E783" t="s">
        <v>158</v>
      </c>
      <c r="F783" t="s">
        <v>158</v>
      </c>
      <c r="G783" s="22">
        <v>45287.360127314816</v>
      </c>
      <c r="H783" t="s">
        <v>144</v>
      </c>
      <c r="I783" t="b">
        <v>0</v>
      </c>
      <c r="J783" t="b">
        <v>1</v>
      </c>
      <c r="K783">
        <v>25</v>
      </c>
      <c r="L783">
        <v>0</v>
      </c>
      <c r="S783" t="s">
        <v>1745</v>
      </c>
      <c r="T783" t="s">
        <v>260</v>
      </c>
    </row>
    <row r="784" spans="1:20" x14ac:dyDescent="0.25">
      <c r="A784" t="s">
        <v>1745</v>
      </c>
      <c r="B784" t="s">
        <v>1746</v>
      </c>
      <c r="D784">
        <v>51</v>
      </c>
      <c r="E784" t="s">
        <v>171</v>
      </c>
      <c r="F784" t="s">
        <v>159</v>
      </c>
      <c r="G784" s="22">
        <v>44673.385370370372</v>
      </c>
      <c r="H784" t="s">
        <v>144</v>
      </c>
      <c r="I784" t="b">
        <v>0</v>
      </c>
      <c r="J784" t="b">
        <v>0</v>
      </c>
      <c r="K784">
        <v>135.61841999999999</v>
      </c>
      <c r="L784">
        <v>215</v>
      </c>
      <c r="S784" t="s">
        <v>1747</v>
      </c>
      <c r="T784" t="s">
        <v>5</v>
      </c>
    </row>
    <row r="785" spans="1:20" x14ac:dyDescent="0.25">
      <c r="A785" t="s">
        <v>1747</v>
      </c>
      <c r="B785" t="s">
        <v>1748</v>
      </c>
      <c r="C785" t="s">
        <v>157</v>
      </c>
      <c r="D785">
        <v>0</v>
      </c>
      <c r="E785" t="s">
        <v>158</v>
      </c>
      <c r="F785" t="s">
        <v>158</v>
      </c>
      <c r="G785" s="22">
        <v>45287.360254629632</v>
      </c>
      <c r="H785" t="s">
        <v>144</v>
      </c>
      <c r="I785" t="b">
        <v>0</v>
      </c>
      <c r="J785" t="b">
        <v>1</v>
      </c>
      <c r="K785">
        <v>40.53</v>
      </c>
      <c r="L785">
        <v>0</v>
      </c>
      <c r="S785" t="s">
        <v>1749</v>
      </c>
      <c r="T785" t="s">
        <v>308</v>
      </c>
    </row>
    <row r="786" spans="1:20" x14ac:dyDescent="0.25">
      <c r="A786" t="s">
        <v>1749</v>
      </c>
      <c r="B786" t="s">
        <v>1750</v>
      </c>
      <c r="C786" t="s">
        <v>157</v>
      </c>
      <c r="D786">
        <v>32</v>
      </c>
      <c r="E786" t="s">
        <v>158</v>
      </c>
      <c r="F786" t="s">
        <v>159</v>
      </c>
      <c r="G786" s="22">
        <v>45288.581006944441</v>
      </c>
      <c r="H786" t="s">
        <v>144</v>
      </c>
      <c r="I786" t="b">
        <v>0</v>
      </c>
      <c r="J786" t="b">
        <v>0</v>
      </c>
      <c r="K786">
        <v>198.09889000000001</v>
      </c>
      <c r="L786">
        <v>271.18</v>
      </c>
      <c r="S786" t="s">
        <v>1751</v>
      </c>
      <c r="T786" t="s">
        <v>308</v>
      </c>
    </row>
    <row r="787" spans="1:20" x14ac:dyDescent="0.25">
      <c r="A787" t="s">
        <v>1751</v>
      </c>
      <c r="B787" t="s">
        <v>1752</v>
      </c>
      <c r="C787" t="s">
        <v>191</v>
      </c>
      <c r="D787">
        <v>54</v>
      </c>
      <c r="E787" t="s">
        <v>158</v>
      </c>
      <c r="F787" t="s">
        <v>159</v>
      </c>
      <c r="G787" s="22">
        <v>45280.592048611114</v>
      </c>
      <c r="H787" t="s">
        <v>144</v>
      </c>
      <c r="I787" t="b">
        <v>0</v>
      </c>
      <c r="J787" t="b">
        <v>0</v>
      </c>
      <c r="K787">
        <v>197.83489</v>
      </c>
      <c r="L787">
        <v>271.18</v>
      </c>
      <c r="S787" t="s">
        <v>1753</v>
      </c>
      <c r="T787" t="s">
        <v>308</v>
      </c>
    </row>
    <row r="788" spans="1:20" x14ac:dyDescent="0.25">
      <c r="A788" t="s">
        <v>1753</v>
      </c>
      <c r="B788" t="s">
        <v>1754</v>
      </c>
      <c r="C788" t="s">
        <v>191</v>
      </c>
      <c r="D788">
        <v>75</v>
      </c>
      <c r="E788" t="s">
        <v>158</v>
      </c>
      <c r="F788" t="s">
        <v>159</v>
      </c>
      <c r="G788" s="22">
        <v>45280.592083333337</v>
      </c>
      <c r="H788" t="s">
        <v>144</v>
      </c>
      <c r="I788" t="b">
        <v>0</v>
      </c>
      <c r="J788" t="b">
        <v>0</v>
      </c>
      <c r="K788">
        <v>139.21333000000001</v>
      </c>
      <c r="L788">
        <v>239.31</v>
      </c>
      <c r="S788" t="s">
        <v>1755</v>
      </c>
      <c r="T788" t="s">
        <v>308</v>
      </c>
    </row>
    <row r="789" spans="1:20" x14ac:dyDescent="0.25">
      <c r="A789" t="s">
        <v>1755</v>
      </c>
      <c r="B789" t="s">
        <v>1756</v>
      </c>
      <c r="C789" t="s">
        <v>191</v>
      </c>
      <c r="D789">
        <v>0</v>
      </c>
      <c r="E789" t="s">
        <v>158</v>
      </c>
      <c r="F789" t="s">
        <v>159</v>
      </c>
      <c r="G789" s="22">
        <v>45280.592106481483</v>
      </c>
      <c r="H789" t="s">
        <v>144</v>
      </c>
      <c r="I789" t="b">
        <v>0</v>
      </c>
      <c r="J789" t="b">
        <v>0</v>
      </c>
      <c r="K789">
        <v>168.41111000000001</v>
      </c>
      <c r="L789">
        <v>273.06</v>
      </c>
      <c r="S789" t="s">
        <v>1757</v>
      </c>
      <c r="T789" t="s">
        <v>308</v>
      </c>
    </row>
    <row r="790" spans="1:20" x14ac:dyDescent="0.25">
      <c r="A790" t="s">
        <v>1757</v>
      </c>
      <c r="B790" t="s">
        <v>1758</v>
      </c>
      <c r="C790" t="s">
        <v>157</v>
      </c>
      <c r="D790">
        <v>33</v>
      </c>
      <c r="E790" t="s">
        <v>158</v>
      </c>
      <c r="F790" t="s">
        <v>159</v>
      </c>
      <c r="G790" s="22">
        <v>45288.581099537034</v>
      </c>
      <c r="H790" t="s">
        <v>144</v>
      </c>
      <c r="I790" t="b">
        <v>0</v>
      </c>
      <c r="J790" t="b">
        <v>0</v>
      </c>
      <c r="K790">
        <v>167.3331</v>
      </c>
      <c r="L790">
        <v>273.06</v>
      </c>
      <c r="S790" t="s">
        <v>1759</v>
      </c>
      <c r="T790" t="s">
        <v>308</v>
      </c>
    </row>
    <row r="791" spans="1:20" x14ac:dyDescent="0.25">
      <c r="A791" t="s">
        <v>1759</v>
      </c>
      <c r="B791" t="s">
        <v>1760</v>
      </c>
      <c r="C791" t="s">
        <v>191</v>
      </c>
      <c r="D791">
        <v>64</v>
      </c>
      <c r="E791" t="s">
        <v>158</v>
      </c>
      <c r="F791" t="s">
        <v>159</v>
      </c>
      <c r="G791" s="22">
        <v>45280.592361111114</v>
      </c>
      <c r="H791" t="s">
        <v>144</v>
      </c>
      <c r="I791" t="b">
        <v>0</v>
      </c>
      <c r="J791" t="b">
        <v>0</v>
      </c>
      <c r="K791">
        <v>167.25063</v>
      </c>
      <c r="L791">
        <v>273.06</v>
      </c>
      <c r="S791" t="s">
        <v>1761</v>
      </c>
      <c r="T791" t="s">
        <v>308</v>
      </c>
    </row>
    <row r="792" spans="1:20" x14ac:dyDescent="0.25">
      <c r="A792" t="s">
        <v>1761</v>
      </c>
      <c r="B792" t="s">
        <v>1762</v>
      </c>
      <c r="C792" t="s">
        <v>191</v>
      </c>
      <c r="D792">
        <v>0</v>
      </c>
      <c r="E792" t="s">
        <v>158</v>
      </c>
      <c r="F792" t="s">
        <v>159</v>
      </c>
      <c r="G792" s="22">
        <v>45280.59238425926</v>
      </c>
      <c r="H792" t="s">
        <v>144</v>
      </c>
      <c r="I792" t="b">
        <v>0</v>
      </c>
      <c r="J792" t="b">
        <v>0</v>
      </c>
      <c r="K792">
        <v>198.09916999999999</v>
      </c>
      <c r="L792">
        <v>271.18</v>
      </c>
      <c r="S792" t="s">
        <v>1763</v>
      </c>
      <c r="T792" t="s">
        <v>5</v>
      </c>
    </row>
    <row r="793" spans="1:20" x14ac:dyDescent="0.25">
      <c r="A793" t="s">
        <v>1763</v>
      </c>
      <c r="B793" t="s">
        <v>1764</v>
      </c>
      <c r="C793" t="s">
        <v>157</v>
      </c>
      <c r="D793">
        <v>0</v>
      </c>
      <c r="E793" t="s">
        <v>158</v>
      </c>
      <c r="F793" t="s">
        <v>159</v>
      </c>
      <c r="G793" s="22">
        <v>45287.362476851849</v>
      </c>
      <c r="H793" t="s">
        <v>144</v>
      </c>
      <c r="I793" t="b">
        <v>0</v>
      </c>
      <c r="J793" t="b">
        <v>1</v>
      </c>
      <c r="K793">
        <v>159.96119999999999</v>
      </c>
      <c r="L793">
        <v>230.57</v>
      </c>
      <c r="S793" t="s">
        <v>1765</v>
      </c>
      <c r="T793" t="s">
        <v>308</v>
      </c>
    </row>
    <row r="794" spans="1:20" x14ac:dyDescent="0.25">
      <c r="A794" t="s">
        <v>1765</v>
      </c>
      <c r="B794" t="s">
        <v>1766</v>
      </c>
      <c r="C794" t="s">
        <v>191</v>
      </c>
      <c r="D794">
        <v>36</v>
      </c>
      <c r="E794" t="s">
        <v>158</v>
      </c>
      <c r="F794" t="s">
        <v>159</v>
      </c>
      <c r="G794" s="22">
        <v>45280.592430555553</v>
      </c>
      <c r="H794" t="s">
        <v>144</v>
      </c>
      <c r="I794" t="b">
        <v>0</v>
      </c>
      <c r="J794" t="b">
        <v>0</v>
      </c>
      <c r="K794">
        <v>132.55528000000001</v>
      </c>
      <c r="L794">
        <v>230.57</v>
      </c>
      <c r="S794" t="s">
        <v>1767</v>
      </c>
      <c r="T794" t="s">
        <v>189</v>
      </c>
    </row>
    <row r="795" spans="1:20" x14ac:dyDescent="0.25">
      <c r="A795" t="s">
        <v>1767</v>
      </c>
      <c r="B795" t="s">
        <v>1768</v>
      </c>
      <c r="C795" t="s">
        <v>157</v>
      </c>
      <c r="D795">
        <v>0</v>
      </c>
      <c r="E795" t="s">
        <v>158</v>
      </c>
      <c r="F795" t="s">
        <v>159</v>
      </c>
      <c r="G795" s="22">
        <v>45287.362430555557</v>
      </c>
      <c r="H795" t="s">
        <v>144</v>
      </c>
      <c r="I795" t="b">
        <v>0</v>
      </c>
      <c r="J795" t="b">
        <v>0</v>
      </c>
      <c r="K795">
        <v>159.96125000000001</v>
      </c>
      <c r="L795">
        <v>230.57</v>
      </c>
      <c r="S795" t="s">
        <v>1769</v>
      </c>
      <c r="T795" t="s">
        <v>308</v>
      </c>
    </row>
    <row r="796" spans="1:20" x14ac:dyDescent="0.25">
      <c r="A796" t="s">
        <v>1769</v>
      </c>
      <c r="B796" t="s">
        <v>1770</v>
      </c>
      <c r="C796" t="s">
        <v>191</v>
      </c>
      <c r="D796">
        <v>126</v>
      </c>
      <c r="E796" t="s">
        <v>158</v>
      </c>
      <c r="F796" t="s">
        <v>159</v>
      </c>
      <c r="G796" s="22">
        <v>45280.592511574076</v>
      </c>
      <c r="H796" t="s">
        <v>144</v>
      </c>
      <c r="I796" t="b">
        <v>0</v>
      </c>
      <c r="J796" t="b">
        <v>0</v>
      </c>
      <c r="K796">
        <v>171.15744000000001</v>
      </c>
      <c r="L796">
        <v>234.3</v>
      </c>
      <c r="S796" t="s">
        <v>1771</v>
      </c>
      <c r="T796" t="s">
        <v>308</v>
      </c>
    </row>
    <row r="797" spans="1:20" x14ac:dyDescent="0.25">
      <c r="A797" t="s">
        <v>1771</v>
      </c>
      <c r="B797" t="s">
        <v>1772</v>
      </c>
      <c r="C797" t="s">
        <v>191</v>
      </c>
      <c r="D797">
        <v>43</v>
      </c>
      <c r="E797" t="s">
        <v>158</v>
      </c>
      <c r="F797" t="s">
        <v>159</v>
      </c>
      <c r="G797" s="22">
        <v>45280.592534722222</v>
      </c>
      <c r="H797" t="s">
        <v>144</v>
      </c>
      <c r="I797" t="b">
        <v>0</v>
      </c>
      <c r="J797" t="b">
        <v>0</v>
      </c>
      <c r="K797">
        <v>171.07140999999999</v>
      </c>
      <c r="L797">
        <v>234.3</v>
      </c>
      <c r="S797" t="s">
        <v>1773</v>
      </c>
      <c r="T797" t="s">
        <v>5</v>
      </c>
    </row>
    <row r="798" spans="1:20" x14ac:dyDescent="0.25">
      <c r="A798" t="s">
        <v>1773</v>
      </c>
      <c r="B798" t="s">
        <v>1774</v>
      </c>
      <c r="C798" t="s">
        <v>157</v>
      </c>
      <c r="D798">
        <v>0</v>
      </c>
      <c r="E798" t="s">
        <v>158</v>
      </c>
      <c r="F798" t="s">
        <v>159</v>
      </c>
      <c r="G798" s="22">
        <v>45287.362719907411</v>
      </c>
      <c r="H798" t="s">
        <v>144</v>
      </c>
      <c r="I798" t="b">
        <v>0</v>
      </c>
      <c r="J798" t="b">
        <v>1</v>
      </c>
      <c r="K798">
        <v>103.43667000000001</v>
      </c>
      <c r="L798">
        <v>116.62</v>
      </c>
      <c r="S798" t="s">
        <v>1775</v>
      </c>
      <c r="T798" t="s">
        <v>189</v>
      </c>
    </row>
    <row r="799" spans="1:20" x14ac:dyDescent="0.25">
      <c r="A799" t="s">
        <v>1775</v>
      </c>
      <c r="B799" t="s">
        <v>1776</v>
      </c>
      <c r="C799" t="s">
        <v>191</v>
      </c>
      <c r="D799">
        <v>12</v>
      </c>
      <c r="E799" t="s">
        <v>158</v>
      </c>
      <c r="F799" t="s">
        <v>159</v>
      </c>
      <c r="G799" s="22">
        <v>45280.592615740738</v>
      </c>
      <c r="H799" t="s">
        <v>144</v>
      </c>
      <c r="I799" t="b">
        <v>0</v>
      </c>
      <c r="J799" t="b">
        <v>0</v>
      </c>
      <c r="K799">
        <v>59.164999999999999</v>
      </c>
      <c r="L799">
        <v>72.89</v>
      </c>
      <c r="S799" t="s">
        <v>1777</v>
      </c>
      <c r="T799" t="s">
        <v>5</v>
      </c>
    </row>
    <row r="800" spans="1:20" x14ac:dyDescent="0.25">
      <c r="A800" t="s">
        <v>1777</v>
      </c>
      <c r="B800" t="s">
        <v>1778</v>
      </c>
      <c r="C800" t="s">
        <v>191</v>
      </c>
      <c r="D800">
        <v>0</v>
      </c>
      <c r="E800" t="s">
        <v>158</v>
      </c>
      <c r="F800" t="s">
        <v>159</v>
      </c>
      <c r="G800" s="22">
        <v>45280.59269675926</v>
      </c>
      <c r="H800" t="s">
        <v>144</v>
      </c>
      <c r="I800" t="b">
        <v>0</v>
      </c>
      <c r="J800" t="b">
        <v>0</v>
      </c>
      <c r="K800">
        <v>51.95</v>
      </c>
      <c r="L800">
        <v>71.12</v>
      </c>
      <c r="S800" t="s">
        <v>1779</v>
      </c>
      <c r="T800" t="s">
        <v>5</v>
      </c>
    </row>
    <row r="801" spans="1:20" x14ac:dyDescent="0.25">
      <c r="A801" t="s">
        <v>1779</v>
      </c>
      <c r="B801" t="s">
        <v>1780</v>
      </c>
      <c r="C801" t="s">
        <v>157</v>
      </c>
      <c r="D801">
        <v>0</v>
      </c>
      <c r="E801" t="s">
        <v>158</v>
      </c>
      <c r="F801" t="s">
        <v>159</v>
      </c>
      <c r="G801" s="22">
        <v>45287.366932870369</v>
      </c>
      <c r="H801" t="s">
        <v>144</v>
      </c>
      <c r="I801" t="b">
        <v>0</v>
      </c>
      <c r="J801" t="b">
        <v>1</v>
      </c>
      <c r="K801">
        <v>64.650130000000004</v>
      </c>
      <c r="L801">
        <v>72.89</v>
      </c>
      <c r="S801" t="s">
        <v>1781</v>
      </c>
      <c r="T801" t="s">
        <v>5</v>
      </c>
    </row>
    <row r="802" spans="1:20" x14ac:dyDescent="0.25">
      <c r="A802" t="s">
        <v>1781</v>
      </c>
      <c r="B802" t="s">
        <v>1782</v>
      </c>
      <c r="C802" t="s">
        <v>157</v>
      </c>
      <c r="D802">
        <v>0</v>
      </c>
      <c r="E802" t="s">
        <v>158</v>
      </c>
      <c r="F802" t="s">
        <v>159</v>
      </c>
      <c r="G802" s="22">
        <v>45288.461493055554</v>
      </c>
      <c r="H802" t="s">
        <v>144</v>
      </c>
      <c r="I802" t="b">
        <v>0</v>
      </c>
      <c r="J802" t="b">
        <v>1</v>
      </c>
      <c r="K802">
        <v>51.95</v>
      </c>
      <c r="L802">
        <v>72.89</v>
      </c>
      <c r="S802" t="s">
        <v>1783</v>
      </c>
      <c r="T802" t="s">
        <v>189</v>
      </c>
    </row>
    <row r="803" spans="1:20" x14ac:dyDescent="0.25">
      <c r="A803" t="s">
        <v>1783</v>
      </c>
      <c r="B803" t="s">
        <v>1784</v>
      </c>
      <c r="C803" t="s">
        <v>191</v>
      </c>
      <c r="D803">
        <v>12</v>
      </c>
      <c r="E803" t="s">
        <v>158</v>
      </c>
      <c r="F803" t="s">
        <v>159</v>
      </c>
      <c r="G803" s="22">
        <v>45280.592812499999</v>
      </c>
      <c r="H803" t="s">
        <v>144</v>
      </c>
      <c r="I803" t="b">
        <v>0</v>
      </c>
      <c r="J803" t="b">
        <v>0</v>
      </c>
      <c r="K803">
        <v>83.767780000000002</v>
      </c>
      <c r="L803">
        <v>103.2</v>
      </c>
      <c r="S803" t="s">
        <v>1785</v>
      </c>
      <c r="T803" t="s">
        <v>189</v>
      </c>
    </row>
    <row r="804" spans="1:20" x14ac:dyDescent="0.25">
      <c r="A804" t="s">
        <v>1785</v>
      </c>
      <c r="B804" t="s">
        <v>1786</v>
      </c>
      <c r="C804" t="s">
        <v>191</v>
      </c>
      <c r="D804">
        <v>3</v>
      </c>
      <c r="E804" t="s">
        <v>158</v>
      </c>
      <c r="F804" t="s">
        <v>159</v>
      </c>
      <c r="G804" s="22">
        <v>45280.592835648145</v>
      </c>
      <c r="H804" t="s">
        <v>144</v>
      </c>
      <c r="I804" t="b">
        <v>0</v>
      </c>
      <c r="J804" t="b">
        <v>0</v>
      </c>
      <c r="K804">
        <v>65.876999999999995</v>
      </c>
      <c r="L804">
        <v>81.16</v>
      </c>
      <c r="S804" t="s">
        <v>1787</v>
      </c>
      <c r="T804" t="s">
        <v>189</v>
      </c>
    </row>
    <row r="805" spans="1:20" x14ac:dyDescent="0.25">
      <c r="A805" t="s">
        <v>1787</v>
      </c>
      <c r="B805" t="s">
        <v>1788</v>
      </c>
      <c r="D805">
        <v>988</v>
      </c>
      <c r="E805" t="s">
        <v>158</v>
      </c>
      <c r="F805" t="s">
        <v>159</v>
      </c>
      <c r="G805" s="22">
        <v>44852.366689814815</v>
      </c>
      <c r="H805" t="s">
        <v>144</v>
      </c>
      <c r="I805" t="b">
        <v>0</v>
      </c>
      <c r="J805" t="b">
        <v>0</v>
      </c>
      <c r="K805">
        <v>65.876999999999995</v>
      </c>
      <c r="L805">
        <v>81.16</v>
      </c>
      <c r="S805" t="s">
        <v>1789</v>
      </c>
      <c r="T805" t="s">
        <v>189</v>
      </c>
    </row>
    <row r="806" spans="1:20" x14ac:dyDescent="0.25">
      <c r="A806" t="s">
        <v>1789</v>
      </c>
      <c r="B806" t="s">
        <v>1790</v>
      </c>
      <c r="C806" t="s">
        <v>191</v>
      </c>
      <c r="D806">
        <v>70</v>
      </c>
      <c r="E806" t="s">
        <v>158</v>
      </c>
      <c r="F806" t="s">
        <v>159</v>
      </c>
      <c r="G806" s="22">
        <v>45280.592870370368</v>
      </c>
      <c r="H806" t="s">
        <v>144</v>
      </c>
      <c r="I806" t="b">
        <v>0</v>
      </c>
      <c r="J806" t="b">
        <v>0</v>
      </c>
      <c r="K806">
        <v>65.877170000000007</v>
      </c>
      <c r="L806">
        <v>81.16</v>
      </c>
      <c r="S806" t="s">
        <v>1791</v>
      </c>
      <c r="T806" t="s">
        <v>189</v>
      </c>
    </row>
    <row r="807" spans="1:20" x14ac:dyDescent="0.25">
      <c r="A807" t="s">
        <v>1791</v>
      </c>
      <c r="B807" t="s">
        <v>1792</v>
      </c>
      <c r="D807">
        <v>216</v>
      </c>
      <c r="E807" t="s">
        <v>158</v>
      </c>
      <c r="F807" t="s">
        <v>159</v>
      </c>
      <c r="G807" s="22">
        <v>44852.366574074076</v>
      </c>
      <c r="H807" t="s">
        <v>144</v>
      </c>
      <c r="I807" t="b">
        <v>0</v>
      </c>
      <c r="J807" t="b">
        <v>0</v>
      </c>
      <c r="K807">
        <v>65.877009999999999</v>
      </c>
      <c r="L807">
        <v>81.16</v>
      </c>
      <c r="S807" t="s">
        <v>1793</v>
      </c>
      <c r="T807" t="s">
        <v>189</v>
      </c>
    </row>
    <row r="808" spans="1:20" x14ac:dyDescent="0.25">
      <c r="A808" t="s">
        <v>1793</v>
      </c>
      <c r="B808" t="s">
        <v>1794</v>
      </c>
      <c r="D808">
        <v>30</v>
      </c>
      <c r="E808" t="s">
        <v>158</v>
      </c>
      <c r="F808" t="s">
        <v>159</v>
      </c>
      <c r="G808" s="22">
        <v>45111.647083333337</v>
      </c>
      <c r="H808" t="s">
        <v>144</v>
      </c>
      <c r="I808" t="b">
        <v>0</v>
      </c>
      <c r="J808" t="b">
        <v>0</v>
      </c>
      <c r="K808">
        <v>65.876959999999997</v>
      </c>
      <c r="L808">
        <v>81.16</v>
      </c>
      <c r="S808" t="s">
        <v>1795</v>
      </c>
      <c r="T808" t="s">
        <v>189</v>
      </c>
    </row>
    <row r="809" spans="1:20" x14ac:dyDescent="0.25">
      <c r="A809" t="s">
        <v>1795</v>
      </c>
      <c r="B809" t="s">
        <v>1796</v>
      </c>
      <c r="D809">
        <v>157</v>
      </c>
      <c r="E809" t="s">
        <v>158</v>
      </c>
      <c r="F809" t="s">
        <v>159</v>
      </c>
      <c r="G809" s="22">
        <v>44852.366793981484</v>
      </c>
      <c r="H809" t="s">
        <v>144</v>
      </c>
      <c r="I809" t="b">
        <v>0</v>
      </c>
      <c r="J809" t="b">
        <v>0</v>
      </c>
      <c r="K809">
        <v>59.242260000000002</v>
      </c>
      <c r="L809">
        <v>81.16</v>
      </c>
      <c r="S809" t="s">
        <v>1797</v>
      </c>
      <c r="T809" t="s">
        <v>5</v>
      </c>
    </row>
    <row r="810" spans="1:20" x14ac:dyDescent="0.25">
      <c r="A810" t="s">
        <v>1797</v>
      </c>
      <c r="B810" t="s">
        <v>1798</v>
      </c>
      <c r="C810" t="s">
        <v>157</v>
      </c>
      <c r="D810">
        <v>0</v>
      </c>
      <c r="E810" t="s">
        <v>158</v>
      </c>
      <c r="F810" t="s">
        <v>159</v>
      </c>
      <c r="G810" s="22">
        <v>45287.367129629631</v>
      </c>
      <c r="H810" t="s">
        <v>144</v>
      </c>
      <c r="I810" t="b">
        <v>0</v>
      </c>
      <c r="J810" t="b">
        <v>1</v>
      </c>
      <c r="K810">
        <v>51.53</v>
      </c>
      <c r="L810">
        <v>81.16</v>
      </c>
      <c r="S810" t="s">
        <v>1799</v>
      </c>
      <c r="T810" t="s">
        <v>5</v>
      </c>
    </row>
    <row r="811" spans="1:20" x14ac:dyDescent="0.25">
      <c r="A811" t="s">
        <v>1799</v>
      </c>
      <c r="B811" t="s">
        <v>1800</v>
      </c>
      <c r="C811" t="s">
        <v>191</v>
      </c>
      <c r="D811">
        <v>5</v>
      </c>
      <c r="E811" t="s">
        <v>158</v>
      </c>
      <c r="F811" t="s">
        <v>159</v>
      </c>
      <c r="G811" s="22">
        <v>45280.593414351853</v>
      </c>
      <c r="H811" t="s">
        <v>144</v>
      </c>
      <c r="I811" t="b">
        <v>0</v>
      </c>
      <c r="J811" t="b">
        <v>0</v>
      </c>
      <c r="K811">
        <v>134.68</v>
      </c>
      <c r="L811">
        <v>0</v>
      </c>
      <c r="S811" t="s">
        <v>1801</v>
      </c>
      <c r="T811" t="s">
        <v>189</v>
      </c>
    </row>
    <row r="812" spans="1:20" x14ac:dyDescent="0.25">
      <c r="A812" t="s">
        <v>1801</v>
      </c>
      <c r="B812" t="s">
        <v>1802</v>
      </c>
      <c r="C812" t="s">
        <v>191</v>
      </c>
      <c r="D812">
        <v>24</v>
      </c>
      <c r="E812" t="s">
        <v>158</v>
      </c>
      <c r="F812" t="s">
        <v>159</v>
      </c>
      <c r="G812" s="22">
        <v>45280.593449074076</v>
      </c>
      <c r="H812" t="s">
        <v>144</v>
      </c>
      <c r="I812" t="b">
        <v>0</v>
      </c>
      <c r="J812" t="b">
        <v>0</v>
      </c>
      <c r="K812">
        <v>58.17042</v>
      </c>
      <c r="L812">
        <v>81.16</v>
      </c>
      <c r="S812" t="s">
        <v>1803</v>
      </c>
      <c r="T812" t="s">
        <v>189</v>
      </c>
    </row>
    <row r="813" spans="1:20" x14ac:dyDescent="0.25">
      <c r="A813" t="s">
        <v>1803</v>
      </c>
      <c r="B813" t="s">
        <v>1804</v>
      </c>
      <c r="C813" t="s">
        <v>191</v>
      </c>
      <c r="D813">
        <v>3</v>
      </c>
      <c r="E813" t="s">
        <v>158</v>
      </c>
      <c r="F813" t="s">
        <v>159</v>
      </c>
      <c r="G813" s="22">
        <v>45280.5934837963</v>
      </c>
      <c r="H813" t="s">
        <v>144</v>
      </c>
      <c r="I813" t="b">
        <v>0</v>
      </c>
      <c r="J813" t="b">
        <v>0</v>
      </c>
      <c r="K813">
        <v>59.29</v>
      </c>
      <c r="L813">
        <v>81.16</v>
      </c>
      <c r="S813" t="s">
        <v>1805</v>
      </c>
      <c r="T813" t="s">
        <v>189</v>
      </c>
    </row>
    <row r="814" spans="1:20" x14ac:dyDescent="0.25">
      <c r="A814" t="s">
        <v>1805</v>
      </c>
      <c r="B814" t="s">
        <v>1806</v>
      </c>
      <c r="C814" t="s">
        <v>191</v>
      </c>
      <c r="D814">
        <v>7</v>
      </c>
      <c r="E814" t="s">
        <v>158</v>
      </c>
      <c r="F814" t="s">
        <v>159</v>
      </c>
      <c r="G814" s="22">
        <v>45280.593506944446</v>
      </c>
      <c r="H814" t="s">
        <v>144</v>
      </c>
      <c r="I814" t="b">
        <v>0</v>
      </c>
      <c r="J814" t="b">
        <v>0</v>
      </c>
      <c r="K814">
        <v>65.876499999999993</v>
      </c>
      <c r="L814">
        <v>81.16</v>
      </c>
      <c r="S814" t="s">
        <v>1807</v>
      </c>
      <c r="T814" t="s">
        <v>189</v>
      </c>
    </row>
    <row r="815" spans="1:20" x14ac:dyDescent="0.25">
      <c r="A815" t="s">
        <v>1807</v>
      </c>
      <c r="B815" t="s">
        <v>1808</v>
      </c>
      <c r="C815" t="s">
        <v>191</v>
      </c>
      <c r="D815">
        <v>31</v>
      </c>
      <c r="E815" t="s">
        <v>158</v>
      </c>
      <c r="F815" t="s">
        <v>159</v>
      </c>
      <c r="G815" s="22">
        <v>45280.593541666669</v>
      </c>
      <c r="H815" t="s">
        <v>144</v>
      </c>
      <c r="I815" t="b">
        <v>0</v>
      </c>
      <c r="J815" t="b">
        <v>0</v>
      </c>
      <c r="K815">
        <v>65.87688</v>
      </c>
      <c r="L815">
        <v>81.16</v>
      </c>
      <c r="S815" t="s">
        <v>1809</v>
      </c>
      <c r="T815" t="s">
        <v>189</v>
      </c>
    </row>
    <row r="816" spans="1:20" x14ac:dyDescent="0.25">
      <c r="A816" t="s">
        <v>1809</v>
      </c>
      <c r="B816" t="s">
        <v>1810</v>
      </c>
      <c r="D816">
        <v>54</v>
      </c>
      <c r="E816" t="s">
        <v>158</v>
      </c>
      <c r="F816" t="s">
        <v>159</v>
      </c>
      <c r="G816" s="22">
        <v>44852.367719907408</v>
      </c>
      <c r="H816" t="s">
        <v>144</v>
      </c>
      <c r="I816" t="b">
        <v>0</v>
      </c>
      <c r="J816" t="b">
        <v>0</v>
      </c>
      <c r="K816">
        <v>65.876670000000004</v>
      </c>
      <c r="L816">
        <v>81.16</v>
      </c>
      <c r="S816" t="s">
        <v>1811</v>
      </c>
      <c r="T816" t="s">
        <v>189</v>
      </c>
    </row>
    <row r="817" spans="1:20" x14ac:dyDescent="0.25">
      <c r="A817" t="s">
        <v>1811</v>
      </c>
      <c r="B817" t="s">
        <v>1812</v>
      </c>
      <c r="C817" t="s">
        <v>191</v>
      </c>
      <c r="D817">
        <v>30</v>
      </c>
      <c r="E817" t="s">
        <v>158</v>
      </c>
      <c r="F817" t="s">
        <v>159</v>
      </c>
      <c r="G817" s="22">
        <v>45280.593715277777</v>
      </c>
      <c r="H817" t="s">
        <v>144</v>
      </c>
      <c r="I817" t="b">
        <v>0</v>
      </c>
      <c r="J817" t="b">
        <v>0</v>
      </c>
      <c r="K817">
        <v>65.875829999999993</v>
      </c>
      <c r="L817">
        <v>81.16</v>
      </c>
      <c r="S817" t="s">
        <v>1813</v>
      </c>
      <c r="T817" t="s">
        <v>189</v>
      </c>
    </row>
    <row r="818" spans="1:20" x14ac:dyDescent="0.25">
      <c r="A818" t="s">
        <v>1813</v>
      </c>
      <c r="B818" t="s">
        <v>1814</v>
      </c>
      <c r="C818" t="s">
        <v>157</v>
      </c>
      <c r="D818">
        <v>12</v>
      </c>
      <c r="E818" t="s">
        <v>158</v>
      </c>
      <c r="F818" t="s">
        <v>159</v>
      </c>
      <c r="G818" s="22">
        <v>45287.367662037039</v>
      </c>
      <c r="H818" t="s">
        <v>144</v>
      </c>
      <c r="I818" t="b">
        <v>0</v>
      </c>
      <c r="J818" t="b">
        <v>0</v>
      </c>
      <c r="K818">
        <v>52.726669999999999</v>
      </c>
      <c r="L818">
        <v>81.16</v>
      </c>
      <c r="S818" t="s">
        <v>1815</v>
      </c>
      <c r="T818" t="s">
        <v>5</v>
      </c>
    </row>
    <row r="819" spans="1:20" x14ac:dyDescent="0.25">
      <c r="A819" t="s">
        <v>1815</v>
      </c>
      <c r="B819" t="s">
        <v>1816</v>
      </c>
      <c r="C819" t="s">
        <v>191</v>
      </c>
      <c r="D819">
        <v>0</v>
      </c>
      <c r="E819" t="s">
        <v>158</v>
      </c>
      <c r="F819" t="s">
        <v>159</v>
      </c>
      <c r="G819" s="22">
        <v>45280.593761574077</v>
      </c>
      <c r="H819" t="s">
        <v>144</v>
      </c>
      <c r="I819" t="b">
        <v>0</v>
      </c>
      <c r="J819" t="b">
        <v>0</v>
      </c>
      <c r="K819">
        <v>51.53</v>
      </c>
      <c r="L819">
        <v>81.16</v>
      </c>
      <c r="S819" t="s">
        <v>1817</v>
      </c>
      <c r="T819" t="s">
        <v>189</v>
      </c>
    </row>
    <row r="820" spans="1:20" x14ac:dyDescent="0.25">
      <c r="A820" t="s">
        <v>1817</v>
      </c>
      <c r="B820" t="s">
        <v>1818</v>
      </c>
      <c r="C820" t="s">
        <v>191</v>
      </c>
      <c r="D820">
        <v>35</v>
      </c>
      <c r="E820" t="s">
        <v>158</v>
      </c>
      <c r="F820" t="s">
        <v>159</v>
      </c>
      <c r="G820" s="22">
        <v>45280.593784722223</v>
      </c>
      <c r="H820" t="s">
        <v>144</v>
      </c>
      <c r="I820" t="b">
        <v>0</v>
      </c>
      <c r="J820" t="b">
        <v>0</v>
      </c>
      <c r="K820">
        <v>65.876670000000004</v>
      </c>
      <c r="L820">
        <v>81.16</v>
      </c>
      <c r="S820" t="s">
        <v>1819</v>
      </c>
      <c r="T820" t="s">
        <v>189</v>
      </c>
    </row>
    <row r="821" spans="1:20" x14ac:dyDescent="0.25">
      <c r="A821" t="s">
        <v>1819</v>
      </c>
      <c r="B821" t="s">
        <v>1820</v>
      </c>
      <c r="C821" t="s">
        <v>191</v>
      </c>
      <c r="D821">
        <v>0</v>
      </c>
      <c r="E821" t="s">
        <v>158</v>
      </c>
      <c r="F821" t="s">
        <v>159</v>
      </c>
      <c r="G821" s="22">
        <v>45280.593981481485</v>
      </c>
      <c r="H821" t="s">
        <v>144</v>
      </c>
      <c r="I821" t="b">
        <v>0</v>
      </c>
      <c r="J821" t="b">
        <v>0</v>
      </c>
      <c r="K821">
        <v>65.876670000000004</v>
      </c>
      <c r="L821">
        <v>81.16</v>
      </c>
      <c r="S821" t="s">
        <v>1821</v>
      </c>
      <c r="T821" t="s">
        <v>189</v>
      </c>
    </row>
    <row r="822" spans="1:20" x14ac:dyDescent="0.25">
      <c r="A822" t="s">
        <v>1821</v>
      </c>
      <c r="B822" t="s">
        <v>1822</v>
      </c>
      <c r="C822" t="s">
        <v>191</v>
      </c>
      <c r="D822">
        <v>11</v>
      </c>
      <c r="E822" t="s">
        <v>158</v>
      </c>
      <c r="F822" t="s">
        <v>159</v>
      </c>
      <c r="G822" s="22">
        <v>45280.5940162037</v>
      </c>
      <c r="H822" t="s">
        <v>144</v>
      </c>
      <c r="I822" t="b">
        <v>0</v>
      </c>
      <c r="J822" t="b">
        <v>0</v>
      </c>
      <c r="K822">
        <v>65.876670000000004</v>
      </c>
      <c r="L822">
        <v>81.16</v>
      </c>
      <c r="S822" t="s">
        <v>1823</v>
      </c>
      <c r="T822" t="s">
        <v>189</v>
      </c>
    </row>
    <row r="823" spans="1:20" x14ac:dyDescent="0.25">
      <c r="A823" t="s">
        <v>1823</v>
      </c>
      <c r="B823" t="s">
        <v>1824</v>
      </c>
      <c r="C823" t="s">
        <v>191</v>
      </c>
      <c r="D823">
        <v>13</v>
      </c>
      <c r="E823" t="s">
        <v>158</v>
      </c>
      <c r="F823" t="s">
        <v>159</v>
      </c>
      <c r="G823" s="22">
        <v>45280.594039351854</v>
      </c>
      <c r="H823" t="s">
        <v>144</v>
      </c>
      <c r="I823" t="b">
        <v>0</v>
      </c>
      <c r="J823" t="b">
        <v>0</v>
      </c>
      <c r="K823">
        <v>65.876670000000004</v>
      </c>
      <c r="L823">
        <v>81.16</v>
      </c>
      <c r="S823" t="s">
        <v>1825</v>
      </c>
      <c r="T823" t="s">
        <v>189</v>
      </c>
    </row>
    <row r="824" spans="1:20" x14ac:dyDescent="0.25">
      <c r="A824" t="s">
        <v>1825</v>
      </c>
      <c r="B824" t="s">
        <v>1826</v>
      </c>
      <c r="C824" t="s">
        <v>191</v>
      </c>
      <c r="D824">
        <v>26</v>
      </c>
      <c r="E824" t="s">
        <v>158</v>
      </c>
      <c r="F824" t="s">
        <v>159</v>
      </c>
      <c r="G824" s="22">
        <v>45280.594074074077</v>
      </c>
      <c r="H824" t="s">
        <v>144</v>
      </c>
      <c r="I824" t="b">
        <v>0</v>
      </c>
      <c r="J824" t="b">
        <v>0</v>
      </c>
      <c r="K824">
        <v>65.876580000000004</v>
      </c>
      <c r="L824">
        <v>81.16</v>
      </c>
      <c r="S824" t="s">
        <v>1827</v>
      </c>
      <c r="T824" t="s">
        <v>189</v>
      </c>
    </row>
    <row r="825" spans="1:20" x14ac:dyDescent="0.25">
      <c r="A825" t="s">
        <v>1827</v>
      </c>
      <c r="B825" t="s">
        <v>1828</v>
      </c>
      <c r="C825" t="s">
        <v>191</v>
      </c>
      <c r="D825">
        <v>98</v>
      </c>
      <c r="E825" t="s">
        <v>158</v>
      </c>
      <c r="F825" t="s">
        <v>159</v>
      </c>
      <c r="G825" s="22">
        <v>45280.594097222223</v>
      </c>
      <c r="H825" t="s">
        <v>144</v>
      </c>
      <c r="I825" t="b">
        <v>0</v>
      </c>
      <c r="J825" t="b">
        <v>0</v>
      </c>
      <c r="K825">
        <v>63.861800000000002</v>
      </c>
      <c r="L825">
        <v>89.4</v>
      </c>
      <c r="S825" t="s">
        <v>1829</v>
      </c>
      <c r="T825" t="s">
        <v>189</v>
      </c>
    </row>
    <row r="826" spans="1:20" x14ac:dyDescent="0.25">
      <c r="A826" t="s">
        <v>1829</v>
      </c>
      <c r="B826" t="s">
        <v>1830</v>
      </c>
      <c r="C826" t="s">
        <v>157</v>
      </c>
      <c r="D826">
        <v>0</v>
      </c>
      <c r="E826" t="s">
        <v>158</v>
      </c>
      <c r="F826" t="s">
        <v>159</v>
      </c>
      <c r="G826" s="22">
        <v>45287.367835648147</v>
      </c>
      <c r="H826" t="s">
        <v>144</v>
      </c>
      <c r="I826" t="b">
        <v>0</v>
      </c>
      <c r="J826" t="b">
        <v>0</v>
      </c>
      <c r="K826">
        <v>63.72</v>
      </c>
      <c r="L826">
        <v>89.4</v>
      </c>
      <c r="S826" t="s">
        <v>1831</v>
      </c>
      <c r="T826" t="s">
        <v>5</v>
      </c>
    </row>
    <row r="827" spans="1:20" x14ac:dyDescent="0.25">
      <c r="A827" t="s">
        <v>1831</v>
      </c>
      <c r="B827" t="s">
        <v>1832</v>
      </c>
      <c r="C827" t="s">
        <v>191</v>
      </c>
      <c r="D827">
        <v>0</v>
      </c>
      <c r="E827" t="s">
        <v>158</v>
      </c>
      <c r="F827" t="s">
        <v>159</v>
      </c>
      <c r="G827" s="22">
        <v>45280.594143518516</v>
      </c>
      <c r="H827" t="s">
        <v>144</v>
      </c>
      <c r="I827" t="b">
        <v>0</v>
      </c>
      <c r="J827" t="b">
        <v>0</v>
      </c>
      <c r="K827">
        <v>63.72</v>
      </c>
      <c r="L827">
        <v>89.4</v>
      </c>
      <c r="S827" t="s">
        <v>1833</v>
      </c>
      <c r="T827" t="s">
        <v>165</v>
      </c>
    </row>
    <row r="828" spans="1:20" x14ac:dyDescent="0.25">
      <c r="A828" t="s">
        <v>1833</v>
      </c>
      <c r="B828" t="s">
        <v>1834</v>
      </c>
      <c r="C828" t="s">
        <v>191</v>
      </c>
      <c r="D828">
        <v>0</v>
      </c>
      <c r="E828" t="s">
        <v>158</v>
      </c>
      <c r="F828" t="s">
        <v>158</v>
      </c>
      <c r="G828" s="22">
        <v>45280.594166666669</v>
      </c>
      <c r="H828" t="s">
        <v>144</v>
      </c>
      <c r="I828" t="b">
        <v>0</v>
      </c>
      <c r="J828" t="b">
        <v>0</v>
      </c>
      <c r="K828">
        <v>227.67832999999999</v>
      </c>
      <c r="L828">
        <v>318.75</v>
      </c>
      <c r="S828" t="s">
        <v>1835</v>
      </c>
      <c r="T828" t="s">
        <v>165</v>
      </c>
    </row>
    <row r="829" spans="1:20" x14ac:dyDescent="0.25">
      <c r="A829" t="s">
        <v>1835</v>
      </c>
      <c r="B829" t="s">
        <v>1836</v>
      </c>
      <c r="C829" t="s">
        <v>157</v>
      </c>
      <c r="D829">
        <v>0</v>
      </c>
      <c r="E829" t="s">
        <v>158</v>
      </c>
      <c r="F829" t="s">
        <v>158</v>
      </c>
      <c r="G829" s="22">
        <v>45287.374722222223</v>
      </c>
      <c r="H829" t="s">
        <v>144</v>
      </c>
      <c r="I829" t="b">
        <v>0</v>
      </c>
      <c r="J829" t="b">
        <v>0</v>
      </c>
      <c r="K829">
        <v>378.26562999999999</v>
      </c>
      <c r="L829">
        <v>0</v>
      </c>
      <c r="S829" t="s">
        <v>1837</v>
      </c>
      <c r="T829" t="s">
        <v>5</v>
      </c>
    </row>
    <row r="830" spans="1:20" x14ac:dyDescent="0.25">
      <c r="A830" t="s">
        <v>1837</v>
      </c>
      <c r="B830" t="s">
        <v>1838</v>
      </c>
      <c r="C830" t="s">
        <v>157</v>
      </c>
      <c r="D830">
        <v>0</v>
      </c>
      <c r="E830" t="s">
        <v>182</v>
      </c>
      <c r="F830" t="s">
        <v>182</v>
      </c>
      <c r="G830" s="22">
        <v>45287.374780092592</v>
      </c>
      <c r="H830" t="s">
        <v>144</v>
      </c>
      <c r="I830" t="b">
        <v>0</v>
      </c>
      <c r="J830" t="b">
        <v>1</v>
      </c>
      <c r="K830">
        <v>161.15</v>
      </c>
      <c r="L830">
        <v>0</v>
      </c>
      <c r="S830" t="s">
        <v>1839</v>
      </c>
      <c r="T830" t="s">
        <v>452</v>
      </c>
    </row>
    <row r="831" spans="1:20" x14ac:dyDescent="0.25">
      <c r="A831" t="s">
        <v>1839</v>
      </c>
      <c r="B831" t="s">
        <v>1840</v>
      </c>
      <c r="C831" t="s">
        <v>157</v>
      </c>
      <c r="D831">
        <v>0</v>
      </c>
      <c r="E831" t="s">
        <v>182</v>
      </c>
      <c r="F831" t="s">
        <v>182</v>
      </c>
      <c r="G831" s="22">
        <v>45287.374814814815</v>
      </c>
      <c r="H831" t="s">
        <v>144</v>
      </c>
      <c r="I831" t="b">
        <v>0</v>
      </c>
      <c r="J831" t="b">
        <v>0</v>
      </c>
      <c r="K831">
        <v>200</v>
      </c>
      <c r="L831">
        <v>0</v>
      </c>
      <c r="S831" t="s">
        <v>1841</v>
      </c>
      <c r="T831" t="s">
        <v>452</v>
      </c>
    </row>
    <row r="832" spans="1:20" x14ac:dyDescent="0.25">
      <c r="A832" t="s">
        <v>1841</v>
      </c>
      <c r="B832" t="s">
        <v>1842</v>
      </c>
      <c r="C832" t="s">
        <v>191</v>
      </c>
      <c r="D832">
        <v>4</v>
      </c>
      <c r="E832" t="s">
        <v>171</v>
      </c>
      <c r="F832" t="s">
        <v>171</v>
      </c>
      <c r="G832" s="22">
        <v>45280.594537037039</v>
      </c>
      <c r="H832" t="s">
        <v>144</v>
      </c>
      <c r="I832" t="b">
        <v>0</v>
      </c>
      <c r="J832" t="b">
        <v>0</v>
      </c>
      <c r="K832">
        <v>99.917500000000004</v>
      </c>
      <c r="L832">
        <v>140</v>
      </c>
      <c r="S832" t="s">
        <v>1843</v>
      </c>
      <c r="T832" t="s">
        <v>5</v>
      </c>
    </row>
    <row r="833" spans="1:20" x14ac:dyDescent="0.25">
      <c r="A833" t="s">
        <v>1843</v>
      </c>
      <c r="B833" t="s">
        <v>1844</v>
      </c>
      <c r="C833" t="s">
        <v>157</v>
      </c>
      <c r="D833">
        <v>0</v>
      </c>
      <c r="E833" t="s">
        <v>158</v>
      </c>
      <c r="F833" t="s">
        <v>159</v>
      </c>
      <c r="G833" s="22">
        <v>45287.374895833331</v>
      </c>
      <c r="H833" t="s">
        <v>144</v>
      </c>
      <c r="I833" t="b">
        <v>0</v>
      </c>
      <c r="J833" t="b">
        <v>1</v>
      </c>
      <c r="K833">
        <v>510.375</v>
      </c>
      <c r="L833">
        <v>0</v>
      </c>
      <c r="S833" t="s">
        <v>1845</v>
      </c>
      <c r="T833" t="s">
        <v>308</v>
      </c>
    </row>
    <row r="834" spans="1:20" x14ac:dyDescent="0.25">
      <c r="A834" t="s">
        <v>1845</v>
      </c>
      <c r="B834" t="s">
        <v>1846</v>
      </c>
      <c r="C834" t="s">
        <v>191</v>
      </c>
      <c r="D834">
        <v>12</v>
      </c>
      <c r="E834" t="s">
        <v>158</v>
      </c>
      <c r="F834" t="s">
        <v>159</v>
      </c>
      <c r="G834" s="22">
        <v>45280.594583333332</v>
      </c>
      <c r="H834" t="s">
        <v>144</v>
      </c>
      <c r="I834" t="b">
        <v>0</v>
      </c>
      <c r="J834" t="b">
        <v>0</v>
      </c>
      <c r="K834">
        <v>219.35667000000001</v>
      </c>
      <c r="L834">
        <v>292.95</v>
      </c>
      <c r="S834" t="s">
        <v>1847</v>
      </c>
      <c r="T834" t="s">
        <v>308</v>
      </c>
    </row>
    <row r="835" spans="1:20" x14ac:dyDescent="0.25">
      <c r="A835" t="s">
        <v>1847</v>
      </c>
      <c r="B835" t="s">
        <v>1848</v>
      </c>
      <c r="C835" t="s">
        <v>157</v>
      </c>
      <c r="D835">
        <v>330</v>
      </c>
      <c r="E835" t="s">
        <v>158</v>
      </c>
      <c r="F835" t="s">
        <v>159</v>
      </c>
      <c r="G835" s="22">
        <v>45287.375300925924</v>
      </c>
      <c r="H835" t="s">
        <v>144</v>
      </c>
      <c r="I835" t="b">
        <v>0</v>
      </c>
      <c r="J835" t="b">
        <v>0</v>
      </c>
      <c r="K835">
        <v>79.762519999999995</v>
      </c>
      <c r="L835">
        <v>127.26</v>
      </c>
      <c r="S835" t="s">
        <v>1849</v>
      </c>
      <c r="T835" t="s">
        <v>5</v>
      </c>
    </row>
    <row r="836" spans="1:20" x14ac:dyDescent="0.25">
      <c r="A836" t="s">
        <v>1849</v>
      </c>
      <c r="B836" t="s">
        <v>1850</v>
      </c>
      <c r="C836" t="s">
        <v>191</v>
      </c>
      <c r="D836">
        <v>0</v>
      </c>
      <c r="E836" t="s">
        <v>158</v>
      </c>
      <c r="F836" t="s">
        <v>159</v>
      </c>
      <c r="G836" s="22">
        <v>45280.594652777778</v>
      </c>
      <c r="H836" t="s">
        <v>144</v>
      </c>
      <c r="I836" t="b">
        <v>0</v>
      </c>
      <c r="J836" t="b">
        <v>0</v>
      </c>
      <c r="K836">
        <v>81.84</v>
      </c>
      <c r="L836">
        <v>127.26</v>
      </c>
      <c r="S836" t="s">
        <v>1851</v>
      </c>
      <c r="T836" t="s">
        <v>308</v>
      </c>
    </row>
    <row r="837" spans="1:20" x14ac:dyDescent="0.25">
      <c r="A837" t="s">
        <v>1851</v>
      </c>
      <c r="B837" t="s">
        <v>1852</v>
      </c>
      <c r="C837" t="s">
        <v>191</v>
      </c>
      <c r="D837">
        <v>138</v>
      </c>
      <c r="E837" t="s">
        <v>158</v>
      </c>
      <c r="F837" t="s">
        <v>159</v>
      </c>
      <c r="G837" s="22">
        <v>45280.594687500001</v>
      </c>
      <c r="H837" t="s">
        <v>144</v>
      </c>
      <c r="I837" t="b">
        <v>0</v>
      </c>
      <c r="J837" t="b">
        <v>0</v>
      </c>
      <c r="K837">
        <v>81.272319999999993</v>
      </c>
      <c r="L837">
        <v>127.26</v>
      </c>
      <c r="S837" t="s">
        <v>1853</v>
      </c>
      <c r="T837" t="s">
        <v>308</v>
      </c>
    </row>
    <row r="838" spans="1:20" x14ac:dyDescent="0.25">
      <c r="A838" t="s">
        <v>1853</v>
      </c>
      <c r="B838" t="s">
        <v>1854</v>
      </c>
      <c r="C838" t="s">
        <v>157</v>
      </c>
      <c r="D838">
        <v>24</v>
      </c>
      <c r="E838" t="s">
        <v>158</v>
      </c>
      <c r="F838" t="s">
        <v>159</v>
      </c>
      <c r="G838" s="22">
        <v>45287.375648148147</v>
      </c>
      <c r="H838" t="s">
        <v>144</v>
      </c>
      <c r="I838" t="b">
        <v>0</v>
      </c>
      <c r="J838" t="b">
        <v>0</v>
      </c>
      <c r="K838">
        <v>251.3725</v>
      </c>
      <c r="L838">
        <v>378.26</v>
      </c>
      <c r="S838" t="s">
        <v>1855</v>
      </c>
      <c r="T838" t="s">
        <v>308</v>
      </c>
    </row>
    <row r="839" spans="1:20" x14ac:dyDescent="0.25">
      <c r="A839" t="s">
        <v>1855</v>
      </c>
      <c r="B839" t="s">
        <v>1856</v>
      </c>
      <c r="C839" t="s">
        <v>191</v>
      </c>
      <c r="D839">
        <v>6</v>
      </c>
      <c r="E839" t="s">
        <v>158</v>
      </c>
      <c r="F839" t="s">
        <v>159</v>
      </c>
      <c r="G839" s="22">
        <v>45280.59474537037</v>
      </c>
      <c r="H839" t="s">
        <v>144</v>
      </c>
      <c r="I839" t="b">
        <v>0</v>
      </c>
      <c r="J839" t="b">
        <v>0</v>
      </c>
      <c r="K839">
        <v>115.13773999999999</v>
      </c>
      <c r="L839">
        <v>152.26</v>
      </c>
      <c r="S839" t="s">
        <v>1857</v>
      </c>
      <c r="T839" t="s">
        <v>308</v>
      </c>
    </row>
    <row r="840" spans="1:20" x14ac:dyDescent="0.25">
      <c r="A840" t="s">
        <v>1857</v>
      </c>
      <c r="B840" t="s">
        <v>1858</v>
      </c>
      <c r="D840">
        <v>88</v>
      </c>
      <c r="E840" t="s">
        <v>158</v>
      </c>
      <c r="F840" t="s">
        <v>159</v>
      </c>
      <c r="G840" s="22">
        <v>45118.481412037036</v>
      </c>
      <c r="H840" t="s">
        <v>144</v>
      </c>
      <c r="I840" t="b">
        <v>0</v>
      </c>
      <c r="J840" t="b">
        <v>0</v>
      </c>
      <c r="K840">
        <v>243.72917000000001</v>
      </c>
      <c r="L840">
        <v>292.95</v>
      </c>
      <c r="S840" t="s">
        <v>1859</v>
      </c>
      <c r="T840" t="s">
        <v>308</v>
      </c>
    </row>
    <row r="841" spans="1:20" x14ac:dyDescent="0.25">
      <c r="A841" t="s">
        <v>1859</v>
      </c>
      <c r="B841" t="s">
        <v>1860</v>
      </c>
      <c r="C841" t="s">
        <v>191</v>
      </c>
      <c r="D841">
        <v>16</v>
      </c>
      <c r="E841" t="s">
        <v>158</v>
      </c>
      <c r="F841" t="s">
        <v>159</v>
      </c>
      <c r="G841" s="22">
        <v>45280.594814814816</v>
      </c>
      <c r="H841" t="s">
        <v>144</v>
      </c>
      <c r="I841" t="b">
        <v>0</v>
      </c>
      <c r="J841" t="b">
        <v>0</v>
      </c>
      <c r="K841">
        <v>436.25833</v>
      </c>
      <c r="L841">
        <v>524.36</v>
      </c>
      <c r="S841" t="s">
        <v>1861</v>
      </c>
      <c r="T841" t="s">
        <v>5</v>
      </c>
    </row>
    <row r="842" spans="1:20" x14ac:dyDescent="0.25">
      <c r="A842" t="s">
        <v>1861</v>
      </c>
      <c r="B842" t="s">
        <v>1862</v>
      </c>
      <c r="C842" t="s">
        <v>157</v>
      </c>
      <c r="D842">
        <v>0</v>
      </c>
      <c r="E842" t="s">
        <v>158</v>
      </c>
      <c r="F842" t="s">
        <v>159</v>
      </c>
      <c r="G842" s="22">
        <v>45287.375868055555</v>
      </c>
      <c r="H842" t="s">
        <v>144</v>
      </c>
      <c r="I842" t="b">
        <v>0</v>
      </c>
      <c r="J842" t="b">
        <v>1</v>
      </c>
      <c r="K842">
        <v>81.837010000000006</v>
      </c>
      <c r="L842">
        <v>127.26</v>
      </c>
      <c r="S842" t="s">
        <v>1863</v>
      </c>
      <c r="T842" t="s">
        <v>308</v>
      </c>
    </row>
    <row r="843" spans="1:20" x14ac:dyDescent="0.25">
      <c r="A843" t="s">
        <v>1863</v>
      </c>
      <c r="B843" t="s">
        <v>1864</v>
      </c>
      <c r="D843">
        <v>684</v>
      </c>
      <c r="E843" t="s">
        <v>158</v>
      </c>
      <c r="F843" t="s">
        <v>159</v>
      </c>
      <c r="G843" s="22">
        <v>45118.480254629627</v>
      </c>
      <c r="H843" t="s">
        <v>144</v>
      </c>
      <c r="I843" t="b">
        <v>0</v>
      </c>
      <c r="J843" t="b">
        <v>0</v>
      </c>
      <c r="K843">
        <v>105.87877</v>
      </c>
      <c r="L843">
        <v>127.26</v>
      </c>
      <c r="S843" t="s">
        <v>1865</v>
      </c>
      <c r="T843" t="s">
        <v>165</v>
      </c>
    </row>
    <row r="844" spans="1:20" x14ac:dyDescent="0.25">
      <c r="A844" t="s">
        <v>1865</v>
      </c>
      <c r="B844" t="s">
        <v>1866</v>
      </c>
      <c r="C844" t="s">
        <v>191</v>
      </c>
      <c r="D844">
        <v>380</v>
      </c>
      <c r="E844" t="s">
        <v>171</v>
      </c>
      <c r="F844" t="s">
        <v>159</v>
      </c>
      <c r="G844" s="22">
        <v>45280.594895833332</v>
      </c>
      <c r="H844" t="s">
        <v>144</v>
      </c>
      <c r="I844" t="b">
        <v>0</v>
      </c>
      <c r="J844" t="b">
        <v>0</v>
      </c>
      <c r="K844">
        <v>58.718449999999997</v>
      </c>
      <c r="L844">
        <v>115</v>
      </c>
      <c r="S844" t="s">
        <v>1867</v>
      </c>
      <c r="T844" t="s">
        <v>5</v>
      </c>
    </row>
    <row r="845" spans="1:20" x14ac:dyDescent="0.25">
      <c r="A845" t="s">
        <v>1867</v>
      </c>
      <c r="B845" t="s">
        <v>1868</v>
      </c>
      <c r="C845" t="s">
        <v>157</v>
      </c>
      <c r="D845">
        <v>0</v>
      </c>
      <c r="E845" t="s">
        <v>171</v>
      </c>
      <c r="F845" t="s">
        <v>159</v>
      </c>
      <c r="G845" s="22">
        <v>45287.375960648147</v>
      </c>
      <c r="H845" t="s">
        <v>144</v>
      </c>
      <c r="I845" t="b">
        <v>0</v>
      </c>
      <c r="J845" t="b">
        <v>1</v>
      </c>
      <c r="K845">
        <v>108</v>
      </c>
      <c r="L845">
        <v>0</v>
      </c>
      <c r="S845" t="s">
        <v>1869</v>
      </c>
      <c r="T845" t="s">
        <v>5</v>
      </c>
    </row>
    <row r="846" spans="1:20" x14ac:dyDescent="0.25">
      <c r="A846" t="s">
        <v>1869</v>
      </c>
      <c r="B846" t="s">
        <v>1870</v>
      </c>
      <c r="C846" t="s">
        <v>157</v>
      </c>
      <c r="D846">
        <v>0</v>
      </c>
      <c r="E846" t="s">
        <v>158</v>
      </c>
      <c r="F846" t="s">
        <v>158</v>
      </c>
      <c r="G846" s="22">
        <v>45287.37599537037</v>
      </c>
      <c r="H846" t="s">
        <v>144</v>
      </c>
      <c r="I846" t="b">
        <v>0</v>
      </c>
      <c r="J846" t="b">
        <v>1</v>
      </c>
      <c r="K846">
        <v>264.25</v>
      </c>
      <c r="L846">
        <v>0</v>
      </c>
      <c r="S846" t="s">
        <v>1871</v>
      </c>
      <c r="T846" t="s">
        <v>165</v>
      </c>
    </row>
    <row r="847" spans="1:20" x14ac:dyDescent="0.25">
      <c r="A847" t="s">
        <v>1871</v>
      </c>
      <c r="B847" t="s">
        <v>1872</v>
      </c>
      <c r="C847" t="s">
        <v>157</v>
      </c>
      <c r="D847">
        <v>1</v>
      </c>
      <c r="E847" t="s">
        <v>159</v>
      </c>
      <c r="F847" t="s">
        <v>159</v>
      </c>
      <c r="G847" s="22">
        <v>45287.376030092593</v>
      </c>
      <c r="H847" t="s">
        <v>144</v>
      </c>
      <c r="I847" t="b">
        <v>0</v>
      </c>
      <c r="J847" t="b">
        <v>0</v>
      </c>
      <c r="K847">
        <v>936</v>
      </c>
      <c r="L847" s="23">
        <v>1217</v>
      </c>
      <c r="S847" t="s">
        <v>1873</v>
      </c>
      <c r="T847" t="s">
        <v>165</v>
      </c>
    </row>
    <row r="848" spans="1:20" x14ac:dyDescent="0.25">
      <c r="A848" t="s">
        <v>1873</v>
      </c>
      <c r="B848" t="s">
        <v>1874</v>
      </c>
      <c r="C848" t="s">
        <v>157</v>
      </c>
      <c r="D848">
        <v>0</v>
      </c>
      <c r="E848" t="s">
        <v>159</v>
      </c>
      <c r="F848" t="s">
        <v>159</v>
      </c>
      <c r="G848" s="22">
        <v>45287.376087962963</v>
      </c>
      <c r="H848" t="s">
        <v>144</v>
      </c>
      <c r="I848" t="b">
        <v>0</v>
      </c>
      <c r="J848" t="b">
        <v>1</v>
      </c>
      <c r="K848" s="23">
        <v>1224</v>
      </c>
      <c r="L848">
        <v>0</v>
      </c>
      <c r="S848" t="s">
        <v>1875</v>
      </c>
      <c r="T848" t="s">
        <v>5</v>
      </c>
    </row>
    <row r="849" spans="1:20" x14ac:dyDescent="0.25">
      <c r="A849" t="s">
        <v>1875</v>
      </c>
      <c r="B849" t="s">
        <v>1876</v>
      </c>
      <c r="C849" t="s">
        <v>157</v>
      </c>
      <c r="D849">
        <v>0</v>
      </c>
      <c r="E849" t="s">
        <v>159</v>
      </c>
      <c r="F849" t="s">
        <v>159</v>
      </c>
      <c r="G849" s="22">
        <v>45287.376122685186</v>
      </c>
      <c r="H849" t="s">
        <v>144</v>
      </c>
      <c r="I849" t="b">
        <v>0</v>
      </c>
      <c r="J849" t="b">
        <v>1</v>
      </c>
      <c r="K849" s="23">
        <v>1128</v>
      </c>
      <c r="L849">
        <v>0</v>
      </c>
      <c r="S849" t="s">
        <v>1877</v>
      </c>
      <c r="T849" t="s">
        <v>165</v>
      </c>
    </row>
    <row r="850" spans="1:20" x14ac:dyDescent="0.25">
      <c r="A850" t="s">
        <v>1877</v>
      </c>
      <c r="B850" t="s">
        <v>1878</v>
      </c>
      <c r="C850" t="s">
        <v>191</v>
      </c>
      <c r="D850">
        <v>0</v>
      </c>
      <c r="E850" t="s">
        <v>159</v>
      </c>
      <c r="F850" t="s">
        <v>159</v>
      </c>
      <c r="G850" s="22">
        <v>45280.595011574071</v>
      </c>
      <c r="H850" t="s">
        <v>144</v>
      </c>
      <c r="I850" t="b">
        <v>0</v>
      </c>
      <c r="J850" t="b">
        <v>0</v>
      </c>
      <c r="K850" s="23">
        <v>1125</v>
      </c>
      <c r="L850" s="23">
        <v>1638</v>
      </c>
      <c r="S850" t="s">
        <v>1879</v>
      </c>
      <c r="T850" t="s">
        <v>165</v>
      </c>
    </row>
    <row r="851" spans="1:20" x14ac:dyDescent="0.25">
      <c r="A851" t="s">
        <v>1879</v>
      </c>
      <c r="B851" t="s">
        <v>1880</v>
      </c>
      <c r="C851" t="s">
        <v>157</v>
      </c>
      <c r="D851">
        <v>0</v>
      </c>
      <c r="E851" t="s">
        <v>159</v>
      </c>
      <c r="F851" t="s">
        <v>159</v>
      </c>
      <c r="G851" s="22">
        <v>45287.376238425924</v>
      </c>
      <c r="H851" t="s">
        <v>144</v>
      </c>
      <c r="I851" t="b">
        <v>0</v>
      </c>
      <c r="J851" t="b">
        <v>1</v>
      </c>
      <c r="K851" s="23">
        <v>2640</v>
      </c>
      <c r="L851">
        <v>0</v>
      </c>
      <c r="S851" t="s">
        <v>1881</v>
      </c>
      <c r="T851" t="s">
        <v>165</v>
      </c>
    </row>
    <row r="852" spans="1:20" x14ac:dyDescent="0.25">
      <c r="A852" t="s">
        <v>1881</v>
      </c>
      <c r="B852" t="s">
        <v>1882</v>
      </c>
      <c r="C852" t="s">
        <v>157</v>
      </c>
      <c r="D852">
        <v>0</v>
      </c>
      <c r="E852" t="s">
        <v>158</v>
      </c>
      <c r="F852" t="s">
        <v>159</v>
      </c>
      <c r="G852" s="22">
        <v>45287.376273148147</v>
      </c>
      <c r="H852" t="s">
        <v>144</v>
      </c>
      <c r="I852" t="b">
        <v>0</v>
      </c>
      <c r="J852" t="b">
        <v>1</v>
      </c>
      <c r="K852">
        <v>220</v>
      </c>
      <c r="L852">
        <v>0</v>
      </c>
      <c r="S852" t="s">
        <v>1883</v>
      </c>
      <c r="T852" t="s">
        <v>165</v>
      </c>
    </row>
    <row r="853" spans="1:20" x14ac:dyDescent="0.25">
      <c r="A853" t="s">
        <v>1883</v>
      </c>
      <c r="B853" t="s">
        <v>1884</v>
      </c>
      <c r="C853" t="s">
        <v>157</v>
      </c>
      <c r="D853">
        <v>0</v>
      </c>
      <c r="E853" t="s">
        <v>171</v>
      </c>
      <c r="F853" t="s">
        <v>159</v>
      </c>
      <c r="G853" s="22">
        <v>45287.376342592594</v>
      </c>
      <c r="H853" t="s">
        <v>144</v>
      </c>
      <c r="I853" t="b">
        <v>0</v>
      </c>
      <c r="J853" t="b">
        <v>1</v>
      </c>
      <c r="K853">
        <v>19.777819999999998</v>
      </c>
      <c r="L853">
        <v>0</v>
      </c>
      <c r="S853" t="s">
        <v>1885</v>
      </c>
      <c r="T853" t="s">
        <v>308</v>
      </c>
    </row>
    <row r="854" spans="1:20" x14ac:dyDescent="0.25">
      <c r="A854" t="s">
        <v>1885</v>
      </c>
      <c r="B854" t="s">
        <v>1886</v>
      </c>
      <c r="C854" t="s">
        <v>191</v>
      </c>
      <c r="D854">
        <v>45</v>
      </c>
      <c r="E854" t="s">
        <v>158</v>
      </c>
      <c r="F854" t="s">
        <v>159</v>
      </c>
      <c r="G854" s="22">
        <v>45280.595104166663</v>
      </c>
      <c r="H854" t="s">
        <v>144</v>
      </c>
      <c r="I854" t="b">
        <v>0</v>
      </c>
      <c r="J854" t="b">
        <v>0</v>
      </c>
      <c r="K854">
        <v>169.70832999999999</v>
      </c>
      <c r="L854">
        <v>209.08</v>
      </c>
      <c r="S854" t="s">
        <v>1887</v>
      </c>
      <c r="T854" t="s">
        <v>308</v>
      </c>
    </row>
    <row r="855" spans="1:20" x14ac:dyDescent="0.25">
      <c r="A855" t="s">
        <v>1887</v>
      </c>
      <c r="B855" t="s">
        <v>1888</v>
      </c>
      <c r="C855" t="s">
        <v>191</v>
      </c>
      <c r="D855">
        <v>73</v>
      </c>
      <c r="E855" t="s">
        <v>158</v>
      </c>
      <c r="F855" t="s">
        <v>159</v>
      </c>
      <c r="G855" s="22">
        <v>45280.595138888886</v>
      </c>
      <c r="H855" t="s">
        <v>144</v>
      </c>
      <c r="I855" t="b">
        <v>0</v>
      </c>
      <c r="J855" t="b">
        <v>0</v>
      </c>
      <c r="K855">
        <v>38.67792</v>
      </c>
      <c r="L855">
        <v>47.65</v>
      </c>
      <c r="S855" t="s">
        <v>1889</v>
      </c>
      <c r="T855" t="s">
        <v>308</v>
      </c>
    </row>
    <row r="856" spans="1:20" x14ac:dyDescent="0.25">
      <c r="A856" t="s">
        <v>1889</v>
      </c>
      <c r="B856" t="s">
        <v>1890</v>
      </c>
      <c r="C856" t="s">
        <v>191</v>
      </c>
      <c r="D856">
        <v>12</v>
      </c>
      <c r="E856" t="s">
        <v>158</v>
      </c>
      <c r="F856" t="s">
        <v>159</v>
      </c>
      <c r="G856" s="22">
        <v>45280.595196759263</v>
      </c>
      <c r="H856" t="s">
        <v>144</v>
      </c>
      <c r="I856" t="b">
        <v>0</v>
      </c>
      <c r="J856" t="b">
        <v>0</v>
      </c>
      <c r="K856">
        <v>72.097499999999997</v>
      </c>
      <c r="L856">
        <v>88.82</v>
      </c>
      <c r="S856" t="s">
        <v>1891</v>
      </c>
      <c r="T856" t="s">
        <v>5</v>
      </c>
    </row>
    <row r="857" spans="1:20" x14ac:dyDescent="0.25">
      <c r="A857" t="s">
        <v>1891</v>
      </c>
      <c r="B857" t="s">
        <v>1892</v>
      </c>
      <c r="C857" t="s">
        <v>157</v>
      </c>
      <c r="D857">
        <v>0</v>
      </c>
      <c r="E857" t="s">
        <v>158</v>
      </c>
      <c r="F857" t="s">
        <v>159</v>
      </c>
      <c r="G857" s="22">
        <v>45287.376469907409</v>
      </c>
      <c r="H857" t="s">
        <v>144</v>
      </c>
      <c r="I857" t="b">
        <v>0</v>
      </c>
      <c r="J857" t="b">
        <v>1</v>
      </c>
      <c r="K857">
        <v>121.93328</v>
      </c>
      <c r="L857">
        <v>169.1</v>
      </c>
      <c r="S857" t="s">
        <v>1893</v>
      </c>
      <c r="T857" t="s">
        <v>5</v>
      </c>
    </row>
    <row r="858" spans="1:20" x14ac:dyDescent="0.25">
      <c r="A858" t="s">
        <v>1893</v>
      </c>
      <c r="B858" t="s">
        <v>1894</v>
      </c>
      <c r="C858" t="s">
        <v>157</v>
      </c>
      <c r="D858">
        <v>0</v>
      </c>
      <c r="E858" t="s">
        <v>158</v>
      </c>
      <c r="F858" t="s">
        <v>159</v>
      </c>
      <c r="G858" s="22">
        <v>45287.376504629632</v>
      </c>
      <c r="H858" t="s">
        <v>144</v>
      </c>
      <c r="I858" t="b">
        <v>0</v>
      </c>
      <c r="J858" t="b">
        <v>1</v>
      </c>
      <c r="K858">
        <v>29.404170000000001</v>
      </c>
      <c r="L858">
        <v>38.340000000000003</v>
      </c>
      <c r="S858" t="s">
        <v>1895</v>
      </c>
      <c r="T858" t="s">
        <v>308</v>
      </c>
    </row>
    <row r="859" spans="1:20" x14ac:dyDescent="0.25">
      <c r="A859" t="s">
        <v>1895</v>
      </c>
      <c r="B859" t="s">
        <v>1896</v>
      </c>
      <c r="C859" t="s">
        <v>191</v>
      </c>
      <c r="D859">
        <v>3</v>
      </c>
      <c r="E859" t="s">
        <v>158</v>
      </c>
      <c r="F859" t="s">
        <v>159</v>
      </c>
      <c r="G859" s="22">
        <v>45280.595347222225</v>
      </c>
      <c r="H859" t="s">
        <v>144</v>
      </c>
      <c r="I859" t="b">
        <v>0</v>
      </c>
      <c r="J859" t="b">
        <v>0</v>
      </c>
      <c r="K859">
        <v>142.96250000000001</v>
      </c>
      <c r="L859">
        <v>176.13</v>
      </c>
      <c r="S859" t="s">
        <v>1897</v>
      </c>
      <c r="T859" t="s">
        <v>308</v>
      </c>
    </row>
    <row r="860" spans="1:20" x14ac:dyDescent="0.25">
      <c r="A860" t="s">
        <v>1897</v>
      </c>
      <c r="B860" t="s">
        <v>1898</v>
      </c>
      <c r="C860" t="s">
        <v>191</v>
      </c>
      <c r="D860">
        <v>45</v>
      </c>
      <c r="E860" t="s">
        <v>158</v>
      </c>
      <c r="F860" t="s">
        <v>159</v>
      </c>
      <c r="G860" s="22">
        <v>45280.595393518517</v>
      </c>
      <c r="H860" t="s">
        <v>144</v>
      </c>
      <c r="I860" t="b">
        <v>0</v>
      </c>
      <c r="J860" t="b">
        <v>0</v>
      </c>
      <c r="K860">
        <v>230.02238</v>
      </c>
      <c r="L860">
        <v>283.39</v>
      </c>
      <c r="S860" t="s">
        <v>1899</v>
      </c>
      <c r="T860" t="s">
        <v>308</v>
      </c>
    </row>
    <row r="861" spans="1:20" x14ac:dyDescent="0.25">
      <c r="A861" t="s">
        <v>1899</v>
      </c>
      <c r="B861" t="s">
        <v>1900</v>
      </c>
      <c r="C861" t="s">
        <v>191</v>
      </c>
      <c r="D861">
        <v>63</v>
      </c>
      <c r="E861" t="s">
        <v>158</v>
      </c>
      <c r="F861" t="s">
        <v>159</v>
      </c>
      <c r="G861" s="22">
        <v>45280.595462962963</v>
      </c>
      <c r="H861" t="s">
        <v>144</v>
      </c>
      <c r="I861" t="b">
        <v>0</v>
      </c>
      <c r="J861" t="b">
        <v>0</v>
      </c>
      <c r="K861">
        <v>128.66707</v>
      </c>
      <c r="L861">
        <v>176.13</v>
      </c>
      <c r="S861" t="s">
        <v>1901</v>
      </c>
      <c r="T861" t="s">
        <v>5</v>
      </c>
    </row>
    <row r="862" spans="1:20" x14ac:dyDescent="0.25">
      <c r="A862" t="s">
        <v>1901</v>
      </c>
      <c r="B862" t="s">
        <v>1902</v>
      </c>
      <c r="C862" t="s">
        <v>157</v>
      </c>
      <c r="D862">
        <v>0</v>
      </c>
      <c r="E862" t="s">
        <v>158</v>
      </c>
      <c r="F862" t="s">
        <v>159</v>
      </c>
      <c r="G862" s="22">
        <v>45287.376759259256</v>
      </c>
      <c r="H862" t="s">
        <v>144</v>
      </c>
      <c r="I862" t="b">
        <v>0</v>
      </c>
      <c r="J862" t="b">
        <v>1</v>
      </c>
      <c r="K862">
        <v>271.80500000000001</v>
      </c>
      <c r="L862">
        <v>0</v>
      </c>
      <c r="S862" t="s">
        <v>1903</v>
      </c>
      <c r="T862" t="s">
        <v>165</v>
      </c>
    </row>
    <row r="863" spans="1:20" x14ac:dyDescent="0.25">
      <c r="A863" t="s">
        <v>1903</v>
      </c>
      <c r="B863" t="s">
        <v>1904</v>
      </c>
      <c r="D863">
        <v>340</v>
      </c>
      <c r="E863" t="s">
        <v>182</v>
      </c>
      <c r="F863" t="s">
        <v>1492</v>
      </c>
      <c r="G863" s="22">
        <v>45287.376863425925</v>
      </c>
      <c r="H863" t="s">
        <v>144</v>
      </c>
      <c r="I863" t="b">
        <v>0</v>
      </c>
      <c r="J863" t="b">
        <v>0</v>
      </c>
      <c r="K863">
        <v>60.267789999999998</v>
      </c>
      <c r="L863">
        <v>89.33</v>
      </c>
      <c r="S863" t="s">
        <v>1905</v>
      </c>
      <c r="T863" t="s">
        <v>452</v>
      </c>
    </row>
    <row r="864" spans="1:20" x14ac:dyDescent="0.25">
      <c r="A864" t="s">
        <v>1905</v>
      </c>
      <c r="B864" t="s">
        <v>1906</v>
      </c>
      <c r="C864" t="s">
        <v>191</v>
      </c>
      <c r="D864">
        <v>0</v>
      </c>
      <c r="E864" t="s">
        <v>171</v>
      </c>
      <c r="F864" t="s">
        <v>159</v>
      </c>
      <c r="G864" s="22">
        <v>45280.595509259256</v>
      </c>
      <c r="H864" t="s">
        <v>144</v>
      </c>
      <c r="I864" t="b">
        <v>0</v>
      </c>
      <c r="J864" t="b">
        <v>0</v>
      </c>
      <c r="K864">
        <v>424.10667000000001</v>
      </c>
      <c r="L864">
        <v>905.5</v>
      </c>
      <c r="S864" t="s">
        <v>1907</v>
      </c>
      <c r="T864" t="s">
        <v>260</v>
      </c>
    </row>
    <row r="865" spans="1:20" x14ac:dyDescent="0.25">
      <c r="A865" t="s">
        <v>1907</v>
      </c>
      <c r="B865" t="s">
        <v>1908</v>
      </c>
      <c r="D865">
        <v>187.50120000000001</v>
      </c>
      <c r="E865" t="s">
        <v>505</v>
      </c>
      <c r="F865" t="s">
        <v>159</v>
      </c>
      <c r="G865" s="22">
        <v>44510.786122685182</v>
      </c>
      <c r="H865" t="s">
        <v>144</v>
      </c>
      <c r="I865" t="b">
        <v>0</v>
      </c>
      <c r="J865" t="b">
        <v>0</v>
      </c>
      <c r="K865">
        <v>111.6071</v>
      </c>
      <c r="L865">
        <v>168.5</v>
      </c>
      <c r="S865" t="s">
        <v>1909</v>
      </c>
      <c r="T865" t="s">
        <v>5</v>
      </c>
    </row>
    <row r="866" spans="1:20" x14ac:dyDescent="0.25">
      <c r="A866" t="s">
        <v>1909</v>
      </c>
      <c r="B866" t="s">
        <v>1910</v>
      </c>
      <c r="C866" t="s">
        <v>157</v>
      </c>
      <c r="D866">
        <v>0</v>
      </c>
      <c r="E866" t="s">
        <v>158</v>
      </c>
      <c r="F866" t="s">
        <v>159</v>
      </c>
      <c r="G866" s="22">
        <v>45287.377013888887</v>
      </c>
      <c r="H866" t="s">
        <v>144</v>
      </c>
      <c r="I866" t="b">
        <v>0</v>
      </c>
      <c r="J866" t="b">
        <v>1</v>
      </c>
      <c r="K866">
        <v>51</v>
      </c>
      <c r="L866">
        <v>0</v>
      </c>
      <c r="S866" t="s">
        <v>1911</v>
      </c>
      <c r="T866" t="s">
        <v>165</v>
      </c>
    </row>
    <row r="867" spans="1:20" x14ac:dyDescent="0.25">
      <c r="A867" t="s">
        <v>1911</v>
      </c>
      <c r="B867" t="s">
        <v>1912</v>
      </c>
      <c r="D867">
        <v>49</v>
      </c>
      <c r="E867" t="s">
        <v>171</v>
      </c>
      <c r="F867" t="s">
        <v>171</v>
      </c>
      <c r="G867" s="22">
        <v>44645.648125</v>
      </c>
      <c r="H867" t="s">
        <v>144</v>
      </c>
      <c r="I867" t="b">
        <v>0</v>
      </c>
      <c r="J867" t="b">
        <v>0</v>
      </c>
      <c r="K867">
        <v>78.895669999999996</v>
      </c>
      <c r="L867">
        <v>145</v>
      </c>
      <c r="S867" t="s">
        <v>1913</v>
      </c>
      <c r="T867" t="s">
        <v>5</v>
      </c>
    </row>
    <row r="868" spans="1:20" x14ac:dyDescent="0.25">
      <c r="A868" t="s">
        <v>1913</v>
      </c>
      <c r="B868" t="s">
        <v>1914</v>
      </c>
      <c r="C868" t="s">
        <v>157</v>
      </c>
      <c r="D868">
        <v>0</v>
      </c>
      <c r="E868" t="s">
        <v>158</v>
      </c>
      <c r="F868" t="s">
        <v>159</v>
      </c>
      <c r="G868" s="22">
        <v>45287.384074074071</v>
      </c>
      <c r="H868" t="s">
        <v>144</v>
      </c>
      <c r="I868" t="b">
        <v>0</v>
      </c>
      <c r="J868" t="b">
        <v>0</v>
      </c>
      <c r="K868">
        <v>219.19619</v>
      </c>
      <c r="L868">
        <v>0</v>
      </c>
      <c r="S868" t="s">
        <v>1915</v>
      </c>
      <c r="T868" t="s">
        <v>5</v>
      </c>
    </row>
    <row r="869" spans="1:20" x14ac:dyDescent="0.25">
      <c r="A869" t="s">
        <v>1915</v>
      </c>
      <c r="B869" t="s">
        <v>1916</v>
      </c>
      <c r="C869" t="s">
        <v>157</v>
      </c>
      <c r="D869">
        <v>0</v>
      </c>
      <c r="E869" t="s">
        <v>158</v>
      </c>
      <c r="F869" t="s">
        <v>159</v>
      </c>
      <c r="G869" s="22">
        <v>45287.38422453704</v>
      </c>
      <c r="H869" t="s">
        <v>144</v>
      </c>
      <c r="I869" t="b">
        <v>0</v>
      </c>
      <c r="J869" t="b">
        <v>1</v>
      </c>
      <c r="K869">
        <v>39.916670000000003</v>
      </c>
      <c r="L869">
        <v>54.61</v>
      </c>
      <c r="S869" t="s">
        <v>1917</v>
      </c>
      <c r="T869" t="s">
        <v>5</v>
      </c>
    </row>
    <row r="870" spans="1:20" x14ac:dyDescent="0.25">
      <c r="A870" t="s">
        <v>1917</v>
      </c>
      <c r="B870" t="s">
        <v>1918</v>
      </c>
      <c r="C870" t="s">
        <v>157</v>
      </c>
      <c r="D870">
        <v>0</v>
      </c>
      <c r="E870" t="s">
        <v>158</v>
      </c>
      <c r="F870" t="s">
        <v>159</v>
      </c>
      <c r="G870" s="22">
        <v>45287.384259259263</v>
      </c>
      <c r="H870" t="s">
        <v>144</v>
      </c>
      <c r="I870" t="b">
        <v>0</v>
      </c>
      <c r="J870" t="b">
        <v>1</v>
      </c>
      <c r="K870">
        <v>39.916670000000003</v>
      </c>
      <c r="L870">
        <v>54.61</v>
      </c>
      <c r="S870" t="s">
        <v>1919</v>
      </c>
      <c r="T870" t="s">
        <v>5</v>
      </c>
    </row>
    <row r="871" spans="1:20" x14ac:dyDescent="0.25">
      <c r="A871" t="s">
        <v>1919</v>
      </c>
      <c r="B871" t="s">
        <v>1920</v>
      </c>
      <c r="C871" t="s">
        <v>157</v>
      </c>
      <c r="D871">
        <v>0</v>
      </c>
      <c r="E871" t="s">
        <v>158</v>
      </c>
      <c r="F871" t="s">
        <v>159</v>
      </c>
      <c r="G871" s="22">
        <v>45287.384328703702</v>
      </c>
      <c r="H871" t="s">
        <v>144</v>
      </c>
      <c r="I871" t="b">
        <v>0</v>
      </c>
      <c r="J871" t="b">
        <v>1</v>
      </c>
      <c r="K871">
        <v>39.916670000000003</v>
      </c>
      <c r="L871">
        <v>54.61</v>
      </c>
      <c r="S871" t="s">
        <v>1921</v>
      </c>
      <c r="T871" t="s">
        <v>5</v>
      </c>
    </row>
    <row r="872" spans="1:20" x14ac:dyDescent="0.25">
      <c r="A872" t="s">
        <v>1921</v>
      </c>
      <c r="B872" t="s">
        <v>1922</v>
      </c>
      <c r="C872" t="s">
        <v>157</v>
      </c>
      <c r="D872">
        <v>0</v>
      </c>
      <c r="E872" t="s">
        <v>158</v>
      </c>
      <c r="F872" t="s">
        <v>158</v>
      </c>
      <c r="G872" s="22">
        <v>45287.384409722225</v>
      </c>
      <c r="H872" t="s">
        <v>144</v>
      </c>
      <c r="I872" t="b">
        <v>0</v>
      </c>
      <c r="J872" t="b">
        <v>1</v>
      </c>
      <c r="K872">
        <v>343.59667000000002</v>
      </c>
      <c r="L872">
        <v>487.48</v>
      </c>
      <c r="S872" t="s">
        <v>1923</v>
      </c>
      <c r="T872" t="s">
        <v>5</v>
      </c>
    </row>
    <row r="873" spans="1:20" x14ac:dyDescent="0.25">
      <c r="A873" t="s">
        <v>1923</v>
      </c>
      <c r="B873" t="s">
        <v>1924</v>
      </c>
      <c r="C873" t="s">
        <v>157</v>
      </c>
      <c r="D873">
        <v>0</v>
      </c>
      <c r="E873" t="s">
        <v>158</v>
      </c>
      <c r="F873" t="s">
        <v>159</v>
      </c>
      <c r="G873" s="22">
        <v>45287.384456018517</v>
      </c>
      <c r="H873" t="s">
        <v>144</v>
      </c>
      <c r="I873" t="b">
        <v>0</v>
      </c>
      <c r="J873" t="b">
        <v>1</v>
      </c>
      <c r="K873">
        <v>204.39542</v>
      </c>
      <c r="L873">
        <v>0</v>
      </c>
      <c r="S873" t="s">
        <v>1925</v>
      </c>
      <c r="T873" t="s">
        <v>5</v>
      </c>
    </row>
    <row r="874" spans="1:20" x14ac:dyDescent="0.25">
      <c r="A874" t="s">
        <v>1925</v>
      </c>
      <c r="B874" t="s">
        <v>1926</v>
      </c>
      <c r="C874" t="s">
        <v>157</v>
      </c>
      <c r="D874">
        <v>0</v>
      </c>
      <c r="E874" t="s">
        <v>158</v>
      </c>
      <c r="F874" t="s">
        <v>159</v>
      </c>
      <c r="G874" s="22">
        <v>45287.38449074074</v>
      </c>
      <c r="H874" t="s">
        <v>144</v>
      </c>
      <c r="I874" t="b">
        <v>0</v>
      </c>
      <c r="J874" t="b">
        <v>1</v>
      </c>
      <c r="K874">
        <v>129.22416999999999</v>
      </c>
      <c r="L874">
        <v>0</v>
      </c>
      <c r="S874" t="s">
        <v>1927</v>
      </c>
      <c r="T874" t="s">
        <v>5</v>
      </c>
    </row>
    <row r="875" spans="1:20" x14ac:dyDescent="0.25">
      <c r="A875" t="s">
        <v>1927</v>
      </c>
      <c r="B875" t="s">
        <v>1928</v>
      </c>
      <c r="C875" t="s">
        <v>157</v>
      </c>
      <c r="D875">
        <v>0</v>
      </c>
      <c r="E875" t="s">
        <v>158</v>
      </c>
      <c r="F875" t="s">
        <v>159</v>
      </c>
      <c r="G875" s="22">
        <v>45287.384525462963</v>
      </c>
      <c r="H875" t="s">
        <v>144</v>
      </c>
      <c r="I875" t="b">
        <v>0</v>
      </c>
      <c r="J875" t="b">
        <v>1</v>
      </c>
      <c r="K875">
        <v>326.20582999999999</v>
      </c>
      <c r="L875">
        <v>0</v>
      </c>
      <c r="S875" t="s">
        <v>1929</v>
      </c>
      <c r="T875" t="s">
        <v>165</v>
      </c>
    </row>
    <row r="876" spans="1:20" x14ac:dyDescent="0.25">
      <c r="A876" t="s">
        <v>1929</v>
      </c>
      <c r="B876" t="s">
        <v>1930</v>
      </c>
      <c r="C876" t="s">
        <v>157</v>
      </c>
      <c r="D876">
        <v>0</v>
      </c>
      <c r="E876" t="s">
        <v>183</v>
      </c>
      <c r="F876" t="s">
        <v>183</v>
      </c>
      <c r="G876" s="22">
        <v>45287.384560185186</v>
      </c>
      <c r="H876" t="s">
        <v>144</v>
      </c>
      <c r="I876" t="b">
        <v>0</v>
      </c>
      <c r="J876" t="b">
        <v>0</v>
      </c>
      <c r="K876" s="23">
        <v>2740</v>
      </c>
      <c r="L876">
        <v>0</v>
      </c>
      <c r="S876" t="s">
        <v>1931</v>
      </c>
      <c r="T876" t="s">
        <v>260</v>
      </c>
    </row>
    <row r="877" spans="1:20" x14ac:dyDescent="0.25">
      <c r="A877" t="s">
        <v>1931</v>
      </c>
      <c r="B877" t="s">
        <v>1932</v>
      </c>
      <c r="C877" t="s">
        <v>157</v>
      </c>
      <c r="D877">
        <v>151</v>
      </c>
      <c r="E877" t="s">
        <v>158</v>
      </c>
      <c r="F877" t="s">
        <v>159</v>
      </c>
      <c r="G877" s="22">
        <v>45287.38480324074</v>
      </c>
      <c r="H877" t="s">
        <v>144</v>
      </c>
      <c r="I877" t="b">
        <v>0</v>
      </c>
      <c r="J877" t="b">
        <v>0</v>
      </c>
      <c r="K877">
        <v>108.92861000000001</v>
      </c>
      <c r="L877">
        <v>171.5</v>
      </c>
      <c r="S877" t="s">
        <v>1933</v>
      </c>
      <c r="T877" t="s">
        <v>5</v>
      </c>
    </row>
    <row r="878" spans="1:20" x14ac:dyDescent="0.25">
      <c r="A878" t="s">
        <v>1933</v>
      </c>
      <c r="B878" t="s">
        <v>1934</v>
      </c>
      <c r="C878" t="s">
        <v>191</v>
      </c>
      <c r="D878">
        <v>8</v>
      </c>
      <c r="E878" t="s">
        <v>158</v>
      </c>
      <c r="F878" t="s">
        <v>158</v>
      </c>
      <c r="G878" s="22">
        <v>45280.595636574071</v>
      </c>
      <c r="H878" t="s">
        <v>144</v>
      </c>
      <c r="I878" t="b">
        <v>0</v>
      </c>
      <c r="J878" t="b">
        <v>0</v>
      </c>
      <c r="K878">
        <v>757.10125000000005</v>
      </c>
      <c r="L878" s="23">
        <v>1059.3499999999999</v>
      </c>
      <c r="S878" t="s">
        <v>1935</v>
      </c>
      <c r="T878" t="s">
        <v>325</v>
      </c>
    </row>
    <row r="879" spans="1:20" x14ac:dyDescent="0.25">
      <c r="A879" t="s">
        <v>1935</v>
      </c>
      <c r="B879" t="s">
        <v>1936</v>
      </c>
      <c r="C879" t="s">
        <v>157</v>
      </c>
      <c r="D879">
        <v>3</v>
      </c>
      <c r="E879" t="s">
        <v>158</v>
      </c>
      <c r="F879" t="s">
        <v>158</v>
      </c>
      <c r="G879" s="22">
        <v>45287.38486111111</v>
      </c>
      <c r="H879" t="s">
        <v>144</v>
      </c>
      <c r="I879" t="b">
        <v>0</v>
      </c>
      <c r="J879" t="b">
        <v>0</v>
      </c>
      <c r="K879">
        <v>376.36</v>
      </c>
      <c r="L879">
        <v>543.6</v>
      </c>
      <c r="S879" t="s">
        <v>1937</v>
      </c>
      <c r="T879" t="s">
        <v>5</v>
      </c>
    </row>
    <row r="880" spans="1:20" x14ac:dyDescent="0.25">
      <c r="A880" t="s">
        <v>1937</v>
      </c>
      <c r="B880" t="s">
        <v>1938</v>
      </c>
      <c r="C880" t="s">
        <v>157</v>
      </c>
      <c r="D880">
        <v>0</v>
      </c>
      <c r="E880" t="s">
        <v>262</v>
      </c>
      <c r="F880" t="s">
        <v>262</v>
      </c>
      <c r="G880" s="22">
        <v>45287.385011574072</v>
      </c>
      <c r="H880" t="s">
        <v>144</v>
      </c>
      <c r="I880" t="b">
        <v>0</v>
      </c>
      <c r="J880" t="b">
        <v>0</v>
      </c>
      <c r="K880">
        <v>165</v>
      </c>
      <c r="L880">
        <v>0</v>
      </c>
      <c r="S880" t="s">
        <v>1939</v>
      </c>
      <c r="T880" t="s">
        <v>165</v>
      </c>
    </row>
    <row r="881" spans="1:20" x14ac:dyDescent="0.25">
      <c r="A881" t="s">
        <v>1939</v>
      </c>
      <c r="B881" t="s">
        <v>1940</v>
      </c>
      <c r="C881" t="s">
        <v>157</v>
      </c>
      <c r="D881">
        <v>28</v>
      </c>
      <c r="E881" t="s">
        <v>1492</v>
      </c>
      <c r="F881" t="s">
        <v>1492</v>
      </c>
      <c r="G881" s="22">
        <v>45288.459710648145</v>
      </c>
      <c r="H881" t="s">
        <v>144</v>
      </c>
      <c r="I881" t="b">
        <v>0</v>
      </c>
      <c r="J881" t="b">
        <v>0</v>
      </c>
      <c r="K881">
        <v>532</v>
      </c>
      <c r="L881">
        <v>0</v>
      </c>
      <c r="S881" t="s">
        <v>1941</v>
      </c>
      <c r="T881" t="s">
        <v>165</v>
      </c>
    </row>
    <row r="882" spans="1:20" x14ac:dyDescent="0.25">
      <c r="A882" t="s">
        <v>1941</v>
      </c>
      <c r="B882" t="s">
        <v>1942</v>
      </c>
      <c r="C882" t="s">
        <v>157</v>
      </c>
      <c r="D882">
        <v>28</v>
      </c>
      <c r="E882" t="s">
        <v>1492</v>
      </c>
      <c r="F882" t="s">
        <v>1492</v>
      </c>
      <c r="G882" s="22">
        <v>45288.459814814814</v>
      </c>
      <c r="H882" t="s">
        <v>144</v>
      </c>
      <c r="I882" t="b">
        <v>0</v>
      </c>
      <c r="J882" t="b">
        <v>0</v>
      </c>
      <c r="K882">
        <v>400.5</v>
      </c>
      <c r="L882">
        <v>0</v>
      </c>
      <c r="S882" t="s">
        <v>1943</v>
      </c>
      <c r="T882" t="s">
        <v>5</v>
      </c>
    </row>
    <row r="883" spans="1:20" x14ac:dyDescent="0.25">
      <c r="A883" t="s">
        <v>1943</v>
      </c>
      <c r="B883" t="s">
        <v>1944</v>
      </c>
      <c r="C883" t="s">
        <v>157</v>
      </c>
      <c r="D883">
        <v>0</v>
      </c>
      <c r="E883" t="s">
        <v>158</v>
      </c>
      <c r="F883" t="s">
        <v>159</v>
      </c>
      <c r="G883" s="22">
        <v>45287.385115740741</v>
      </c>
      <c r="H883" t="s">
        <v>144</v>
      </c>
      <c r="I883" t="b">
        <v>0</v>
      </c>
      <c r="J883" t="b">
        <v>1</v>
      </c>
      <c r="K883">
        <v>24.18037</v>
      </c>
      <c r="L883">
        <v>0</v>
      </c>
      <c r="S883" t="s">
        <v>1945</v>
      </c>
      <c r="T883" t="s">
        <v>5</v>
      </c>
    </row>
    <row r="884" spans="1:20" x14ac:dyDescent="0.25">
      <c r="A884" t="s">
        <v>1945</v>
      </c>
      <c r="B884" t="s">
        <v>1946</v>
      </c>
      <c r="C884" t="s">
        <v>157</v>
      </c>
      <c r="D884">
        <v>10</v>
      </c>
      <c r="E884" t="s">
        <v>158</v>
      </c>
      <c r="F884" t="s">
        <v>159</v>
      </c>
      <c r="G884" s="22">
        <v>45288.459976851853</v>
      </c>
      <c r="H884" t="s">
        <v>144</v>
      </c>
      <c r="I884" t="b">
        <v>0</v>
      </c>
      <c r="J884" t="b">
        <v>1</v>
      </c>
      <c r="K884">
        <v>54.225000000000001</v>
      </c>
      <c r="L884">
        <v>0</v>
      </c>
      <c r="S884" t="s">
        <v>1947</v>
      </c>
      <c r="T884" t="s">
        <v>5</v>
      </c>
    </row>
    <row r="885" spans="1:20" x14ac:dyDescent="0.25">
      <c r="A885" t="s">
        <v>1947</v>
      </c>
      <c r="B885" t="s">
        <v>1948</v>
      </c>
      <c r="C885" t="s">
        <v>157</v>
      </c>
      <c r="D885">
        <v>0</v>
      </c>
      <c r="E885" t="s">
        <v>158</v>
      </c>
      <c r="F885" t="s">
        <v>159</v>
      </c>
      <c r="G885" s="22">
        <v>45287.38517361111</v>
      </c>
      <c r="H885" t="s">
        <v>144</v>
      </c>
      <c r="I885" t="b">
        <v>0</v>
      </c>
      <c r="J885" t="b">
        <v>1</v>
      </c>
      <c r="K885">
        <v>88.992590000000007</v>
      </c>
      <c r="L885">
        <v>0</v>
      </c>
      <c r="S885" t="s">
        <v>1949</v>
      </c>
      <c r="T885" t="s">
        <v>5</v>
      </c>
    </row>
    <row r="886" spans="1:20" x14ac:dyDescent="0.25">
      <c r="A886" t="s">
        <v>1949</v>
      </c>
      <c r="B886" t="s">
        <v>1950</v>
      </c>
      <c r="C886" t="s">
        <v>157</v>
      </c>
      <c r="D886">
        <v>0</v>
      </c>
      <c r="E886" t="s">
        <v>158</v>
      </c>
      <c r="F886" t="s">
        <v>159</v>
      </c>
      <c r="G886" s="22">
        <v>45287.385208333333</v>
      </c>
      <c r="H886" t="s">
        <v>144</v>
      </c>
      <c r="I886" t="b">
        <v>0</v>
      </c>
      <c r="J886" t="b">
        <v>1</v>
      </c>
      <c r="K886">
        <v>55.367620000000002</v>
      </c>
      <c r="L886">
        <v>0</v>
      </c>
      <c r="S886" t="s">
        <v>1951</v>
      </c>
      <c r="T886" t="s">
        <v>5</v>
      </c>
    </row>
    <row r="887" spans="1:20" x14ac:dyDescent="0.25">
      <c r="A887" t="s">
        <v>1951</v>
      </c>
      <c r="B887" t="s">
        <v>1952</v>
      </c>
      <c r="C887" t="s">
        <v>157</v>
      </c>
      <c r="D887">
        <v>0</v>
      </c>
      <c r="E887" t="s">
        <v>158</v>
      </c>
      <c r="F887" t="s">
        <v>159</v>
      </c>
      <c r="G887" s="22">
        <v>45287.385243055556</v>
      </c>
      <c r="H887" t="s">
        <v>144</v>
      </c>
      <c r="I887" t="b">
        <v>0</v>
      </c>
      <c r="J887" t="b">
        <v>1</v>
      </c>
      <c r="K887">
        <v>32.340730000000001</v>
      </c>
      <c r="L887">
        <v>0</v>
      </c>
      <c r="S887" t="s">
        <v>1953</v>
      </c>
      <c r="T887" t="s">
        <v>5</v>
      </c>
    </row>
    <row r="888" spans="1:20" x14ac:dyDescent="0.25">
      <c r="A888" t="s">
        <v>1953</v>
      </c>
      <c r="B888" t="s">
        <v>1954</v>
      </c>
      <c r="C888" t="s">
        <v>157</v>
      </c>
      <c r="D888">
        <v>0</v>
      </c>
      <c r="E888" t="s">
        <v>158</v>
      </c>
      <c r="F888" t="s">
        <v>159</v>
      </c>
      <c r="G888" s="22">
        <v>45287.385277777779</v>
      </c>
      <c r="H888" t="s">
        <v>144</v>
      </c>
      <c r="I888" t="b">
        <v>0</v>
      </c>
      <c r="J888" t="b">
        <v>1</v>
      </c>
      <c r="K888">
        <v>69.821269999999998</v>
      </c>
      <c r="L888">
        <v>0</v>
      </c>
      <c r="S888" t="s">
        <v>1955</v>
      </c>
      <c r="T888" t="s">
        <v>5</v>
      </c>
    </row>
    <row r="889" spans="1:20" x14ac:dyDescent="0.25">
      <c r="A889" t="s">
        <v>1955</v>
      </c>
      <c r="B889" t="s">
        <v>1956</v>
      </c>
      <c r="C889" t="s">
        <v>157</v>
      </c>
      <c r="D889">
        <v>0</v>
      </c>
      <c r="E889" t="s">
        <v>158</v>
      </c>
      <c r="F889" t="s">
        <v>159</v>
      </c>
      <c r="G889" s="22">
        <v>45287.385312500002</v>
      </c>
      <c r="H889" t="s">
        <v>144</v>
      </c>
      <c r="I889" t="b">
        <v>0</v>
      </c>
      <c r="J889" t="b">
        <v>1</v>
      </c>
      <c r="K889">
        <v>45.917499999999997</v>
      </c>
      <c r="L889">
        <v>0</v>
      </c>
      <c r="S889" t="s">
        <v>1957</v>
      </c>
      <c r="T889" t="s">
        <v>5</v>
      </c>
    </row>
    <row r="890" spans="1:20" x14ac:dyDescent="0.25">
      <c r="A890" t="s">
        <v>1957</v>
      </c>
      <c r="B890" t="s">
        <v>665</v>
      </c>
      <c r="C890" t="s">
        <v>157</v>
      </c>
      <c r="D890">
        <v>0</v>
      </c>
      <c r="E890" t="s">
        <v>158</v>
      </c>
      <c r="F890" t="s">
        <v>158</v>
      </c>
      <c r="G890" s="22">
        <v>45288.578761574077</v>
      </c>
      <c r="H890" t="s">
        <v>144</v>
      </c>
      <c r="I890" t="b">
        <v>0</v>
      </c>
      <c r="J890" t="b">
        <v>1</v>
      </c>
      <c r="K890">
        <v>0</v>
      </c>
      <c r="L890">
        <v>0</v>
      </c>
      <c r="S890" t="s">
        <v>1958</v>
      </c>
      <c r="T890" t="s">
        <v>5</v>
      </c>
    </row>
    <row r="891" spans="1:20" x14ac:dyDescent="0.25">
      <c r="A891" t="s">
        <v>1958</v>
      </c>
      <c r="B891" t="s">
        <v>1959</v>
      </c>
      <c r="C891" t="s">
        <v>157</v>
      </c>
      <c r="D891">
        <v>0</v>
      </c>
      <c r="E891" t="s">
        <v>158</v>
      </c>
      <c r="F891" t="s">
        <v>159</v>
      </c>
      <c r="G891" s="22">
        <v>45287.38548611111</v>
      </c>
      <c r="H891" t="s">
        <v>144</v>
      </c>
      <c r="I891" t="b">
        <v>0</v>
      </c>
      <c r="J891" t="b">
        <v>1</v>
      </c>
      <c r="K891">
        <v>79.790000000000006</v>
      </c>
      <c r="L891">
        <v>0</v>
      </c>
      <c r="S891" t="s">
        <v>1960</v>
      </c>
      <c r="T891" t="s">
        <v>5</v>
      </c>
    </row>
    <row r="892" spans="1:20" x14ac:dyDescent="0.25">
      <c r="A892" t="s">
        <v>1960</v>
      </c>
      <c r="B892" t="s">
        <v>1961</v>
      </c>
      <c r="C892" t="s">
        <v>157</v>
      </c>
      <c r="D892">
        <v>0</v>
      </c>
      <c r="E892" t="s">
        <v>1492</v>
      </c>
      <c r="F892" t="s">
        <v>1492</v>
      </c>
      <c r="G892" s="22">
        <v>45287.385520833333</v>
      </c>
      <c r="H892" t="s">
        <v>144</v>
      </c>
      <c r="I892" t="b">
        <v>0</v>
      </c>
      <c r="J892" t="b">
        <v>1</v>
      </c>
      <c r="K892" s="23">
        <v>1496</v>
      </c>
      <c r="L892">
        <v>0</v>
      </c>
      <c r="S892" t="s">
        <v>1962</v>
      </c>
      <c r="T892" t="s">
        <v>260</v>
      </c>
    </row>
    <row r="893" spans="1:20" x14ac:dyDescent="0.25">
      <c r="A893" t="s">
        <v>1962</v>
      </c>
      <c r="B893" t="s">
        <v>1963</v>
      </c>
      <c r="C893" t="s">
        <v>157</v>
      </c>
      <c r="D893">
        <v>0</v>
      </c>
      <c r="E893" t="s">
        <v>182</v>
      </c>
      <c r="F893" t="s">
        <v>182</v>
      </c>
      <c r="G893" s="22">
        <v>45287.385555555556</v>
      </c>
      <c r="H893" t="s">
        <v>144</v>
      </c>
      <c r="I893" t="b">
        <v>0</v>
      </c>
      <c r="J893" t="b">
        <v>1</v>
      </c>
      <c r="K893">
        <v>214.28566000000001</v>
      </c>
      <c r="L893">
        <v>0</v>
      </c>
      <c r="S893" t="s">
        <v>1964</v>
      </c>
      <c r="T893" t="s">
        <v>5</v>
      </c>
    </row>
    <row r="894" spans="1:20" x14ac:dyDescent="0.25">
      <c r="A894" t="s">
        <v>1964</v>
      </c>
      <c r="B894" t="s">
        <v>1965</v>
      </c>
      <c r="C894" t="s">
        <v>157</v>
      </c>
      <c r="D894">
        <v>0</v>
      </c>
      <c r="E894" t="s">
        <v>158</v>
      </c>
      <c r="F894" t="s">
        <v>158</v>
      </c>
      <c r="G894" s="22">
        <v>45287.38559027778</v>
      </c>
      <c r="H894" t="s">
        <v>144</v>
      </c>
      <c r="I894" t="b">
        <v>0</v>
      </c>
      <c r="J894" t="b">
        <v>1</v>
      </c>
      <c r="K894">
        <v>504.53</v>
      </c>
      <c r="L894">
        <v>639.11</v>
      </c>
      <c r="S894" t="s">
        <v>1966</v>
      </c>
      <c r="T894" t="s">
        <v>5</v>
      </c>
    </row>
    <row r="895" spans="1:20" x14ac:dyDescent="0.25">
      <c r="A895" t="s">
        <v>1966</v>
      </c>
      <c r="B895" t="s">
        <v>1967</v>
      </c>
      <c r="C895" t="s">
        <v>157</v>
      </c>
      <c r="D895">
        <v>0</v>
      </c>
      <c r="E895" t="s">
        <v>158</v>
      </c>
      <c r="F895" t="s">
        <v>158</v>
      </c>
      <c r="G895" s="22">
        <v>45287.390057870369</v>
      </c>
      <c r="H895" t="s">
        <v>144</v>
      </c>
      <c r="I895" t="b">
        <v>0</v>
      </c>
      <c r="J895" t="b">
        <v>1</v>
      </c>
      <c r="K895">
        <v>312.77999999999997</v>
      </c>
      <c r="L895">
        <v>440.87</v>
      </c>
      <c r="S895" t="s">
        <v>1968</v>
      </c>
      <c r="T895" t="s">
        <v>5</v>
      </c>
    </row>
    <row r="896" spans="1:20" x14ac:dyDescent="0.25">
      <c r="A896" t="s">
        <v>1968</v>
      </c>
      <c r="B896" t="s">
        <v>1969</v>
      </c>
      <c r="C896" t="s">
        <v>157</v>
      </c>
      <c r="D896">
        <v>0</v>
      </c>
      <c r="E896" t="s">
        <v>158</v>
      </c>
      <c r="F896" t="s">
        <v>158</v>
      </c>
      <c r="G896" s="22">
        <v>45287.390115740738</v>
      </c>
      <c r="H896" t="s">
        <v>144</v>
      </c>
      <c r="I896" t="b">
        <v>0</v>
      </c>
      <c r="J896" t="b">
        <v>1</v>
      </c>
      <c r="K896">
        <v>312.77999999999997</v>
      </c>
      <c r="L896">
        <v>440.87</v>
      </c>
      <c r="S896" t="s">
        <v>1970</v>
      </c>
      <c r="T896" t="s">
        <v>5</v>
      </c>
    </row>
    <row r="897" spans="1:20" x14ac:dyDescent="0.25">
      <c r="A897" t="s">
        <v>1970</v>
      </c>
      <c r="B897" t="s">
        <v>1971</v>
      </c>
      <c r="C897" t="s">
        <v>157</v>
      </c>
      <c r="D897">
        <v>0</v>
      </c>
      <c r="E897" t="s">
        <v>158</v>
      </c>
      <c r="F897" t="s">
        <v>158</v>
      </c>
      <c r="G897" s="22">
        <v>45287.390162037038</v>
      </c>
      <c r="H897" t="s">
        <v>144</v>
      </c>
      <c r="I897" t="b">
        <v>0</v>
      </c>
      <c r="J897" t="b">
        <v>1</v>
      </c>
      <c r="K897">
        <v>509.02</v>
      </c>
      <c r="L897">
        <v>709.29</v>
      </c>
      <c r="S897" t="s">
        <v>1972</v>
      </c>
      <c r="T897" t="s">
        <v>5</v>
      </c>
    </row>
    <row r="898" spans="1:20" x14ac:dyDescent="0.25">
      <c r="A898" t="s">
        <v>1972</v>
      </c>
      <c r="B898" t="s">
        <v>1973</v>
      </c>
      <c r="C898" t="s">
        <v>157</v>
      </c>
      <c r="D898">
        <v>0</v>
      </c>
      <c r="E898" t="s">
        <v>158</v>
      </c>
      <c r="F898" t="s">
        <v>159</v>
      </c>
      <c r="G898" s="22">
        <v>45287.390231481484</v>
      </c>
      <c r="H898" t="s">
        <v>144</v>
      </c>
      <c r="I898" t="b">
        <v>0</v>
      </c>
      <c r="J898" t="b">
        <v>1</v>
      </c>
      <c r="K898">
        <v>21.62</v>
      </c>
      <c r="L898">
        <v>0</v>
      </c>
      <c r="S898" t="s">
        <v>1974</v>
      </c>
      <c r="T898" t="s">
        <v>5</v>
      </c>
    </row>
    <row r="899" spans="1:20" x14ac:dyDescent="0.25">
      <c r="A899" t="s">
        <v>1974</v>
      </c>
      <c r="B899" t="s">
        <v>1975</v>
      </c>
      <c r="C899" t="s">
        <v>157</v>
      </c>
      <c r="D899">
        <v>0</v>
      </c>
      <c r="E899" t="s">
        <v>158</v>
      </c>
      <c r="F899" t="s">
        <v>159</v>
      </c>
      <c r="G899" s="22">
        <v>45287.390289351853</v>
      </c>
      <c r="H899" t="s">
        <v>144</v>
      </c>
      <c r="I899" t="b">
        <v>0</v>
      </c>
      <c r="J899" t="b">
        <v>1</v>
      </c>
      <c r="K899">
        <v>21.971129999999999</v>
      </c>
      <c r="L899">
        <v>0</v>
      </c>
      <c r="S899" t="s">
        <v>1976</v>
      </c>
      <c r="T899" t="s">
        <v>5</v>
      </c>
    </row>
    <row r="900" spans="1:20" x14ac:dyDescent="0.25">
      <c r="A900" t="s">
        <v>1976</v>
      </c>
      <c r="B900" t="s">
        <v>1977</v>
      </c>
      <c r="C900" t="s">
        <v>157</v>
      </c>
      <c r="D900">
        <v>0</v>
      </c>
      <c r="E900" t="s">
        <v>171</v>
      </c>
      <c r="F900" t="s">
        <v>171</v>
      </c>
      <c r="G900" s="22">
        <v>45287.390347222223</v>
      </c>
      <c r="H900" t="s">
        <v>144</v>
      </c>
      <c r="I900" t="b">
        <v>0</v>
      </c>
      <c r="J900" t="b">
        <v>1</v>
      </c>
      <c r="K900">
        <v>160</v>
      </c>
      <c r="L900">
        <v>224</v>
      </c>
      <c r="S900" t="s">
        <v>1978</v>
      </c>
      <c r="T900" t="s">
        <v>325</v>
      </c>
    </row>
    <row r="901" spans="1:20" x14ac:dyDescent="0.25">
      <c r="A901" t="s">
        <v>1978</v>
      </c>
      <c r="B901" t="s">
        <v>1979</v>
      </c>
      <c r="C901" t="s">
        <v>157</v>
      </c>
      <c r="D901">
        <v>0</v>
      </c>
      <c r="E901" t="s">
        <v>158</v>
      </c>
      <c r="F901" t="s">
        <v>159</v>
      </c>
      <c r="G901" s="22">
        <v>45287.390625</v>
      </c>
      <c r="H901" t="s">
        <v>144</v>
      </c>
      <c r="I901" t="b">
        <v>0</v>
      </c>
      <c r="J901" t="b">
        <v>0</v>
      </c>
      <c r="K901">
        <v>88.107579999999999</v>
      </c>
      <c r="L901">
        <v>120.62</v>
      </c>
      <c r="S901" t="s">
        <v>1980</v>
      </c>
      <c r="T901" t="s">
        <v>5</v>
      </c>
    </row>
    <row r="902" spans="1:20" x14ac:dyDescent="0.25">
      <c r="A902" t="s">
        <v>1980</v>
      </c>
      <c r="B902" t="s">
        <v>1981</v>
      </c>
      <c r="C902" t="s">
        <v>157</v>
      </c>
      <c r="D902">
        <v>0</v>
      </c>
      <c r="E902" t="s">
        <v>182</v>
      </c>
      <c r="F902" t="s">
        <v>262</v>
      </c>
      <c r="G902" s="22">
        <v>45287.394224537034</v>
      </c>
      <c r="H902" t="s">
        <v>144</v>
      </c>
      <c r="I902" t="b">
        <v>0</v>
      </c>
      <c r="J902" t="b">
        <v>0</v>
      </c>
      <c r="K902">
        <v>87.84</v>
      </c>
      <c r="L902">
        <v>0</v>
      </c>
      <c r="S902" t="s">
        <v>1982</v>
      </c>
      <c r="T902" t="s">
        <v>5</v>
      </c>
    </row>
    <row r="903" spans="1:20" x14ac:dyDescent="0.25">
      <c r="A903" t="s">
        <v>1982</v>
      </c>
      <c r="B903" t="s">
        <v>665</v>
      </c>
      <c r="C903" t="s">
        <v>157</v>
      </c>
      <c r="D903">
        <v>0</v>
      </c>
      <c r="E903" t="s">
        <v>158</v>
      </c>
      <c r="F903" t="s">
        <v>158</v>
      </c>
      <c r="G903" s="22">
        <v>45288.57885416667</v>
      </c>
      <c r="H903" t="s">
        <v>144</v>
      </c>
      <c r="I903" t="b">
        <v>0</v>
      </c>
      <c r="J903" t="b">
        <v>1</v>
      </c>
      <c r="K903">
        <v>0</v>
      </c>
      <c r="L903">
        <v>0</v>
      </c>
      <c r="S903" t="s">
        <v>1983</v>
      </c>
      <c r="T903" t="s">
        <v>5</v>
      </c>
    </row>
    <row r="904" spans="1:20" x14ac:dyDescent="0.25">
      <c r="A904" t="s">
        <v>1983</v>
      </c>
      <c r="B904" t="s">
        <v>1984</v>
      </c>
      <c r="C904" t="s">
        <v>157</v>
      </c>
      <c r="D904">
        <v>0</v>
      </c>
      <c r="E904" t="s">
        <v>158</v>
      </c>
      <c r="F904" t="s">
        <v>159</v>
      </c>
      <c r="G904" s="22">
        <v>45287.39603009259</v>
      </c>
      <c r="H904" t="s">
        <v>144</v>
      </c>
      <c r="I904" t="b">
        <v>0</v>
      </c>
      <c r="J904" t="b">
        <v>1</v>
      </c>
      <c r="K904">
        <v>78</v>
      </c>
      <c r="L904">
        <v>0</v>
      </c>
      <c r="S904" t="s">
        <v>1985</v>
      </c>
      <c r="T904" t="s">
        <v>5</v>
      </c>
    </row>
    <row r="905" spans="1:20" x14ac:dyDescent="0.25">
      <c r="A905" t="s">
        <v>1985</v>
      </c>
      <c r="B905" t="s">
        <v>1986</v>
      </c>
      <c r="C905" t="s">
        <v>157</v>
      </c>
      <c r="D905">
        <v>0</v>
      </c>
      <c r="E905" t="s">
        <v>262</v>
      </c>
      <c r="F905" t="s">
        <v>262</v>
      </c>
      <c r="G905" s="22">
        <v>45287.396307870367</v>
      </c>
      <c r="H905" t="s">
        <v>144</v>
      </c>
      <c r="I905" t="b">
        <v>0</v>
      </c>
      <c r="J905" t="b">
        <v>1</v>
      </c>
      <c r="K905" s="23">
        <v>4871.34</v>
      </c>
      <c r="L905">
        <v>0</v>
      </c>
      <c r="S905" t="s">
        <v>1987</v>
      </c>
      <c r="T905" t="s">
        <v>5</v>
      </c>
    </row>
    <row r="906" spans="1:20" x14ac:dyDescent="0.25">
      <c r="A906" t="s">
        <v>1987</v>
      </c>
      <c r="B906" t="s">
        <v>1988</v>
      </c>
      <c r="C906" t="s">
        <v>157</v>
      </c>
      <c r="D906">
        <v>0</v>
      </c>
      <c r="E906" t="s">
        <v>182</v>
      </c>
      <c r="F906" t="s">
        <v>159</v>
      </c>
      <c r="G906" s="22">
        <v>45287.396493055552</v>
      </c>
      <c r="H906" t="s">
        <v>144</v>
      </c>
      <c r="I906" t="b">
        <v>0</v>
      </c>
      <c r="J906" t="b">
        <v>1</v>
      </c>
      <c r="K906">
        <v>250</v>
      </c>
      <c r="L906">
        <v>0</v>
      </c>
      <c r="S906" t="s">
        <v>1989</v>
      </c>
      <c r="T906" t="s">
        <v>5</v>
      </c>
    </row>
    <row r="907" spans="1:20" x14ac:dyDescent="0.25">
      <c r="A907" t="s">
        <v>1989</v>
      </c>
      <c r="B907" t="s">
        <v>1990</v>
      </c>
      <c r="C907" t="s">
        <v>157</v>
      </c>
      <c r="D907">
        <v>0</v>
      </c>
      <c r="E907" t="s">
        <v>158</v>
      </c>
      <c r="F907" t="s">
        <v>158</v>
      </c>
      <c r="G907" s="22">
        <v>45287.396527777775</v>
      </c>
      <c r="H907" t="s">
        <v>144</v>
      </c>
      <c r="I907" t="b">
        <v>0</v>
      </c>
      <c r="J907" t="b">
        <v>1</v>
      </c>
      <c r="K907">
        <v>64.351669999999999</v>
      </c>
      <c r="L907">
        <v>0</v>
      </c>
      <c r="S907" t="s">
        <v>1991</v>
      </c>
      <c r="T907" t="s">
        <v>5</v>
      </c>
    </row>
    <row r="908" spans="1:20" x14ac:dyDescent="0.25">
      <c r="A908" t="s">
        <v>1991</v>
      </c>
      <c r="B908" t="s">
        <v>1992</v>
      </c>
      <c r="C908" t="s">
        <v>157</v>
      </c>
      <c r="D908">
        <v>0</v>
      </c>
      <c r="E908" t="s">
        <v>158</v>
      </c>
      <c r="F908" t="s">
        <v>158</v>
      </c>
      <c r="G908" s="22">
        <v>45287.396562499998</v>
      </c>
      <c r="H908" t="s">
        <v>144</v>
      </c>
      <c r="I908" t="b">
        <v>0</v>
      </c>
      <c r="J908" t="b">
        <v>1</v>
      </c>
      <c r="K908">
        <v>67.336250000000007</v>
      </c>
      <c r="L908">
        <v>0</v>
      </c>
      <c r="S908" t="s">
        <v>1993</v>
      </c>
      <c r="T908" t="s">
        <v>5</v>
      </c>
    </row>
    <row r="909" spans="1:20" x14ac:dyDescent="0.25">
      <c r="A909" t="s">
        <v>1993</v>
      </c>
      <c r="B909" t="s">
        <v>1994</v>
      </c>
      <c r="C909" t="s">
        <v>157</v>
      </c>
      <c r="D909">
        <v>0</v>
      </c>
      <c r="E909" t="s">
        <v>158</v>
      </c>
      <c r="F909" t="s">
        <v>159</v>
      </c>
      <c r="G909" s="22">
        <v>45287.396608796298</v>
      </c>
      <c r="H909" t="s">
        <v>144</v>
      </c>
      <c r="I909" t="b">
        <v>0</v>
      </c>
      <c r="J909" t="b">
        <v>1</v>
      </c>
      <c r="K909">
        <v>63.6875</v>
      </c>
      <c r="L909">
        <v>78.75</v>
      </c>
      <c r="S909" t="s">
        <v>1995</v>
      </c>
      <c r="T909" t="s">
        <v>5</v>
      </c>
    </row>
    <row r="910" spans="1:20" x14ac:dyDescent="0.25">
      <c r="A910" t="s">
        <v>1995</v>
      </c>
      <c r="B910" t="s">
        <v>1996</v>
      </c>
      <c r="C910" t="s">
        <v>157</v>
      </c>
      <c r="D910">
        <v>0</v>
      </c>
      <c r="E910" t="s">
        <v>158</v>
      </c>
      <c r="F910" t="s">
        <v>159</v>
      </c>
      <c r="G910" s="22">
        <v>45287.396828703706</v>
      </c>
      <c r="H910" t="s">
        <v>144</v>
      </c>
      <c r="I910" t="b">
        <v>0</v>
      </c>
      <c r="J910" t="b">
        <v>1</v>
      </c>
      <c r="K910">
        <v>114.99518999999999</v>
      </c>
      <c r="L910">
        <v>141.88</v>
      </c>
      <c r="S910" t="s">
        <v>1997</v>
      </c>
      <c r="T910" t="s">
        <v>5</v>
      </c>
    </row>
    <row r="911" spans="1:20" x14ac:dyDescent="0.25">
      <c r="A911" t="s">
        <v>1997</v>
      </c>
      <c r="B911" t="s">
        <v>1998</v>
      </c>
      <c r="C911" t="s">
        <v>157</v>
      </c>
      <c r="D911">
        <v>0</v>
      </c>
      <c r="E911" t="s">
        <v>158</v>
      </c>
      <c r="F911" t="s">
        <v>158</v>
      </c>
      <c r="G911" s="22">
        <v>45287.396921296298</v>
      </c>
      <c r="H911" t="s">
        <v>144</v>
      </c>
      <c r="I911" t="b">
        <v>0</v>
      </c>
      <c r="J911" t="b">
        <v>1</v>
      </c>
      <c r="K911">
        <v>260.91000000000003</v>
      </c>
      <c r="L911">
        <v>367.23</v>
      </c>
      <c r="S911" t="s">
        <v>1999</v>
      </c>
      <c r="T911" t="s">
        <v>5</v>
      </c>
    </row>
    <row r="912" spans="1:20" x14ac:dyDescent="0.25">
      <c r="A912" t="s">
        <v>1999</v>
      </c>
      <c r="B912" t="s">
        <v>2000</v>
      </c>
      <c r="C912" t="s">
        <v>157</v>
      </c>
      <c r="D912">
        <v>0</v>
      </c>
      <c r="E912" t="s">
        <v>158</v>
      </c>
      <c r="F912" t="s">
        <v>158</v>
      </c>
      <c r="G912" s="22">
        <v>45287.396967592591</v>
      </c>
      <c r="H912" t="s">
        <v>144</v>
      </c>
      <c r="I912" t="b">
        <v>0</v>
      </c>
      <c r="J912" t="b">
        <v>1</v>
      </c>
      <c r="K912" s="23">
        <v>1139.6199999999999</v>
      </c>
      <c r="L912" s="23">
        <v>1798.9</v>
      </c>
      <c r="S912" t="s">
        <v>2001</v>
      </c>
      <c r="T912" t="s">
        <v>5</v>
      </c>
    </row>
    <row r="913" spans="1:20" x14ac:dyDescent="0.25">
      <c r="A913" t="s">
        <v>2001</v>
      </c>
      <c r="B913" t="s">
        <v>2002</v>
      </c>
      <c r="C913" t="s">
        <v>157</v>
      </c>
      <c r="D913">
        <v>0</v>
      </c>
      <c r="E913" t="s">
        <v>158</v>
      </c>
      <c r="F913" t="s">
        <v>159</v>
      </c>
      <c r="G913" s="22">
        <v>45287.397060185183</v>
      </c>
      <c r="H913" t="s">
        <v>144</v>
      </c>
      <c r="I913" t="b">
        <v>0</v>
      </c>
      <c r="J913" t="b">
        <v>1</v>
      </c>
      <c r="K913">
        <v>886.2</v>
      </c>
      <c r="L913">
        <v>0</v>
      </c>
      <c r="S913" t="s">
        <v>2003</v>
      </c>
      <c r="T913" t="s">
        <v>5</v>
      </c>
    </row>
    <row r="914" spans="1:20" x14ac:dyDescent="0.25">
      <c r="A914" t="s">
        <v>2003</v>
      </c>
      <c r="B914" t="s">
        <v>2004</v>
      </c>
      <c r="C914" t="s">
        <v>157</v>
      </c>
      <c r="D914">
        <v>0</v>
      </c>
      <c r="E914" t="s">
        <v>158</v>
      </c>
      <c r="F914" t="s">
        <v>158</v>
      </c>
      <c r="G914" s="22">
        <v>45287.399826388886</v>
      </c>
      <c r="H914" t="s">
        <v>144</v>
      </c>
      <c r="I914" t="b">
        <v>0</v>
      </c>
      <c r="J914" t="b">
        <v>0</v>
      </c>
      <c r="K914">
        <v>57.857129999999998</v>
      </c>
      <c r="L914">
        <v>0</v>
      </c>
      <c r="S914" t="s">
        <v>2005</v>
      </c>
      <c r="T914" t="s">
        <v>5</v>
      </c>
    </row>
    <row r="915" spans="1:20" x14ac:dyDescent="0.25">
      <c r="A915" t="s">
        <v>2005</v>
      </c>
      <c r="B915" t="s">
        <v>2006</v>
      </c>
      <c r="C915" t="s">
        <v>157</v>
      </c>
      <c r="D915">
        <v>0</v>
      </c>
      <c r="E915" t="s">
        <v>158</v>
      </c>
      <c r="F915" t="s">
        <v>159</v>
      </c>
      <c r="G915" s="22">
        <v>45287.399791666663</v>
      </c>
      <c r="H915" t="s">
        <v>144</v>
      </c>
      <c r="I915" t="b">
        <v>0</v>
      </c>
      <c r="J915" t="b">
        <v>1</v>
      </c>
      <c r="K915">
        <v>49.5</v>
      </c>
      <c r="L915">
        <v>56.6</v>
      </c>
      <c r="S915" t="s">
        <v>2007</v>
      </c>
      <c r="T915" t="s">
        <v>5</v>
      </c>
    </row>
    <row r="916" spans="1:20" x14ac:dyDescent="0.25">
      <c r="A916" t="s">
        <v>2007</v>
      </c>
      <c r="B916" t="s">
        <v>2008</v>
      </c>
      <c r="C916" t="s">
        <v>157</v>
      </c>
      <c r="D916">
        <v>0</v>
      </c>
      <c r="E916" t="s">
        <v>158</v>
      </c>
      <c r="F916" t="s">
        <v>159</v>
      </c>
      <c r="G916" s="22">
        <v>45287.402789351851</v>
      </c>
      <c r="H916" t="s">
        <v>144</v>
      </c>
      <c r="I916" t="b">
        <v>0</v>
      </c>
      <c r="J916" t="b">
        <v>1</v>
      </c>
      <c r="K916">
        <v>34.630000000000003</v>
      </c>
      <c r="L916">
        <v>45.2</v>
      </c>
      <c r="S916" t="s">
        <v>2009</v>
      </c>
      <c r="T916" t="s">
        <v>165</v>
      </c>
    </row>
    <row r="917" spans="1:20" x14ac:dyDescent="0.25">
      <c r="A917" t="s">
        <v>2009</v>
      </c>
      <c r="B917" t="s">
        <v>2010</v>
      </c>
      <c r="C917" t="s">
        <v>157</v>
      </c>
      <c r="D917">
        <v>0</v>
      </c>
      <c r="E917" t="s">
        <v>159</v>
      </c>
      <c r="F917" t="s">
        <v>159</v>
      </c>
      <c r="G917" s="22">
        <v>45287.402939814812</v>
      </c>
      <c r="H917" t="s">
        <v>144</v>
      </c>
      <c r="I917" t="b">
        <v>0</v>
      </c>
      <c r="J917" t="b">
        <v>1</v>
      </c>
      <c r="K917" s="23">
        <v>2850</v>
      </c>
      <c r="L917">
        <v>0</v>
      </c>
      <c r="S917" t="s">
        <v>2011</v>
      </c>
      <c r="T917" t="s">
        <v>165</v>
      </c>
    </row>
    <row r="918" spans="1:20" x14ac:dyDescent="0.25">
      <c r="A918" t="s">
        <v>2011</v>
      </c>
      <c r="B918" t="s">
        <v>2012</v>
      </c>
      <c r="C918" t="s">
        <v>157</v>
      </c>
      <c r="D918">
        <v>0</v>
      </c>
      <c r="E918" t="s">
        <v>158</v>
      </c>
      <c r="F918" t="s">
        <v>159</v>
      </c>
      <c r="G918" s="22">
        <v>45287.403009259258</v>
      </c>
      <c r="H918" t="s">
        <v>144</v>
      </c>
      <c r="I918" t="b">
        <v>0</v>
      </c>
      <c r="J918" t="b">
        <v>1</v>
      </c>
      <c r="K918">
        <v>181.905</v>
      </c>
      <c r="L918">
        <v>209.24166</v>
      </c>
      <c r="S918" t="s">
        <v>2013</v>
      </c>
      <c r="T918" t="s">
        <v>5</v>
      </c>
    </row>
    <row r="919" spans="1:20" x14ac:dyDescent="0.25">
      <c r="A919" t="s">
        <v>2013</v>
      </c>
      <c r="B919" t="s">
        <v>2014</v>
      </c>
      <c r="C919" t="s">
        <v>157</v>
      </c>
      <c r="D919">
        <v>0</v>
      </c>
      <c r="E919" t="s">
        <v>182</v>
      </c>
      <c r="F919" t="s">
        <v>182</v>
      </c>
      <c r="G919" s="22">
        <v>45287.403113425928</v>
      </c>
      <c r="H919" t="s">
        <v>144</v>
      </c>
      <c r="I919" t="b">
        <v>0</v>
      </c>
      <c r="J919" t="b">
        <v>1</v>
      </c>
      <c r="K919">
        <v>175</v>
      </c>
      <c r="L919">
        <v>0</v>
      </c>
      <c r="S919" t="s">
        <v>2015</v>
      </c>
      <c r="T919" t="s">
        <v>5</v>
      </c>
    </row>
    <row r="920" spans="1:20" x14ac:dyDescent="0.25">
      <c r="A920" t="s">
        <v>2015</v>
      </c>
      <c r="B920" t="s">
        <v>2016</v>
      </c>
      <c r="C920" t="s">
        <v>157</v>
      </c>
      <c r="D920">
        <v>0</v>
      </c>
      <c r="E920" t="s">
        <v>158</v>
      </c>
      <c r="F920" t="s">
        <v>158</v>
      </c>
      <c r="G920" s="22">
        <v>45287.404166666667</v>
      </c>
      <c r="H920" t="s">
        <v>144</v>
      </c>
      <c r="I920" t="b">
        <v>0</v>
      </c>
      <c r="J920" t="b">
        <v>0</v>
      </c>
      <c r="K920" s="23">
        <v>1848.21</v>
      </c>
      <c r="L920">
        <v>0</v>
      </c>
      <c r="S920" t="s">
        <v>2017</v>
      </c>
      <c r="T920" t="s">
        <v>260</v>
      </c>
    </row>
    <row r="921" spans="1:20" x14ac:dyDescent="0.25">
      <c r="A921" t="s">
        <v>2017</v>
      </c>
      <c r="B921" t="s">
        <v>2018</v>
      </c>
      <c r="C921" t="s">
        <v>157</v>
      </c>
      <c r="D921">
        <v>0</v>
      </c>
      <c r="E921" t="s">
        <v>298</v>
      </c>
      <c r="F921" t="s">
        <v>298</v>
      </c>
      <c r="G921" s="22">
        <v>45287.404293981483</v>
      </c>
      <c r="H921" t="s">
        <v>144</v>
      </c>
      <c r="I921" t="b">
        <v>0</v>
      </c>
      <c r="J921" t="b">
        <v>1</v>
      </c>
      <c r="K921" s="23">
        <v>1714.28</v>
      </c>
      <c r="L921">
        <v>0</v>
      </c>
      <c r="S921" t="s">
        <v>2019</v>
      </c>
      <c r="T921" t="s">
        <v>5</v>
      </c>
    </row>
    <row r="922" spans="1:20" x14ac:dyDescent="0.25">
      <c r="A922" t="s">
        <v>2019</v>
      </c>
      <c r="B922" t="s">
        <v>2020</v>
      </c>
      <c r="C922" t="s">
        <v>157</v>
      </c>
      <c r="D922">
        <v>0</v>
      </c>
      <c r="E922" t="s">
        <v>158</v>
      </c>
      <c r="F922" t="s">
        <v>158</v>
      </c>
      <c r="G922" s="22">
        <v>45287.404328703706</v>
      </c>
      <c r="H922" t="s">
        <v>144</v>
      </c>
      <c r="I922" t="b">
        <v>0</v>
      </c>
      <c r="J922" t="b">
        <v>1</v>
      </c>
      <c r="K922">
        <v>195</v>
      </c>
      <c r="L922">
        <v>315</v>
      </c>
      <c r="S922" t="s">
        <v>2021</v>
      </c>
      <c r="T922" t="s">
        <v>5</v>
      </c>
    </row>
    <row r="923" spans="1:20" x14ac:dyDescent="0.25">
      <c r="A923" t="s">
        <v>2021</v>
      </c>
      <c r="B923" t="s">
        <v>2022</v>
      </c>
      <c r="C923" t="s">
        <v>157</v>
      </c>
      <c r="D923">
        <v>0</v>
      </c>
      <c r="E923" t="s">
        <v>158</v>
      </c>
      <c r="F923" t="s">
        <v>158</v>
      </c>
      <c r="G923" s="22">
        <v>45287.404363425929</v>
      </c>
      <c r="H923" t="s">
        <v>144</v>
      </c>
      <c r="I923" t="b">
        <v>0</v>
      </c>
      <c r="J923" t="b">
        <v>1</v>
      </c>
      <c r="K923">
        <v>195</v>
      </c>
      <c r="L923">
        <v>292.5</v>
      </c>
      <c r="S923" t="s">
        <v>2023</v>
      </c>
      <c r="T923" t="s">
        <v>5</v>
      </c>
    </row>
    <row r="924" spans="1:20" x14ac:dyDescent="0.25">
      <c r="A924" t="s">
        <v>2023</v>
      </c>
      <c r="B924" t="s">
        <v>2024</v>
      </c>
      <c r="C924" t="s">
        <v>157</v>
      </c>
      <c r="D924">
        <v>0</v>
      </c>
      <c r="E924" t="s">
        <v>158</v>
      </c>
      <c r="F924" t="s">
        <v>158</v>
      </c>
      <c r="G924" s="22">
        <v>45287.404386574075</v>
      </c>
      <c r="H924" t="s">
        <v>144</v>
      </c>
      <c r="I924" t="b">
        <v>0</v>
      </c>
      <c r="J924" t="b">
        <v>1</v>
      </c>
      <c r="K924">
        <v>420</v>
      </c>
      <c r="L924">
        <v>588</v>
      </c>
      <c r="S924" t="s">
        <v>2025</v>
      </c>
      <c r="T924" t="s">
        <v>5</v>
      </c>
    </row>
    <row r="925" spans="1:20" x14ac:dyDescent="0.25">
      <c r="A925" t="s">
        <v>2025</v>
      </c>
      <c r="B925" t="s">
        <v>2026</v>
      </c>
      <c r="C925" t="s">
        <v>157</v>
      </c>
      <c r="D925">
        <v>0</v>
      </c>
      <c r="E925" t="s">
        <v>158</v>
      </c>
      <c r="F925" t="s">
        <v>158</v>
      </c>
      <c r="G925" s="22">
        <v>45287.404421296298</v>
      </c>
      <c r="H925" t="s">
        <v>144</v>
      </c>
      <c r="I925" t="b">
        <v>0</v>
      </c>
      <c r="J925" t="b">
        <v>1</v>
      </c>
      <c r="K925">
        <v>420</v>
      </c>
      <c r="L925">
        <v>588</v>
      </c>
      <c r="S925" t="s">
        <v>2027</v>
      </c>
      <c r="T925" t="s">
        <v>5</v>
      </c>
    </row>
    <row r="926" spans="1:20" x14ac:dyDescent="0.25">
      <c r="A926" t="s">
        <v>2027</v>
      </c>
      <c r="B926" t="s">
        <v>2028</v>
      </c>
      <c r="C926" t="s">
        <v>157</v>
      </c>
      <c r="D926">
        <v>11</v>
      </c>
      <c r="E926" t="s">
        <v>158</v>
      </c>
      <c r="F926" t="s">
        <v>158</v>
      </c>
      <c r="G926" s="22">
        <v>45287.40452546296</v>
      </c>
      <c r="H926" t="s">
        <v>144</v>
      </c>
      <c r="I926" t="b">
        <v>0</v>
      </c>
      <c r="J926" t="b">
        <v>0</v>
      </c>
      <c r="K926">
        <v>65.099999999999994</v>
      </c>
      <c r="L926">
        <v>93</v>
      </c>
      <c r="S926" t="s">
        <v>2029</v>
      </c>
      <c r="T926" t="s">
        <v>5</v>
      </c>
    </row>
    <row r="927" spans="1:20" x14ac:dyDescent="0.25">
      <c r="A927" t="s">
        <v>2029</v>
      </c>
      <c r="B927" t="s">
        <v>2030</v>
      </c>
      <c r="C927" t="s">
        <v>191</v>
      </c>
      <c r="D927">
        <v>0</v>
      </c>
      <c r="E927" t="s">
        <v>158</v>
      </c>
      <c r="F927" t="s">
        <v>158</v>
      </c>
      <c r="G927" s="22">
        <v>45288.476851851854</v>
      </c>
      <c r="H927" t="s">
        <v>144</v>
      </c>
      <c r="I927" t="b">
        <v>0</v>
      </c>
      <c r="J927" t="b">
        <v>0</v>
      </c>
      <c r="K927">
        <v>65.099999999999994</v>
      </c>
      <c r="L927">
        <v>93</v>
      </c>
      <c r="S927" t="s">
        <v>2031</v>
      </c>
      <c r="T927" t="s">
        <v>5</v>
      </c>
    </row>
    <row r="928" spans="1:20" x14ac:dyDescent="0.25">
      <c r="A928" t="s">
        <v>2031</v>
      </c>
      <c r="B928" t="s">
        <v>2032</v>
      </c>
      <c r="C928" t="s">
        <v>157</v>
      </c>
      <c r="D928">
        <v>9</v>
      </c>
      <c r="E928" t="s">
        <v>158</v>
      </c>
      <c r="F928" t="s">
        <v>158</v>
      </c>
      <c r="G928" s="22">
        <v>45287.404791666668</v>
      </c>
      <c r="H928" t="s">
        <v>144</v>
      </c>
      <c r="I928" t="b">
        <v>0</v>
      </c>
      <c r="J928" t="b">
        <v>0</v>
      </c>
      <c r="K928">
        <v>65.099999999999994</v>
      </c>
      <c r="L928">
        <v>93</v>
      </c>
      <c r="S928" t="s">
        <v>2033</v>
      </c>
      <c r="T928" t="s">
        <v>5</v>
      </c>
    </row>
    <row r="929" spans="1:20" x14ac:dyDescent="0.25">
      <c r="A929" t="s">
        <v>2033</v>
      </c>
      <c r="B929" t="s">
        <v>2034</v>
      </c>
      <c r="C929" t="s">
        <v>191</v>
      </c>
      <c r="D929">
        <v>0</v>
      </c>
      <c r="E929" t="s">
        <v>158</v>
      </c>
      <c r="F929" t="s">
        <v>158</v>
      </c>
      <c r="G929" s="22">
        <v>45288.476759259262</v>
      </c>
      <c r="H929" t="s">
        <v>144</v>
      </c>
      <c r="I929" t="b">
        <v>0</v>
      </c>
      <c r="J929" t="b">
        <v>0</v>
      </c>
      <c r="K929">
        <v>65.099999999999994</v>
      </c>
      <c r="L929">
        <v>93</v>
      </c>
      <c r="S929" t="s">
        <v>2035</v>
      </c>
      <c r="T929" t="s">
        <v>5</v>
      </c>
    </row>
    <row r="930" spans="1:20" x14ac:dyDescent="0.25">
      <c r="A930" t="s">
        <v>2035</v>
      </c>
      <c r="B930" t="s">
        <v>2036</v>
      </c>
      <c r="C930" t="s">
        <v>157</v>
      </c>
      <c r="D930">
        <v>0</v>
      </c>
      <c r="E930" t="s">
        <v>158</v>
      </c>
      <c r="F930" t="s">
        <v>159</v>
      </c>
      <c r="G930" s="22">
        <v>45287.40483796296</v>
      </c>
      <c r="H930" t="s">
        <v>144</v>
      </c>
      <c r="I930" t="b">
        <v>0</v>
      </c>
      <c r="J930" t="b">
        <v>0</v>
      </c>
      <c r="K930">
        <v>33.090000000000003</v>
      </c>
      <c r="L930">
        <v>45.29</v>
      </c>
      <c r="S930" t="s">
        <v>2037</v>
      </c>
      <c r="T930" t="s">
        <v>5</v>
      </c>
    </row>
    <row r="931" spans="1:20" x14ac:dyDescent="0.25">
      <c r="A931" t="s">
        <v>2037</v>
      </c>
      <c r="B931" t="s">
        <v>2038</v>
      </c>
      <c r="C931" t="s">
        <v>157</v>
      </c>
      <c r="D931">
        <v>0</v>
      </c>
      <c r="E931" t="s">
        <v>158</v>
      </c>
      <c r="F931" t="s">
        <v>159</v>
      </c>
      <c r="G931" s="22">
        <v>45287.404988425929</v>
      </c>
      <c r="H931" t="s">
        <v>144</v>
      </c>
      <c r="I931" t="b">
        <v>0</v>
      </c>
      <c r="J931" t="b">
        <v>1</v>
      </c>
      <c r="K931">
        <v>33.085830000000001</v>
      </c>
      <c r="L931">
        <v>45.29</v>
      </c>
      <c r="S931" t="s">
        <v>2039</v>
      </c>
      <c r="T931" t="s">
        <v>5</v>
      </c>
    </row>
    <row r="932" spans="1:20" x14ac:dyDescent="0.25">
      <c r="A932" t="s">
        <v>2039</v>
      </c>
      <c r="B932" t="s">
        <v>2040</v>
      </c>
      <c r="C932" t="s">
        <v>157</v>
      </c>
      <c r="D932">
        <v>0</v>
      </c>
      <c r="E932" t="s">
        <v>158</v>
      </c>
      <c r="F932" t="s">
        <v>159</v>
      </c>
      <c r="G932" s="22">
        <v>45287.405023148145</v>
      </c>
      <c r="H932" t="s">
        <v>144</v>
      </c>
      <c r="I932" t="b">
        <v>0</v>
      </c>
      <c r="J932" t="b">
        <v>1</v>
      </c>
      <c r="K932">
        <v>33.086669999999998</v>
      </c>
      <c r="L932">
        <v>45.29</v>
      </c>
      <c r="S932" t="s">
        <v>2041</v>
      </c>
      <c r="T932" t="s">
        <v>5</v>
      </c>
    </row>
    <row r="933" spans="1:20" x14ac:dyDescent="0.25">
      <c r="A933" t="s">
        <v>2041</v>
      </c>
      <c r="B933" t="s">
        <v>2042</v>
      </c>
      <c r="C933" t="s">
        <v>157</v>
      </c>
      <c r="D933">
        <v>0</v>
      </c>
      <c r="E933" t="s">
        <v>158</v>
      </c>
      <c r="F933" t="s">
        <v>159</v>
      </c>
      <c r="G933" s="22">
        <v>45287.405046296299</v>
      </c>
      <c r="H933" t="s">
        <v>144</v>
      </c>
      <c r="I933" t="b">
        <v>0</v>
      </c>
      <c r="J933" t="b">
        <v>1</v>
      </c>
      <c r="K933">
        <v>96.363330000000005</v>
      </c>
      <c r="L933">
        <v>131.91</v>
      </c>
      <c r="S933" t="s">
        <v>2043</v>
      </c>
      <c r="T933" t="s">
        <v>5</v>
      </c>
    </row>
    <row r="934" spans="1:20" x14ac:dyDescent="0.25">
      <c r="A934" t="s">
        <v>2043</v>
      </c>
      <c r="B934" t="s">
        <v>2044</v>
      </c>
      <c r="C934" t="s">
        <v>157</v>
      </c>
      <c r="D934">
        <v>0</v>
      </c>
      <c r="E934" t="s">
        <v>158</v>
      </c>
      <c r="F934" t="s">
        <v>158</v>
      </c>
      <c r="G934" s="22">
        <v>45287.405092592591</v>
      </c>
      <c r="H934" t="s">
        <v>144</v>
      </c>
      <c r="I934" t="b">
        <v>0</v>
      </c>
      <c r="J934" t="b">
        <v>1</v>
      </c>
      <c r="K934">
        <v>588.01</v>
      </c>
      <c r="L934" s="23">
        <v>1005.57</v>
      </c>
      <c r="S934" t="s">
        <v>2045</v>
      </c>
      <c r="T934" t="s">
        <v>260</v>
      </c>
    </row>
    <row r="935" spans="1:20" x14ac:dyDescent="0.25">
      <c r="A935" t="s">
        <v>2045</v>
      </c>
      <c r="B935" t="s">
        <v>2046</v>
      </c>
      <c r="C935" t="s">
        <v>191</v>
      </c>
      <c r="D935">
        <v>0</v>
      </c>
      <c r="E935" t="s">
        <v>182</v>
      </c>
      <c r="F935" t="s">
        <v>262</v>
      </c>
      <c r="G935" s="22">
        <v>45280.595902777779</v>
      </c>
      <c r="H935" t="s">
        <v>144</v>
      </c>
      <c r="I935" t="b">
        <v>0</v>
      </c>
      <c r="J935" t="b">
        <v>0</v>
      </c>
      <c r="K935">
        <v>53.571199999999997</v>
      </c>
      <c r="L935">
        <v>0</v>
      </c>
      <c r="S935" t="s">
        <v>2047</v>
      </c>
      <c r="T935" t="s">
        <v>5</v>
      </c>
    </row>
    <row r="936" spans="1:20" x14ac:dyDescent="0.25">
      <c r="A936" t="s">
        <v>2047</v>
      </c>
      <c r="B936" t="s">
        <v>2048</v>
      </c>
      <c r="C936" t="s">
        <v>157</v>
      </c>
      <c r="D936">
        <v>0</v>
      </c>
      <c r="E936" t="s">
        <v>158</v>
      </c>
      <c r="F936" t="s">
        <v>159</v>
      </c>
      <c r="G936" s="22">
        <v>45287.405185185184</v>
      </c>
      <c r="H936" t="s">
        <v>144</v>
      </c>
      <c r="I936" t="b">
        <v>0</v>
      </c>
      <c r="J936" t="b">
        <v>0</v>
      </c>
      <c r="K936">
        <v>123.75</v>
      </c>
      <c r="L936">
        <v>0</v>
      </c>
      <c r="S936" t="s">
        <v>2049</v>
      </c>
      <c r="T936" t="s">
        <v>5</v>
      </c>
    </row>
    <row r="937" spans="1:20" x14ac:dyDescent="0.25">
      <c r="A937" t="s">
        <v>2049</v>
      </c>
      <c r="B937" t="s">
        <v>2050</v>
      </c>
      <c r="C937" t="s">
        <v>157</v>
      </c>
      <c r="D937">
        <v>0</v>
      </c>
      <c r="E937" t="s">
        <v>158</v>
      </c>
      <c r="F937" t="s">
        <v>159</v>
      </c>
      <c r="G937" s="22">
        <v>45287.40525462963</v>
      </c>
      <c r="H937" t="s">
        <v>144</v>
      </c>
      <c r="I937" t="b">
        <v>0</v>
      </c>
      <c r="J937" t="b">
        <v>0</v>
      </c>
      <c r="K937">
        <v>136.60720000000001</v>
      </c>
      <c r="L937">
        <v>0</v>
      </c>
      <c r="S937" t="s">
        <v>2051</v>
      </c>
      <c r="T937" t="s">
        <v>165</v>
      </c>
    </row>
    <row r="938" spans="1:20" x14ac:dyDescent="0.25">
      <c r="A938" t="s">
        <v>2051</v>
      </c>
      <c r="B938" t="s">
        <v>2052</v>
      </c>
      <c r="C938" t="s">
        <v>191</v>
      </c>
      <c r="D938">
        <v>0</v>
      </c>
      <c r="E938" t="s">
        <v>171</v>
      </c>
      <c r="F938" t="s">
        <v>171</v>
      </c>
      <c r="G938" s="22">
        <v>45280.595949074072</v>
      </c>
      <c r="H938" t="s">
        <v>144</v>
      </c>
      <c r="I938" t="b">
        <v>0</v>
      </c>
      <c r="J938" t="b">
        <v>0</v>
      </c>
      <c r="K938">
        <v>84.821399999999997</v>
      </c>
      <c r="L938">
        <v>110</v>
      </c>
      <c r="S938" t="s">
        <v>2053</v>
      </c>
      <c r="T938" t="s">
        <v>5</v>
      </c>
    </row>
    <row r="939" spans="1:20" x14ac:dyDescent="0.25">
      <c r="A939" t="s">
        <v>2053</v>
      </c>
      <c r="B939" t="s">
        <v>2054</v>
      </c>
      <c r="C939" t="s">
        <v>157</v>
      </c>
      <c r="D939">
        <v>0</v>
      </c>
      <c r="E939" t="s">
        <v>158</v>
      </c>
      <c r="F939" t="s">
        <v>158</v>
      </c>
      <c r="G939" s="22">
        <v>45287.405358796299</v>
      </c>
      <c r="H939" t="s">
        <v>144</v>
      </c>
      <c r="I939" t="b">
        <v>0</v>
      </c>
      <c r="J939" t="b">
        <v>0</v>
      </c>
      <c r="K939">
        <v>361.6</v>
      </c>
      <c r="L939">
        <v>425.25</v>
      </c>
      <c r="S939" t="s">
        <v>2055</v>
      </c>
      <c r="T939" t="s">
        <v>5</v>
      </c>
    </row>
    <row r="940" spans="1:20" x14ac:dyDescent="0.25">
      <c r="A940" t="s">
        <v>2055</v>
      </c>
      <c r="B940" t="s">
        <v>2056</v>
      </c>
      <c r="C940" t="s">
        <v>157</v>
      </c>
      <c r="D940">
        <v>1</v>
      </c>
      <c r="E940" t="s">
        <v>158</v>
      </c>
      <c r="F940" t="s">
        <v>158</v>
      </c>
      <c r="G940" s="22">
        <v>45287.405416666668</v>
      </c>
      <c r="H940" t="s">
        <v>144</v>
      </c>
      <c r="I940" t="b">
        <v>0</v>
      </c>
      <c r="J940" t="b">
        <v>0</v>
      </c>
      <c r="K940">
        <v>273.20999999999998</v>
      </c>
      <c r="L940">
        <v>313.43</v>
      </c>
      <c r="S940" t="s">
        <v>2057</v>
      </c>
      <c r="T940" t="s">
        <v>5</v>
      </c>
    </row>
    <row r="941" spans="1:20" x14ac:dyDescent="0.25">
      <c r="A941" t="s">
        <v>2057</v>
      </c>
      <c r="B941" t="s">
        <v>2058</v>
      </c>
      <c r="C941" t="s">
        <v>157</v>
      </c>
      <c r="D941">
        <v>0</v>
      </c>
      <c r="E941" t="s">
        <v>158</v>
      </c>
      <c r="F941" t="s">
        <v>158</v>
      </c>
      <c r="G941" s="22">
        <v>45287.40556712963</v>
      </c>
      <c r="H941" t="s">
        <v>144</v>
      </c>
      <c r="I941" t="b">
        <v>0</v>
      </c>
      <c r="J941" t="b">
        <v>0</v>
      </c>
      <c r="K941">
        <v>177.59</v>
      </c>
      <c r="L941">
        <v>208.85</v>
      </c>
      <c r="S941" t="s">
        <v>2059</v>
      </c>
      <c r="T941" t="s">
        <v>5</v>
      </c>
    </row>
    <row r="942" spans="1:20" x14ac:dyDescent="0.25">
      <c r="A942" t="s">
        <v>2059</v>
      </c>
      <c r="B942" t="s">
        <v>2060</v>
      </c>
      <c r="C942" t="s">
        <v>157</v>
      </c>
      <c r="D942">
        <v>1</v>
      </c>
      <c r="E942" t="s">
        <v>158</v>
      </c>
      <c r="F942" t="s">
        <v>158</v>
      </c>
      <c r="G942" s="22">
        <v>45287.405636574076</v>
      </c>
      <c r="H942" t="s">
        <v>144</v>
      </c>
      <c r="I942" t="b">
        <v>0</v>
      </c>
      <c r="J942" t="b">
        <v>0</v>
      </c>
      <c r="K942">
        <v>614.28</v>
      </c>
      <c r="L942">
        <v>722.4</v>
      </c>
      <c r="S942" t="s">
        <v>2061</v>
      </c>
      <c r="T942" t="s">
        <v>5</v>
      </c>
    </row>
    <row r="943" spans="1:20" x14ac:dyDescent="0.25">
      <c r="A943" t="s">
        <v>2061</v>
      </c>
      <c r="B943" t="s">
        <v>2062</v>
      </c>
      <c r="C943" t="s">
        <v>157</v>
      </c>
      <c r="D943">
        <v>1</v>
      </c>
      <c r="E943" t="s">
        <v>158</v>
      </c>
      <c r="F943" t="s">
        <v>158</v>
      </c>
      <c r="G943" s="22">
        <v>45287.405694444446</v>
      </c>
      <c r="H943" t="s">
        <v>144</v>
      </c>
      <c r="I943" t="b">
        <v>0</v>
      </c>
      <c r="J943" t="b">
        <v>0</v>
      </c>
      <c r="K943">
        <v>614.29</v>
      </c>
      <c r="L943">
        <v>722.4</v>
      </c>
      <c r="S943" t="s">
        <v>2063</v>
      </c>
      <c r="T943" t="s">
        <v>5</v>
      </c>
    </row>
    <row r="944" spans="1:20" x14ac:dyDescent="0.25">
      <c r="A944" t="s">
        <v>2063</v>
      </c>
      <c r="B944" t="s">
        <v>2064</v>
      </c>
      <c r="C944" t="s">
        <v>157</v>
      </c>
      <c r="D944">
        <v>1</v>
      </c>
      <c r="E944" t="s">
        <v>158</v>
      </c>
      <c r="F944" t="s">
        <v>158</v>
      </c>
      <c r="G944" s="22">
        <v>45287.406215277777</v>
      </c>
      <c r="H944" t="s">
        <v>144</v>
      </c>
      <c r="I944" t="b">
        <v>0</v>
      </c>
      <c r="J944" t="b">
        <v>0</v>
      </c>
      <c r="K944">
        <v>614.29</v>
      </c>
      <c r="L944">
        <v>722.4</v>
      </c>
      <c r="S944" t="s">
        <v>2065</v>
      </c>
      <c r="T944" t="s">
        <v>5</v>
      </c>
    </row>
    <row r="945" spans="1:20" x14ac:dyDescent="0.25">
      <c r="A945" t="s">
        <v>2065</v>
      </c>
      <c r="B945" t="s">
        <v>2066</v>
      </c>
      <c r="C945" t="s">
        <v>157</v>
      </c>
      <c r="D945">
        <v>0</v>
      </c>
      <c r="E945" t="s">
        <v>158</v>
      </c>
      <c r="F945" t="s">
        <v>158</v>
      </c>
      <c r="G945" s="22">
        <v>45287.406261574077</v>
      </c>
      <c r="H945" t="s">
        <v>144</v>
      </c>
      <c r="I945" t="b">
        <v>0</v>
      </c>
      <c r="J945" t="b">
        <v>0</v>
      </c>
      <c r="K945">
        <v>443.75</v>
      </c>
      <c r="L945">
        <v>521.85</v>
      </c>
      <c r="S945" t="s">
        <v>2067</v>
      </c>
      <c r="T945" t="s">
        <v>5</v>
      </c>
    </row>
    <row r="946" spans="1:20" x14ac:dyDescent="0.25">
      <c r="A946" t="s">
        <v>2067</v>
      </c>
      <c r="B946" t="s">
        <v>2068</v>
      </c>
      <c r="C946" t="s">
        <v>157</v>
      </c>
      <c r="D946">
        <v>0</v>
      </c>
      <c r="E946" t="s">
        <v>158</v>
      </c>
      <c r="F946" t="s">
        <v>158</v>
      </c>
      <c r="G946" s="22">
        <v>45287.406342592592</v>
      </c>
      <c r="H946" t="s">
        <v>144</v>
      </c>
      <c r="I946" t="b">
        <v>0</v>
      </c>
      <c r="J946" t="b">
        <v>0</v>
      </c>
      <c r="K946">
        <v>160.97999999999999</v>
      </c>
      <c r="L946">
        <v>189.3</v>
      </c>
      <c r="S946" t="s">
        <v>2069</v>
      </c>
      <c r="T946" t="s">
        <v>5</v>
      </c>
    </row>
    <row r="947" spans="1:20" x14ac:dyDescent="0.25">
      <c r="A947" t="s">
        <v>2069</v>
      </c>
      <c r="B947" t="s">
        <v>2070</v>
      </c>
      <c r="C947" t="s">
        <v>157</v>
      </c>
      <c r="D947">
        <v>1</v>
      </c>
      <c r="E947" t="s">
        <v>158</v>
      </c>
      <c r="F947" t="s">
        <v>158</v>
      </c>
      <c r="G947" s="22">
        <v>45287.406377314815</v>
      </c>
      <c r="H947" t="s">
        <v>144</v>
      </c>
      <c r="I947" t="b">
        <v>0</v>
      </c>
      <c r="J947" t="b">
        <v>0</v>
      </c>
      <c r="K947">
        <v>153.30000000000001</v>
      </c>
      <c r="L947">
        <v>180.29</v>
      </c>
      <c r="S947" t="s">
        <v>2071</v>
      </c>
      <c r="T947" t="s">
        <v>5</v>
      </c>
    </row>
    <row r="948" spans="1:20" x14ac:dyDescent="0.25">
      <c r="A948" t="s">
        <v>2071</v>
      </c>
      <c r="B948" t="s">
        <v>2072</v>
      </c>
      <c r="C948" t="s">
        <v>191</v>
      </c>
      <c r="D948">
        <v>0</v>
      </c>
      <c r="E948" t="s">
        <v>158</v>
      </c>
      <c r="F948" t="s">
        <v>158</v>
      </c>
      <c r="G948" s="22">
        <v>45280.596053240741</v>
      </c>
      <c r="H948" t="s">
        <v>144</v>
      </c>
      <c r="I948" t="b">
        <v>0</v>
      </c>
      <c r="J948" t="b">
        <v>0</v>
      </c>
      <c r="K948">
        <v>84.55</v>
      </c>
      <c r="L948">
        <v>189.3</v>
      </c>
      <c r="S948" t="s">
        <v>2073</v>
      </c>
      <c r="T948" t="s">
        <v>5</v>
      </c>
    </row>
    <row r="949" spans="1:20" x14ac:dyDescent="0.25">
      <c r="A949" t="s">
        <v>2073</v>
      </c>
      <c r="B949" t="s">
        <v>2074</v>
      </c>
      <c r="C949" t="s">
        <v>157</v>
      </c>
      <c r="D949">
        <v>0</v>
      </c>
      <c r="E949" t="s">
        <v>158</v>
      </c>
      <c r="F949" t="s">
        <v>158</v>
      </c>
      <c r="G949" s="22">
        <v>45287.406458333331</v>
      </c>
      <c r="H949" t="s">
        <v>144</v>
      </c>
      <c r="I949" t="b">
        <v>0</v>
      </c>
      <c r="J949" t="b">
        <v>0</v>
      </c>
      <c r="K949">
        <v>160.97</v>
      </c>
      <c r="L949">
        <v>189.3</v>
      </c>
      <c r="S949" t="s">
        <v>2075</v>
      </c>
      <c r="T949" t="s">
        <v>5</v>
      </c>
    </row>
    <row r="950" spans="1:20" x14ac:dyDescent="0.25">
      <c r="A950" t="s">
        <v>2075</v>
      </c>
      <c r="B950" t="s">
        <v>2076</v>
      </c>
      <c r="C950" t="s">
        <v>157</v>
      </c>
      <c r="D950">
        <v>1</v>
      </c>
      <c r="E950" t="s">
        <v>158</v>
      </c>
      <c r="F950" t="s">
        <v>158</v>
      </c>
      <c r="G950" s="22">
        <v>45287.407210648147</v>
      </c>
      <c r="H950" t="s">
        <v>144</v>
      </c>
      <c r="I950" t="b">
        <v>0</v>
      </c>
      <c r="J950" t="b">
        <v>0</v>
      </c>
      <c r="K950" s="23">
        <v>1121.43</v>
      </c>
      <c r="L950" s="23">
        <v>1318.8</v>
      </c>
      <c r="S950" t="s">
        <v>2077</v>
      </c>
      <c r="T950" t="s">
        <v>5</v>
      </c>
    </row>
    <row r="951" spans="1:20" x14ac:dyDescent="0.25">
      <c r="A951" t="s">
        <v>2077</v>
      </c>
      <c r="B951" t="s">
        <v>2078</v>
      </c>
      <c r="C951" t="s">
        <v>157</v>
      </c>
      <c r="D951">
        <v>0</v>
      </c>
      <c r="E951" t="s">
        <v>158</v>
      </c>
      <c r="F951" t="s">
        <v>158</v>
      </c>
      <c r="G951" s="22">
        <v>45287.407268518517</v>
      </c>
      <c r="H951" t="s">
        <v>144</v>
      </c>
      <c r="I951" t="b">
        <v>0</v>
      </c>
      <c r="J951" t="b">
        <v>0</v>
      </c>
      <c r="K951">
        <v>455.8</v>
      </c>
      <c r="L951">
        <v>536.03</v>
      </c>
      <c r="S951" t="s">
        <v>2079</v>
      </c>
      <c r="T951" t="s">
        <v>5</v>
      </c>
    </row>
    <row r="952" spans="1:20" x14ac:dyDescent="0.25">
      <c r="A952" t="s">
        <v>2079</v>
      </c>
      <c r="B952" t="s">
        <v>2080</v>
      </c>
      <c r="C952" t="s">
        <v>157</v>
      </c>
      <c r="D952">
        <v>0</v>
      </c>
      <c r="E952" t="s">
        <v>158</v>
      </c>
      <c r="F952" t="s">
        <v>158</v>
      </c>
      <c r="G952" s="22">
        <v>45287.407349537039</v>
      </c>
      <c r="H952" t="s">
        <v>144</v>
      </c>
      <c r="I952" t="b">
        <v>0</v>
      </c>
      <c r="J952" t="b">
        <v>0</v>
      </c>
      <c r="K952">
        <v>257.14</v>
      </c>
      <c r="L952">
        <v>360</v>
      </c>
      <c r="S952" t="s">
        <v>2081</v>
      </c>
      <c r="T952" t="s">
        <v>5</v>
      </c>
    </row>
    <row r="953" spans="1:20" x14ac:dyDescent="0.25">
      <c r="A953" t="s">
        <v>2081</v>
      </c>
      <c r="B953" t="s">
        <v>2082</v>
      </c>
      <c r="D953" s="23">
        <v>29334</v>
      </c>
      <c r="E953" t="s">
        <v>158</v>
      </c>
      <c r="F953" t="s">
        <v>159</v>
      </c>
      <c r="G953" s="22">
        <v>45149.408275462964</v>
      </c>
      <c r="H953" t="s">
        <v>144</v>
      </c>
      <c r="I953" t="b">
        <v>0</v>
      </c>
      <c r="J953" t="b">
        <v>0</v>
      </c>
      <c r="K953">
        <v>55.357140000000001</v>
      </c>
      <c r="L953">
        <v>85</v>
      </c>
      <c r="S953" t="s">
        <v>2083</v>
      </c>
      <c r="T953" t="s">
        <v>5</v>
      </c>
    </row>
    <row r="954" spans="1:20" x14ac:dyDescent="0.25">
      <c r="A954" t="s">
        <v>2083</v>
      </c>
      <c r="B954" t="s">
        <v>2084</v>
      </c>
      <c r="D954">
        <v>145</v>
      </c>
      <c r="E954" t="s">
        <v>298</v>
      </c>
      <c r="F954" t="s">
        <v>298</v>
      </c>
      <c r="G954" s="22">
        <v>44916.716874999998</v>
      </c>
      <c r="H954" t="s">
        <v>144</v>
      </c>
      <c r="I954" t="b">
        <v>0</v>
      </c>
      <c r="J954" t="b">
        <v>0</v>
      </c>
      <c r="K954">
        <v>555.52556000000004</v>
      </c>
      <c r="L954">
        <v>943</v>
      </c>
      <c r="S954" t="s">
        <v>2085</v>
      </c>
      <c r="T954" t="s">
        <v>5</v>
      </c>
    </row>
    <row r="955" spans="1:20" x14ac:dyDescent="0.25">
      <c r="A955" t="s">
        <v>2085</v>
      </c>
      <c r="B955" t="s">
        <v>2086</v>
      </c>
      <c r="D955">
        <v>0</v>
      </c>
      <c r="E955" t="s">
        <v>298</v>
      </c>
      <c r="F955" t="s">
        <v>298</v>
      </c>
      <c r="G955" s="22">
        <v>44916.717523148145</v>
      </c>
      <c r="H955" t="s">
        <v>144</v>
      </c>
      <c r="I955" t="b">
        <v>0</v>
      </c>
      <c r="J955" t="b">
        <v>0</v>
      </c>
      <c r="K955">
        <v>547.76639999999998</v>
      </c>
      <c r="L955">
        <v>930</v>
      </c>
      <c r="S955" t="s">
        <v>2087</v>
      </c>
      <c r="T955" t="s">
        <v>5</v>
      </c>
    </row>
    <row r="956" spans="1:20" x14ac:dyDescent="0.25">
      <c r="A956" t="s">
        <v>2087</v>
      </c>
      <c r="B956" t="s">
        <v>2088</v>
      </c>
      <c r="C956" t="s">
        <v>191</v>
      </c>
      <c r="D956">
        <v>14</v>
      </c>
      <c r="E956" t="s">
        <v>943</v>
      </c>
      <c r="F956" t="s">
        <v>943</v>
      </c>
      <c r="G956" s="22">
        <v>45280.596250000002</v>
      </c>
      <c r="H956" t="s">
        <v>144</v>
      </c>
      <c r="I956" t="b">
        <v>0</v>
      </c>
      <c r="J956" t="b">
        <v>0</v>
      </c>
      <c r="K956" s="23">
        <v>1942.86</v>
      </c>
      <c r="L956" s="23">
        <v>2901.33</v>
      </c>
      <c r="S956" t="s">
        <v>2089</v>
      </c>
      <c r="T956" t="s">
        <v>5</v>
      </c>
    </row>
    <row r="957" spans="1:20" x14ac:dyDescent="0.25">
      <c r="A957" t="s">
        <v>2089</v>
      </c>
      <c r="B957" t="s">
        <v>2090</v>
      </c>
      <c r="C957" t="s">
        <v>191</v>
      </c>
      <c r="D957">
        <v>146</v>
      </c>
      <c r="E957" t="s">
        <v>159</v>
      </c>
      <c r="F957" t="s">
        <v>159</v>
      </c>
      <c r="G957" s="22">
        <v>45280.596284722225</v>
      </c>
      <c r="H957" t="s">
        <v>144</v>
      </c>
      <c r="I957" t="b">
        <v>0</v>
      </c>
      <c r="J957" t="b">
        <v>0</v>
      </c>
      <c r="K957" s="23">
        <v>1872.53</v>
      </c>
      <c r="L957" s="23">
        <v>2796.31</v>
      </c>
      <c r="S957" t="s">
        <v>2091</v>
      </c>
      <c r="T957" t="s">
        <v>5</v>
      </c>
    </row>
    <row r="958" spans="1:20" x14ac:dyDescent="0.25">
      <c r="A958" t="s">
        <v>2091</v>
      </c>
      <c r="B958" t="s">
        <v>2092</v>
      </c>
      <c r="C958" t="s">
        <v>191</v>
      </c>
      <c r="D958">
        <v>35</v>
      </c>
      <c r="E958" t="s">
        <v>159</v>
      </c>
      <c r="F958" t="s">
        <v>159</v>
      </c>
      <c r="G958" s="22">
        <v>45280.596331018518</v>
      </c>
      <c r="H958" t="s">
        <v>144</v>
      </c>
      <c r="I958" t="b">
        <v>0</v>
      </c>
      <c r="J958" t="b">
        <v>0</v>
      </c>
      <c r="K958" s="23">
        <v>2120.17</v>
      </c>
      <c r="L958" s="23">
        <v>3166.12</v>
      </c>
      <c r="S958" t="s">
        <v>2093</v>
      </c>
      <c r="T958" t="s">
        <v>5</v>
      </c>
    </row>
    <row r="959" spans="1:20" x14ac:dyDescent="0.25">
      <c r="A959" t="s">
        <v>2093</v>
      </c>
      <c r="B959" t="s">
        <v>2094</v>
      </c>
      <c r="C959" t="s">
        <v>157</v>
      </c>
      <c r="D959">
        <v>0</v>
      </c>
      <c r="E959" t="s">
        <v>159</v>
      </c>
      <c r="F959" t="s">
        <v>159</v>
      </c>
      <c r="G959" s="22">
        <v>45287.407777777778</v>
      </c>
      <c r="H959" t="s">
        <v>144</v>
      </c>
      <c r="I959" t="b">
        <v>0</v>
      </c>
      <c r="J959" t="b">
        <v>1</v>
      </c>
      <c r="K959" s="23">
        <v>4200</v>
      </c>
      <c r="L959">
        <v>0</v>
      </c>
      <c r="S959" t="s">
        <v>2095</v>
      </c>
      <c r="T959" t="s">
        <v>5</v>
      </c>
    </row>
    <row r="960" spans="1:20" x14ac:dyDescent="0.25">
      <c r="A960" t="s">
        <v>2095</v>
      </c>
      <c r="B960" t="s">
        <v>2096</v>
      </c>
      <c r="D960">
        <v>0</v>
      </c>
      <c r="E960" t="s">
        <v>159</v>
      </c>
      <c r="F960" t="s">
        <v>159</v>
      </c>
      <c r="G960" s="22">
        <v>45042.566562499997</v>
      </c>
      <c r="H960" t="s">
        <v>144</v>
      </c>
      <c r="I960" t="b">
        <v>0</v>
      </c>
      <c r="J960" t="b">
        <v>0</v>
      </c>
      <c r="K960" s="23">
        <v>1294.21</v>
      </c>
      <c r="L960" s="23">
        <v>2268</v>
      </c>
      <c r="S960" t="s">
        <v>2097</v>
      </c>
      <c r="T960" t="s">
        <v>5</v>
      </c>
    </row>
    <row r="961" spans="1:20" x14ac:dyDescent="0.25">
      <c r="A961" t="s">
        <v>2097</v>
      </c>
      <c r="B961" t="s">
        <v>2098</v>
      </c>
      <c r="C961" t="s">
        <v>157</v>
      </c>
      <c r="D961">
        <v>0</v>
      </c>
      <c r="E961" t="s">
        <v>171</v>
      </c>
      <c r="F961" t="s">
        <v>171</v>
      </c>
      <c r="G961" s="22">
        <v>45287.407858796294</v>
      </c>
      <c r="H961" t="s">
        <v>144</v>
      </c>
      <c r="I961" t="b">
        <v>0</v>
      </c>
      <c r="J961" t="b">
        <v>1</v>
      </c>
      <c r="K961">
        <v>310</v>
      </c>
      <c r="L961">
        <v>0</v>
      </c>
      <c r="S961" t="s">
        <v>2099</v>
      </c>
      <c r="T961" t="s">
        <v>5</v>
      </c>
    </row>
    <row r="962" spans="1:20" x14ac:dyDescent="0.25">
      <c r="A962" t="s">
        <v>2099</v>
      </c>
      <c r="B962" t="s">
        <v>2100</v>
      </c>
      <c r="C962" t="s">
        <v>191</v>
      </c>
      <c r="D962">
        <v>12</v>
      </c>
      <c r="E962" t="s">
        <v>2101</v>
      </c>
      <c r="F962" t="s">
        <v>159</v>
      </c>
      <c r="G962" s="22">
        <v>45280.596493055556</v>
      </c>
      <c r="H962" t="s">
        <v>144</v>
      </c>
      <c r="I962" t="b">
        <v>0</v>
      </c>
      <c r="J962" t="b">
        <v>0</v>
      </c>
      <c r="K962">
        <v>280.22000000000003</v>
      </c>
      <c r="L962">
        <v>420</v>
      </c>
      <c r="S962" t="s">
        <v>2102</v>
      </c>
      <c r="T962" t="s">
        <v>5</v>
      </c>
    </row>
    <row r="963" spans="1:20" x14ac:dyDescent="0.25">
      <c r="A963" t="s">
        <v>2102</v>
      </c>
      <c r="B963" t="s">
        <v>2103</v>
      </c>
      <c r="C963" t="s">
        <v>191</v>
      </c>
      <c r="D963">
        <v>0</v>
      </c>
      <c r="E963" t="s">
        <v>2101</v>
      </c>
      <c r="F963" t="s">
        <v>159</v>
      </c>
      <c r="G963" s="22">
        <v>45280.596539351849</v>
      </c>
      <c r="H963" t="s">
        <v>144</v>
      </c>
      <c r="I963" t="b">
        <v>0</v>
      </c>
      <c r="J963" t="b">
        <v>0</v>
      </c>
      <c r="K963">
        <v>294.40767</v>
      </c>
      <c r="L963">
        <v>435.75</v>
      </c>
      <c r="S963" t="s">
        <v>2104</v>
      </c>
      <c r="T963" t="s">
        <v>5</v>
      </c>
    </row>
    <row r="964" spans="1:20" x14ac:dyDescent="0.25">
      <c r="A964" t="s">
        <v>2104</v>
      </c>
      <c r="B964" t="s">
        <v>2105</v>
      </c>
      <c r="C964" t="s">
        <v>191</v>
      </c>
      <c r="D964">
        <v>0</v>
      </c>
      <c r="E964" t="s">
        <v>171</v>
      </c>
      <c r="F964" t="s">
        <v>159</v>
      </c>
      <c r="G964" s="22">
        <v>45280.596574074072</v>
      </c>
      <c r="H964" t="s">
        <v>144</v>
      </c>
      <c r="I964" t="b">
        <v>0</v>
      </c>
      <c r="J964" t="b">
        <v>0</v>
      </c>
      <c r="K964">
        <v>166.71283</v>
      </c>
      <c r="L964">
        <v>246.75</v>
      </c>
      <c r="S964" t="s">
        <v>2106</v>
      </c>
      <c r="T964" t="s">
        <v>5</v>
      </c>
    </row>
    <row r="965" spans="1:20" x14ac:dyDescent="0.25">
      <c r="A965" t="s">
        <v>2106</v>
      </c>
      <c r="B965" t="s">
        <v>2107</v>
      </c>
      <c r="C965" t="s">
        <v>191</v>
      </c>
      <c r="D965">
        <v>12</v>
      </c>
      <c r="E965" t="s">
        <v>171</v>
      </c>
      <c r="F965" t="s">
        <v>159</v>
      </c>
      <c r="G965" s="22">
        <v>45280.596597222226</v>
      </c>
      <c r="H965" t="s">
        <v>144</v>
      </c>
      <c r="I965" t="b">
        <v>0</v>
      </c>
      <c r="J965" t="b">
        <v>0</v>
      </c>
      <c r="K965">
        <v>288.88583</v>
      </c>
      <c r="L965">
        <v>275.63</v>
      </c>
      <c r="S965" t="s">
        <v>2108</v>
      </c>
      <c r="T965" t="s">
        <v>5</v>
      </c>
    </row>
    <row r="966" spans="1:20" x14ac:dyDescent="0.25">
      <c r="A966" t="s">
        <v>2108</v>
      </c>
      <c r="B966" t="s">
        <v>2109</v>
      </c>
      <c r="C966" t="s">
        <v>191</v>
      </c>
      <c r="D966">
        <v>0</v>
      </c>
      <c r="E966" t="s">
        <v>2101</v>
      </c>
      <c r="F966" t="s">
        <v>159</v>
      </c>
      <c r="G966" s="22">
        <v>45280.596631944441</v>
      </c>
      <c r="H966" t="s">
        <v>144</v>
      </c>
      <c r="I966" t="b">
        <v>0</v>
      </c>
      <c r="J966" t="b">
        <v>0</v>
      </c>
      <c r="K966">
        <v>170.26050000000001</v>
      </c>
      <c r="L966">
        <v>252</v>
      </c>
      <c r="S966" t="s">
        <v>2110</v>
      </c>
      <c r="T966" t="s">
        <v>5</v>
      </c>
    </row>
    <row r="967" spans="1:20" x14ac:dyDescent="0.25">
      <c r="A967" t="s">
        <v>2110</v>
      </c>
      <c r="B967" t="s">
        <v>2111</v>
      </c>
      <c r="C967" t="s">
        <v>191</v>
      </c>
      <c r="D967">
        <v>0</v>
      </c>
      <c r="E967" t="s">
        <v>2101</v>
      </c>
      <c r="F967" t="s">
        <v>159</v>
      </c>
      <c r="G967" s="22">
        <v>45280.596655092595</v>
      </c>
      <c r="H967" t="s">
        <v>144</v>
      </c>
      <c r="I967" t="b">
        <v>0</v>
      </c>
      <c r="J967" t="b">
        <v>0</v>
      </c>
      <c r="K967">
        <v>170.26067</v>
      </c>
      <c r="L967">
        <v>252</v>
      </c>
      <c r="S967" t="s">
        <v>2112</v>
      </c>
      <c r="T967" t="s">
        <v>5</v>
      </c>
    </row>
    <row r="968" spans="1:20" x14ac:dyDescent="0.25">
      <c r="A968" t="s">
        <v>2112</v>
      </c>
      <c r="B968" t="s">
        <v>2113</v>
      </c>
      <c r="C968" t="s">
        <v>191</v>
      </c>
      <c r="D968">
        <v>60</v>
      </c>
      <c r="E968" t="s">
        <v>171</v>
      </c>
      <c r="F968" t="s">
        <v>159</v>
      </c>
      <c r="G968" s="22">
        <v>45280.596678240741</v>
      </c>
      <c r="H968" t="s">
        <v>144</v>
      </c>
      <c r="I968" t="b">
        <v>0</v>
      </c>
      <c r="J968" t="b">
        <v>0</v>
      </c>
      <c r="K968">
        <v>156.07183000000001</v>
      </c>
      <c r="L968">
        <v>231</v>
      </c>
      <c r="S968" t="s">
        <v>2114</v>
      </c>
      <c r="T968" t="s">
        <v>5</v>
      </c>
    </row>
    <row r="969" spans="1:20" x14ac:dyDescent="0.25">
      <c r="A969" t="s">
        <v>2114</v>
      </c>
      <c r="B969" t="s">
        <v>2115</v>
      </c>
      <c r="C969" t="s">
        <v>157</v>
      </c>
      <c r="D969">
        <v>0</v>
      </c>
      <c r="E969" t="s">
        <v>171</v>
      </c>
      <c r="F969" t="s">
        <v>159</v>
      </c>
      <c r="G969" s="22">
        <v>45287.408090277779</v>
      </c>
      <c r="H969" t="s">
        <v>144</v>
      </c>
      <c r="I969" t="b">
        <v>0</v>
      </c>
      <c r="J969" t="b">
        <v>1</v>
      </c>
      <c r="K969" s="23">
        <v>1620.88</v>
      </c>
      <c r="L969">
        <v>0</v>
      </c>
      <c r="S969" t="s">
        <v>2116</v>
      </c>
      <c r="T969" t="s">
        <v>5</v>
      </c>
    </row>
    <row r="970" spans="1:20" x14ac:dyDescent="0.25">
      <c r="A970" t="s">
        <v>2116</v>
      </c>
      <c r="B970" t="s">
        <v>2117</v>
      </c>
      <c r="C970" t="s">
        <v>191</v>
      </c>
      <c r="D970">
        <v>60</v>
      </c>
      <c r="E970" t="s">
        <v>171</v>
      </c>
      <c r="F970" t="s">
        <v>159</v>
      </c>
      <c r="G970" s="22">
        <v>45280.596747685187</v>
      </c>
      <c r="H970" t="s">
        <v>144</v>
      </c>
      <c r="I970" t="b">
        <v>0</v>
      </c>
      <c r="J970" t="b">
        <v>0</v>
      </c>
      <c r="K970">
        <v>120.60104</v>
      </c>
      <c r="L970">
        <v>0</v>
      </c>
      <c r="S970" t="s">
        <v>2118</v>
      </c>
      <c r="T970" t="s">
        <v>5</v>
      </c>
    </row>
    <row r="971" spans="1:20" x14ac:dyDescent="0.25">
      <c r="A971" t="s">
        <v>2118</v>
      </c>
      <c r="B971" t="s">
        <v>2119</v>
      </c>
      <c r="C971" t="s">
        <v>191</v>
      </c>
      <c r="D971">
        <v>36</v>
      </c>
      <c r="E971" t="s">
        <v>171</v>
      </c>
      <c r="F971" t="s">
        <v>159</v>
      </c>
      <c r="G971" s="22">
        <v>45280.597650462965</v>
      </c>
      <c r="H971" t="s">
        <v>144</v>
      </c>
      <c r="I971" t="b">
        <v>0</v>
      </c>
      <c r="J971" t="b">
        <v>0</v>
      </c>
      <c r="K971">
        <v>134.64375000000001</v>
      </c>
      <c r="L971">
        <v>199.5</v>
      </c>
      <c r="S971" t="s">
        <v>2120</v>
      </c>
      <c r="T971" t="s">
        <v>5</v>
      </c>
    </row>
    <row r="972" spans="1:20" x14ac:dyDescent="0.25">
      <c r="A972" t="s">
        <v>2120</v>
      </c>
      <c r="B972" t="s">
        <v>2121</v>
      </c>
      <c r="C972" t="s">
        <v>191</v>
      </c>
      <c r="D972">
        <v>12</v>
      </c>
      <c r="E972" t="s">
        <v>171</v>
      </c>
      <c r="F972" t="s">
        <v>159</v>
      </c>
      <c r="G972" s="22">
        <v>45280.597685185188</v>
      </c>
      <c r="H972" t="s">
        <v>144</v>
      </c>
      <c r="I972" t="b">
        <v>0</v>
      </c>
      <c r="J972" t="b">
        <v>0</v>
      </c>
      <c r="K972">
        <v>142.61500000000001</v>
      </c>
      <c r="L972">
        <v>204.75</v>
      </c>
      <c r="S972" t="s">
        <v>2122</v>
      </c>
      <c r="T972" t="s">
        <v>5</v>
      </c>
    </row>
    <row r="973" spans="1:20" x14ac:dyDescent="0.25">
      <c r="A973" t="s">
        <v>2122</v>
      </c>
      <c r="B973" t="s">
        <v>2123</v>
      </c>
      <c r="C973" t="s">
        <v>191</v>
      </c>
      <c r="D973">
        <v>0</v>
      </c>
      <c r="E973" t="s">
        <v>171</v>
      </c>
      <c r="F973" t="s">
        <v>159</v>
      </c>
      <c r="G973" s="22">
        <v>45280.597708333335</v>
      </c>
      <c r="H973" t="s">
        <v>144</v>
      </c>
      <c r="I973" t="b">
        <v>0</v>
      </c>
      <c r="J973" t="b">
        <v>0</v>
      </c>
      <c r="K973">
        <v>195.08932999999999</v>
      </c>
      <c r="L973">
        <v>288.75</v>
      </c>
      <c r="S973" t="s">
        <v>2124</v>
      </c>
      <c r="T973" t="s">
        <v>5</v>
      </c>
    </row>
    <row r="974" spans="1:20" x14ac:dyDescent="0.25">
      <c r="A974" t="s">
        <v>2124</v>
      </c>
      <c r="B974" t="s">
        <v>2125</v>
      </c>
      <c r="C974" t="s">
        <v>191</v>
      </c>
      <c r="D974">
        <v>0</v>
      </c>
      <c r="E974" t="s">
        <v>171</v>
      </c>
      <c r="F974" t="s">
        <v>159</v>
      </c>
      <c r="G974" s="22">
        <v>45280.597731481481</v>
      </c>
      <c r="H974" t="s">
        <v>144</v>
      </c>
      <c r="I974" t="b">
        <v>0</v>
      </c>
      <c r="J974" t="b">
        <v>0</v>
      </c>
      <c r="K974">
        <v>148.97766999999999</v>
      </c>
      <c r="L974">
        <v>220.5</v>
      </c>
      <c r="S974" t="s">
        <v>2126</v>
      </c>
      <c r="T974" t="s">
        <v>5</v>
      </c>
    </row>
    <row r="975" spans="1:20" x14ac:dyDescent="0.25">
      <c r="A975" t="s">
        <v>2126</v>
      </c>
      <c r="B975" t="s">
        <v>2127</v>
      </c>
      <c r="C975" t="s">
        <v>191</v>
      </c>
      <c r="D975">
        <v>0</v>
      </c>
      <c r="E975" t="s">
        <v>171</v>
      </c>
      <c r="F975" t="s">
        <v>159</v>
      </c>
      <c r="G975" s="22">
        <v>45280.597766203704</v>
      </c>
      <c r="H975" t="s">
        <v>144</v>
      </c>
      <c r="I975" t="b">
        <v>0</v>
      </c>
      <c r="J975" t="b">
        <v>0</v>
      </c>
      <c r="K975">
        <v>396.84399999999999</v>
      </c>
      <c r="L975">
        <v>606.38</v>
      </c>
      <c r="S975" t="s">
        <v>2128</v>
      </c>
      <c r="T975" t="s">
        <v>5</v>
      </c>
    </row>
    <row r="976" spans="1:20" x14ac:dyDescent="0.25">
      <c r="A976" t="s">
        <v>2128</v>
      </c>
      <c r="B976" t="s">
        <v>2129</v>
      </c>
      <c r="C976" t="s">
        <v>191</v>
      </c>
      <c r="D976">
        <v>0</v>
      </c>
      <c r="E976" t="s">
        <v>171</v>
      </c>
      <c r="F976" t="s">
        <v>159</v>
      </c>
      <c r="G976" s="22">
        <v>45280.59778935185</v>
      </c>
      <c r="H976" t="s">
        <v>144</v>
      </c>
      <c r="I976" t="b">
        <v>0</v>
      </c>
      <c r="J976" t="b">
        <v>0</v>
      </c>
      <c r="K976">
        <v>223.46600000000001</v>
      </c>
      <c r="L976">
        <v>330.75</v>
      </c>
      <c r="S976" t="s">
        <v>2130</v>
      </c>
      <c r="T976" t="s">
        <v>5</v>
      </c>
    </row>
    <row r="977" spans="1:20" x14ac:dyDescent="0.25">
      <c r="A977" t="s">
        <v>2130</v>
      </c>
      <c r="B977" t="s">
        <v>2131</v>
      </c>
      <c r="C977" t="s">
        <v>191</v>
      </c>
      <c r="D977">
        <v>0</v>
      </c>
      <c r="E977" t="s">
        <v>171</v>
      </c>
      <c r="F977" t="s">
        <v>159</v>
      </c>
      <c r="G977" s="22">
        <v>45280.59783564815</v>
      </c>
      <c r="H977" t="s">
        <v>144</v>
      </c>
      <c r="I977" t="b">
        <v>0</v>
      </c>
      <c r="J977" t="b">
        <v>0</v>
      </c>
      <c r="K977">
        <v>390.17939999999999</v>
      </c>
      <c r="L977">
        <v>577.5</v>
      </c>
      <c r="S977" t="s">
        <v>2132</v>
      </c>
      <c r="T977" t="s">
        <v>5</v>
      </c>
    </row>
    <row r="978" spans="1:20" x14ac:dyDescent="0.25">
      <c r="A978" t="s">
        <v>2132</v>
      </c>
      <c r="B978" t="s">
        <v>2133</v>
      </c>
      <c r="C978" t="s">
        <v>191</v>
      </c>
      <c r="D978">
        <v>0</v>
      </c>
      <c r="E978" t="s">
        <v>171</v>
      </c>
      <c r="F978" t="s">
        <v>159</v>
      </c>
      <c r="G978" s="22">
        <v>45280.597870370373</v>
      </c>
      <c r="H978" t="s">
        <v>144</v>
      </c>
      <c r="I978" t="b">
        <v>0</v>
      </c>
      <c r="J978" t="b">
        <v>0</v>
      </c>
      <c r="K978">
        <v>251.84299999999999</v>
      </c>
      <c r="L978">
        <v>372.75</v>
      </c>
      <c r="S978" t="s">
        <v>2134</v>
      </c>
      <c r="T978" t="s">
        <v>5</v>
      </c>
    </row>
    <row r="979" spans="1:20" x14ac:dyDescent="0.25">
      <c r="A979" t="s">
        <v>2134</v>
      </c>
      <c r="B979" t="s">
        <v>2135</v>
      </c>
      <c r="C979" t="s">
        <v>191</v>
      </c>
      <c r="D979">
        <v>54</v>
      </c>
      <c r="E979" t="s">
        <v>2101</v>
      </c>
      <c r="F979" t="s">
        <v>159</v>
      </c>
      <c r="G979" s="22">
        <v>45280.597893518519</v>
      </c>
      <c r="H979" t="s">
        <v>144</v>
      </c>
      <c r="I979" t="b">
        <v>0</v>
      </c>
      <c r="J979" t="b">
        <v>0</v>
      </c>
      <c r="K979">
        <v>186.22166999999999</v>
      </c>
      <c r="L979">
        <v>136.5</v>
      </c>
      <c r="S979" t="s">
        <v>2136</v>
      </c>
      <c r="T979" t="s">
        <v>5</v>
      </c>
    </row>
    <row r="980" spans="1:20" x14ac:dyDescent="0.25">
      <c r="A980" t="s">
        <v>2136</v>
      </c>
      <c r="B980" t="s">
        <v>2137</v>
      </c>
      <c r="C980" t="s">
        <v>191</v>
      </c>
      <c r="D980">
        <v>44</v>
      </c>
      <c r="E980" t="s">
        <v>171</v>
      </c>
      <c r="F980" t="s">
        <v>159</v>
      </c>
      <c r="G980" s="22">
        <v>45280.597928240742</v>
      </c>
      <c r="H980" t="s">
        <v>144</v>
      </c>
      <c r="I980" t="b">
        <v>0</v>
      </c>
      <c r="J980" t="b">
        <v>0</v>
      </c>
      <c r="K980">
        <v>99.318640000000002</v>
      </c>
      <c r="L980">
        <v>147</v>
      </c>
      <c r="S980" t="s">
        <v>2138</v>
      </c>
      <c r="T980" t="s">
        <v>5</v>
      </c>
    </row>
    <row r="981" spans="1:20" x14ac:dyDescent="0.25">
      <c r="A981" t="s">
        <v>2138</v>
      </c>
      <c r="B981" t="s">
        <v>2139</v>
      </c>
      <c r="C981" t="s">
        <v>191</v>
      </c>
      <c r="D981">
        <v>0</v>
      </c>
      <c r="E981" t="s">
        <v>158</v>
      </c>
      <c r="F981" t="s">
        <v>159</v>
      </c>
      <c r="G981" s="22">
        <v>45280.598055555558</v>
      </c>
      <c r="H981" t="s">
        <v>144</v>
      </c>
      <c r="I981" t="b">
        <v>0</v>
      </c>
      <c r="J981" t="b">
        <v>0</v>
      </c>
      <c r="K981">
        <v>105.58833</v>
      </c>
      <c r="L981">
        <v>156.5</v>
      </c>
      <c r="S981" t="s">
        <v>2140</v>
      </c>
      <c r="T981" t="s">
        <v>5</v>
      </c>
    </row>
    <row r="982" spans="1:20" x14ac:dyDescent="0.25">
      <c r="A982" t="s">
        <v>2140</v>
      </c>
      <c r="B982" t="s">
        <v>2141</v>
      </c>
      <c r="C982" t="s">
        <v>157</v>
      </c>
      <c r="D982">
        <v>0</v>
      </c>
      <c r="E982" t="s">
        <v>183</v>
      </c>
      <c r="F982" t="s">
        <v>159</v>
      </c>
      <c r="G982" s="22">
        <v>45287.409039351849</v>
      </c>
      <c r="H982" t="s">
        <v>144</v>
      </c>
      <c r="I982" t="b">
        <v>0</v>
      </c>
      <c r="J982" t="b">
        <v>1</v>
      </c>
      <c r="K982">
        <v>331.55</v>
      </c>
      <c r="L982">
        <v>0</v>
      </c>
      <c r="S982" t="s">
        <v>2142</v>
      </c>
      <c r="T982" t="s">
        <v>5</v>
      </c>
    </row>
    <row r="983" spans="1:20" x14ac:dyDescent="0.25">
      <c r="A983" t="s">
        <v>2142</v>
      </c>
      <c r="B983" t="s">
        <v>2143</v>
      </c>
      <c r="C983" t="s">
        <v>191</v>
      </c>
      <c r="D983">
        <v>0</v>
      </c>
      <c r="E983" t="s">
        <v>183</v>
      </c>
      <c r="F983" t="s">
        <v>159</v>
      </c>
      <c r="G983" s="22">
        <v>45280.598101851851</v>
      </c>
      <c r="H983" t="s">
        <v>144</v>
      </c>
      <c r="I983" t="b">
        <v>0</v>
      </c>
      <c r="J983" t="b">
        <v>0</v>
      </c>
      <c r="K983">
        <v>211.88667000000001</v>
      </c>
      <c r="L983">
        <v>0</v>
      </c>
      <c r="S983" t="s">
        <v>2144</v>
      </c>
      <c r="T983" t="s">
        <v>5</v>
      </c>
    </row>
    <row r="984" spans="1:20" x14ac:dyDescent="0.25">
      <c r="A984" t="s">
        <v>2144</v>
      </c>
      <c r="B984" t="s">
        <v>2145</v>
      </c>
      <c r="C984" t="s">
        <v>157</v>
      </c>
      <c r="D984">
        <v>0</v>
      </c>
      <c r="E984" t="s">
        <v>158</v>
      </c>
      <c r="F984" t="s">
        <v>159</v>
      </c>
      <c r="G984" s="22">
        <v>45287.409305555557</v>
      </c>
      <c r="H984" t="s">
        <v>144</v>
      </c>
      <c r="I984" t="b">
        <v>0</v>
      </c>
      <c r="J984" t="b">
        <v>1</v>
      </c>
      <c r="K984">
        <v>118.75</v>
      </c>
      <c r="L984">
        <v>135.19999999999999</v>
      </c>
      <c r="S984" t="s">
        <v>2146</v>
      </c>
      <c r="T984" t="s">
        <v>5</v>
      </c>
    </row>
    <row r="985" spans="1:20" x14ac:dyDescent="0.25">
      <c r="A985" t="s">
        <v>2146</v>
      </c>
      <c r="B985" t="s">
        <v>2147</v>
      </c>
      <c r="C985" t="s">
        <v>191</v>
      </c>
      <c r="D985">
        <v>10</v>
      </c>
      <c r="E985" t="s">
        <v>158</v>
      </c>
      <c r="F985" t="s">
        <v>158</v>
      </c>
      <c r="G985" s="22">
        <v>45280.59815972222</v>
      </c>
      <c r="H985" t="s">
        <v>144</v>
      </c>
      <c r="I985" t="b">
        <v>0</v>
      </c>
      <c r="J985" t="b">
        <v>0</v>
      </c>
      <c r="K985">
        <v>71.171639999999996</v>
      </c>
      <c r="L985">
        <v>87.68</v>
      </c>
      <c r="S985" t="s">
        <v>2148</v>
      </c>
      <c r="T985" t="s">
        <v>2149</v>
      </c>
    </row>
    <row r="986" spans="1:20" x14ac:dyDescent="0.25">
      <c r="A986" t="s">
        <v>2148</v>
      </c>
      <c r="B986" t="s">
        <v>2150</v>
      </c>
      <c r="C986" t="s">
        <v>191</v>
      </c>
      <c r="D986" s="23">
        <v>1000</v>
      </c>
      <c r="E986" t="s">
        <v>158</v>
      </c>
      <c r="F986" t="s">
        <v>158</v>
      </c>
      <c r="G986" s="22">
        <v>45280.598483796297</v>
      </c>
      <c r="H986" t="s">
        <v>144</v>
      </c>
      <c r="I986" t="b">
        <v>0</v>
      </c>
      <c r="J986" t="b">
        <v>0</v>
      </c>
      <c r="K986">
        <v>3.62799</v>
      </c>
      <c r="L986">
        <v>7.25</v>
      </c>
      <c r="S986" t="s">
        <v>2151</v>
      </c>
      <c r="T986" t="s">
        <v>2149</v>
      </c>
    </row>
    <row r="987" spans="1:20" x14ac:dyDescent="0.25">
      <c r="A987" t="s">
        <v>2151</v>
      </c>
      <c r="B987" t="s">
        <v>2152</v>
      </c>
      <c r="C987" t="s">
        <v>191</v>
      </c>
      <c r="D987" s="23">
        <v>14900</v>
      </c>
      <c r="E987" t="s">
        <v>158</v>
      </c>
      <c r="F987" t="s">
        <v>158</v>
      </c>
      <c r="G987" s="22">
        <v>45280.598530092589</v>
      </c>
      <c r="H987" t="s">
        <v>144</v>
      </c>
      <c r="I987" t="b">
        <v>0</v>
      </c>
      <c r="J987" t="b">
        <v>0</v>
      </c>
      <c r="K987">
        <v>5.2678599999999998</v>
      </c>
      <c r="L987">
        <v>8.25</v>
      </c>
      <c r="S987" t="s">
        <v>2153</v>
      </c>
      <c r="T987" t="s">
        <v>2149</v>
      </c>
    </row>
    <row r="988" spans="1:20" x14ac:dyDescent="0.25">
      <c r="A988" t="s">
        <v>2153</v>
      </c>
      <c r="B988" t="s">
        <v>2154</v>
      </c>
      <c r="C988" t="s">
        <v>157</v>
      </c>
      <c r="D988" s="23">
        <v>2200</v>
      </c>
      <c r="E988" t="s">
        <v>158</v>
      </c>
      <c r="F988" t="s">
        <v>158</v>
      </c>
      <c r="G988" s="22">
        <v>45287.409594907411</v>
      </c>
      <c r="H988" t="s">
        <v>144</v>
      </c>
      <c r="I988" t="b">
        <v>0</v>
      </c>
      <c r="J988" t="b">
        <v>0</v>
      </c>
      <c r="K988">
        <v>6.4107200000000004</v>
      </c>
      <c r="L988">
        <v>12.3</v>
      </c>
      <c r="S988" t="s">
        <v>2155</v>
      </c>
      <c r="T988" t="s">
        <v>2149</v>
      </c>
    </row>
    <row r="989" spans="1:20" x14ac:dyDescent="0.25">
      <c r="A989" t="s">
        <v>2155</v>
      </c>
      <c r="B989" t="s">
        <v>2156</v>
      </c>
      <c r="C989" t="s">
        <v>191</v>
      </c>
      <c r="D989">
        <v>0</v>
      </c>
      <c r="E989" t="s">
        <v>158</v>
      </c>
      <c r="F989" t="s">
        <v>158</v>
      </c>
      <c r="G989" s="22">
        <v>45280.598599537036</v>
      </c>
      <c r="H989" t="s">
        <v>144</v>
      </c>
      <c r="I989" t="b">
        <v>0</v>
      </c>
      <c r="J989" t="b">
        <v>0</v>
      </c>
      <c r="K989">
        <v>2.8571499999999999</v>
      </c>
      <c r="L989">
        <v>4.45</v>
      </c>
      <c r="S989" t="s">
        <v>2157</v>
      </c>
      <c r="T989" t="s">
        <v>5</v>
      </c>
    </row>
    <row r="990" spans="1:20" x14ac:dyDescent="0.25">
      <c r="A990" t="s">
        <v>2157</v>
      </c>
      <c r="B990" t="s">
        <v>2158</v>
      </c>
      <c r="C990" t="s">
        <v>157</v>
      </c>
      <c r="D990">
        <v>0</v>
      </c>
      <c r="E990" t="s">
        <v>158</v>
      </c>
      <c r="F990" t="s">
        <v>158</v>
      </c>
      <c r="G990" s="22">
        <v>45287.409699074073</v>
      </c>
      <c r="H990" t="s">
        <v>144</v>
      </c>
      <c r="I990" t="b">
        <v>0</v>
      </c>
      <c r="J990" t="b">
        <v>1</v>
      </c>
      <c r="K990">
        <v>267.85718000000003</v>
      </c>
      <c r="L990">
        <v>365</v>
      </c>
      <c r="S990" t="s">
        <v>2159</v>
      </c>
      <c r="T990" t="s">
        <v>2160</v>
      </c>
    </row>
    <row r="991" spans="1:20" x14ac:dyDescent="0.25">
      <c r="A991" t="s">
        <v>2159</v>
      </c>
      <c r="B991" t="s">
        <v>2161</v>
      </c>
      <c r="C991" t="s">
        <v>191</v>
      </c>
      <c r="D991">
        <v>657</v>
      </c>
      <c r="E991" t="s">
        <v>171</v>
      </c>
      <c r="F991" t="s">
        <v>171</v>
      </c>
      <c r="G991" s="22">
        <v>45280.598645833335</v>
      </c>
      <c r="H991" t="s">
        <v>144</v>
      </c>
      <c r="I991" t="b">
        <v>0</v>
      </c>
      <c r="J991" t="b">
        <v>0</v>
      </c>
      <c r="K991">
        <v>36.049100000000003</v>
      </c>
      <c r="L991">
        <v>79</v>
      </c>
      <c r="S991" t="s">
        <v>2162</v>
      </c>
      <c r="T991" t="s">
        <v>2160</v>
      </c>
    </row>
    <row r="992" spans="1:20" x14ac:dyDescent="0.25">
      <c r="A992" t="s">
        <v>2162</v>
      </c>
      <c r="B992" t="s">
        <v>2163</v>
      </c>
      <c r="C992" t="s">
        <v>191</v>
      </c>
      <c r="D992">
        <v>1</v>
      </c>
      <c r="E992" t="s">
        <v>171</v>
      </c>
      <c r="F992" t="s">
        <v>171</v>
      </c>
      <c r="G992" s="22">
        <v>45280.598668981482</v>
      </c>
      <c r="H992" t="s">
        <v>144</v>
      </c>
      <c r="I992" t="b">
        <v>0</v>
      </c>
      <c r="J992" t="b">
        <v>0</v>
      </c>
      <c r="K992">
        <v>66.13</v>
      </c>
      <c r="L992">
        <v>123.25</v>
      </c>
      <c r="S992" t="s">
        <v>2164</v>
      </c>
      <c r="T992" t="s">
        <v>2160</v>
      </c>
    </row>
    <row r="993" spans="1:20" x14ac:dyDescent="0.25">
      <c r="A993" t="s">
        <v>2164</v>
      </c>
      <c r="B993" t="s">
        <v>2165</v>
      </c>
      <c r="C993" t="s">
        <v>157</v>
      </c>
      <c r="D993">
        <v>283</v>
      </c>
      <c r="E993" t="s">
        <v>171</v>
      </c>
      <c r="F993" t="s">
        <v>171</v>
      </c>
      <c r="G993" s="22">
        <v>45287.409791666665</v>
      </c>
      <c r="H993" t="s">
        <v>144</v>
      </c>
      <c r="I993" t="b">
        <v>0</v>
      </c>
      <c r="J993" t="b">
        <v>0</v>
      </c>
      <c r="K993">
        <v>43.5</v>
      </c>
      <c r="L993">
        <v>96</v>
      </c>
      <c r="S993" t="s">
        <v>2166</v>
      </c>
      <c r="T993" t="s">
        <v>2160</v>
      </c>
    </row>
    <row r="994" spans="1:20" x14ac:dyDescent="0.25">
      <c r="A994" t="s">
        <v>2166</v>
      </c>
      <c r="B994" t="s">
        <v>2167</v>
      </c>
      <c r="C994" t="s">
        <v>191</v>
      </c>
      <c r="D994">
        <v>2</v>
      </c>
      <c r="E994" t="s">
        <v>171</v>
      </c>
      <c r="F994" t="s">
        <v>171</v>
      </c>
      <c r="G994" s="22">
        <v>45280.598749999997</v>
      </c>
      <c r="H994" t="s">
        <v>144</v>
      </c>
      <c r="I994" t="b">
        <v>0</v>
      </c>
      <c r="J994" t="b">
        <v>0</v>
      </c>
      <c r="K994">
        <v>59.375</v>
      </c>
      <c r="L994">
        <v>127.5</v>
      </c>
      <c r="S994" t="s">
        <v>2168</v>
      </c>
      <c r="T994" t="s">
        <v>5</v>
      </c>
    </row>
    <row r="995" spans="1:20" x14ac:dyDescent="0.25">
      <c r="A995" t="s">
        <v>2168</v>
      </c>
      <c r="B995" t="s">
        <v>2169</v>
      </c>
      <c r="C995" t="s">
        <v>157</v>
      </c>
      <c r="D995">
        <v>0</v>
      </c>
      <c r="E995" t="s">
        <v>2170</v>
      </c>
      <c r="F995" t="s">
        <v>2170</v>
      </c>
      <c r="G995" s="22">
        <v>45287.410810185182</v>
      </c>
      <c r="H995" t="s">
        <v>144</v>
      </c>
      <c r="I995" t="b">
        <v>0</v>
      </c>
      <c r="J995" t="b">
        <v>1</v>
      </c>
      <c r="K995">
        <v>450</v>
      </c>
      <c r="L995">
        <v>830</v>
      </c>
      <c r="S995" t="s">
        <v>2171</v>
      </c>
      <c r="T995" t="s">
        <v>247</v>
      </c>
    </row>
    <row r="996" spans="1:20" x14ac:dyDescent="0.25">
      <c r="A996" t="s">
        <v>2171</v>
      </c>
      <c r="B996" t="s">
        <v>2172</v>
      </c>
      <c r="C996" t="s">
        <v>191</v>
      </c>
      <c r="D996" s="23">
        <v>3700</v>
      </c>
      <c r="E996" t="s">
        <v>2173</v>
      </c>
      <c r="F996" t="s">
        <v>2174</v>
      </c>
      <c r="G996" s="22">
        <v>45280.59888888889</v>
      </c>
      <c r="H996" t="s">
        <v>144</v>
      </c>
      <c r="I996" t="b">
        <v>0</v>
      </c>
      <c r="J996" t="b">
        <v>0</v>
      </c>
      <c r="K996">
        <v>3.4986899999999999</v>
      </c>
      <c r="L996">
        <v>5.6</v>
      </c>
      <c r="S996" t="s">
        <v>2175</v>
      </c>
      <c r="T996" t="s">
        <v>247</v>
      </c>
    </row>
    <row r="997" spans="1:20" x14ac:dyDescent="0.25">
      <c r="A997" t="s">
        <v>2175</v>
      </c>
      <c r="B997" t="s">
        <v>2176</v>
      </c>
      <c r="C997" t="s">
        <v>191</v>
      </c>
      <c r="D997" s="23">
        <v>6120</v>
      </c>
      <c r="E997" t="s">
        <v>2173</v>
      </c>
      <c r="F997" t="s">
        <v>2174</v>
      </c>
      <c r="G997" s="22">
        <v>45280.598912037036</v>
      </c>
      <c r="H997" t="s">
        <v>144</v>
      </c>
      <c r="I997" t="b">
        <v>0</v>
      </c>
      <c r="J997" t="b">
        <v>0</v>
      </c>
      <c r="K997">
        <v>4</v>
      </c>
      <c r="L997">
        <v>6.4</v>
      </c>
      <c r="S997" t="s">
        <v>2177</v>
      </c>
      <c r="T997" t="s">
        <v>247</v>
      </c>
    </row>
    <row r="998" spans="1:20" x14ac:dyDescent="0.25">
      <c r="A998" t="s">
        <v>2177</v>
      </c>
      <c r="B998" t="s">
        <v>2178</v>
      </c>
      <c r="C998" t="s">
        <v>191</v>
      </c>
      <c r="D998" s="23">
        <v>1520</v>
      </c>
      <c r="E998" t="s">
        <v>2173</v>
      </c>
      <c r="F998" t="s">
        <v>2174</v>
      </c>
      <c r="G998" s="22">
        <v>45280.598946759259</v>
      </c>
      <c r="H998" t="s">
        <v>144</v>
      </c>
      <c r="I998" t="b">
        <v>0</v>
      </c>
      <c r="J998" t="b">
        <v>0</v>
      </c>
      <c r="K998">
        <v>4</v>
      </c>
      <c r="L998">
        <v>6.4</v>
      </c>
      <c r="S998" t="s">
        <v>2179</v>
      </c>
      <c r="T998" t="s">
        <v>247</v>
      </c>
    </row>
    <row r="999" spans="1:20" x14ac:dyDescent="0.25">
      <c r="A999" t="s">
        <v>2179</v>
      </c>
      <c r="B999" t="s">
        <v>2180</v>
      </c>
      <c r="C999" t="s">
        <v>191</v>
      </c>
      <c r="D999" s="23">
        <v>9504</v>
      </c>
      <c r="E999" t="s">
        <v>2173</v>
      </c>
      <c r="F999" t="s">
        <v>2174</v>
      </c>
      <c r="G999" s="22">
        <v>45280.599004629628</v>
      </c>
      <c r="H999" t="s">
        <v>144</v>
      </c>
      <c r="I999" t="b">
        <v>0</v>
      </c>
      <c r="J999" t="b">
        <v>0</v>
      </c>
      <c r="K999">
        <v>6.25</v>
      </c>
      <c r="L999">
        <v>8.35</v>
      </c>
      <c r="S999" t="s">
        <v>2181</v>
      </c>
      <c r="T999" t="s">
        <v>247</v>
      </c>
    </row>
    <row r="1000" spans="1:20" x14ac:dyDescent="0.25">
      <c r="A1000" t="s">
        <v>2181</v>
      </c>
      <c r="B1000" t="s">
        <v>2182</v>
      </c>
      <c r="C1000" t="s">
        <v>157</v>
      </c>
      <c r="D1000">
        <v>800</v>
      </c>
      <c r="E1000" t="s">
        <v>2173</v>
      </c>
      <c r="F1000" t="s">
        <v>2174</v>
      </c>
      <c r="G1000" s="22">
        <v>45287.411006944443</v>
      </c>
      <c r="H1000" t="s">
        <v>144</v>
      </c>
      <c r="I1000" t="b">
        <v>0</v>
      </c>
      <c r="J1000" t="b">
        <v>0</v>
      </c>
      <c r="K1000">
        <v>7.5</v>
      </c>
      <c r="L1000">
        <v>10.75</v>
      </c>
      <c r="S1000" t="s">
        <v>2183</v>
      </c>
      <c r="T1000" t="s">
        <v>247</v>
      </c>
    </row>
    <row r="1001" spans="1:20" x14ac:dyDescent="0.25">
      <c r="A1001" t="s">
        <v>2183</v>
      </c>
      <c r="B1001" t="s">
        <v>2184</v>
      </c>
      <c r="C1001" t="s">
        <v>157</v>
      </c>
      <c r="D1001" s="23">
        <v>3420</v>
      </c>
      <c r="E1001" t="s">
        <v>2173</v>
      </c>
      <c r="F1001" t="s">
        <v>298</v>
      </c>
      <c r="G1001" s="22">
        <v>45287.411053240743</v>
      </c>
      <c r="H1001" t="s">
        <v>144</v>
      </c>
      <c r="I1001" t="b">
        <v>0</v>
      </c>
      <c r="J1001" t="b">
        <v>0</v>
      </c>
      <c r="K1001">
        <v>3.5</v>
      </c>
      <c r="L1001">
        <v>5.6</v>
      </c>
      <c r="S1001" t="s">
        <v>2185</v>
      </c>
      <c r="T1001" t="s">
        <v>2186</v>
      </c>
    </row>
    <row r="1002" spans="1:20" x14ac:dyDescent="0.25">
      <c r="A1002" t="s">
        <v>2185</v>
      </c>
      <c r="B1002" t="s">
        <v>2187</v>
      </c>
      <c r="C1002" t="s">
        <v>191</v>
      </c>
      <c r="D1002">
        <v>62</v>
      </c>
      <c r="E1002" t="s">
        <v>2188</v>
      </c>
      <c r="F1002" t="s">
        <v>2188</v>
      </c>
      <c r="G1002" s="22">
        <v>45280.599062499998</v>
      </c>
      <c r="H1002" t="s">
        <v>144</v>
      </c>
      <c r="I1002" t="b">
        <v>0</v>
      </c>
      <c r="J1002" t="b">
        <v>0</v>
      </c>
      <c r="K1002">
        <v>10.8</v>
      </c>
      <c r="L1002">
        <v>14.85</v>
      </c>
      <c r="S1002" t="s">
        <v>2189</v>
      </c>
      <c r="T1002" t="s">
        <v>5</v>
      </c>
    </row>
    <row r="1003" spans="1:20" x14ac:dyDescent="0.25">
      <c r="A1003" t="s">
        <v>2189</v>
      </c>
      <c r="B1003" t="s">
        <v>2190</v>
      </c>
      <c r="C1003" t="s">
        <v>157</v>
      </c>
      <c r="D1003">
        <v>0</v>
      </c>
      <c r="E1003" t="s">
        <v>2173</v>
      </c>
      <c r="F1003" t="s">
        <v>2174</v>
      </c>
      <c r="G1003" s="22">
        <v>45287.411134259259</v>
      </c>
      <c r="H1003" t="s">
        <v>144</v>
      </c>
      <c r="I1003" t="b">
        <v>0</v>
      </c>
      <c r="J1003" t="b">
        <v>1</v>
      </c>
      <c r="K1003">
        <v>2.5</v>
      </c>
      <c r="L1003">
        <v>3.4</v>
      </c>
      <c r="S1003" t="s">
        <v>2191</v>
      </c>
      <c r="T1003" t="s">
        <v>247</v>
      </c>
    </row>
    <row r="1004" spans="1:20" x14ac:dyDescent="0.25">
      <c r="A1004" t="s">
        <v>2191</v>
      </c>
      <c r="B1004" t="s">
        <v>2192</v>
      </c>
      <c r="C1004" t="s">
        <v>191</v>
      </c>
      <c r="D1004" s="23">
        <v>4360</v>
      </c>
      <c r="E1004" t="s">
        <v>2173</v>
      </c>
      <c r="F1004" t="s">
        <v>2174</v>
      </c>
      <c r="G1004" s="22">
        <v>45280.599120370367</v>
      </c>
      <c r="H1004" t="s">
        <v>144</v>
      </c>
      <c r="I1004" t="b">
        <v>0</v>
      </c>
      <c r="J1004" t="b">
        <v>0</v>
      </c>
      <c r="K1004">
        <v>3.5</v>
      </c>
      <c r="L1004">
        <v>5.9</v>
      </c>
      <c r="S1004" t="s">
        <v>2193</v>
      </c>
      <c r="T1004" t="s">
        <v>247</v>
      </c>
    </row>
    <row r="1005" spans="1:20" x14ac:dyDescent="0.25">
      <c r="A1005" t="s">
        <v>2193</v>
      </c>
      <c r="B1005" t="s">
        <v>2194</v>
      </c>
      <c r="C1005" t="s">
        <v>191</v>
      </c>
      <c r="D1005" s="23">
        <v>9912</v>
      </c>
      <c r="E1005" t="s">
        <v>2173</v>
      </c>
      <c r="F1005" t="s">
        <v>2174</v>
      </c>
      <c r="G1005" s="22">
        <v>45280.599305555559</v>
      </c>
      <c r="H1005" t="s">
        <v>144</v>
      </c>
      <c r="I1005" t="b">
        <v>0</v>
      </c>
      <c r="J1005" t="b">
        <v>0</v>
      </c>
      <c r="K1005">
        <v>3.8541699999999999</v>
      </c>
      <c r="L1005">
        <v>5.7</v>
      </c>
      <c r="S1005" t="s">
        <v>2195</v>
      </c>
      <c r="T1005" t="s">
        <v>247</v>
      </c>
    </row>
    <row r="1006" spans="1:20" x14ac:dyDescent="0.25">
      <c r="A1006" t="s">
        <v>2195</v>
      </c>
      <c r="B1006" t="s">
        <v>2196</v>
      </c>
      <c r="C1006" t="s">
        <v>191</v>
      </c>
      <c r="D1006" s="23">
        <v>18780</v>
      </c>
      <c r="E1006" t="s">
        <v>2173</v>
      </c>
      <c r="F1006" t="s">
        <v>2173</v>
      </c>
      <c r="G1006" s="22">
        <v>45280.599363425928</v>
      </c>
      <c r="H1006" t="s">
        <v>144</v>
      </c>
      <c r="I1006" t="b">
        <v>0</v>
      </c>
      <c r="J1006" t="b">
        <v>0</v>
      </c>
      <c r="K1006">
        <v>5.5</v>
      </c>
      <c r="L1006">
        <v>7.05</v>
      </c>
      <c r="S1006" t="s">
        <v>2197</v>
      </c>
      <c r="T1006" t="s">
        <v>247</v>
      </c>
    </row>
    <row r="1007" spans="1:20" x14ac:dyDescent="0.25">
      <c r="A1007" t="s">
        <v>2197</v>
      </c>
      <c r="B1007" t="s">
        <v>2198</v>
      </c>
      <c r="C1007" t="s">
        <v>191</v>
      </c>
      <c r="D1007" s="23">
        <v>1340</v>
      </c>
      <c r="E1007" t="s">
        <v>2173</v>
      </c>
      <c r="F1007" t="s">
        <v>2174</v>
      </c>
      <c r="G1007" s="22">
        <v>45280.599398148152</v>
      </c>
      <c r="H1007" t="s">
        <v>144</v>
      </c>
      <c r="I1007" t="b">
        <v>0</v>
      </c>
      <c r="J1007" t="b">
        <v>0</v>
      </c>
      <c r="K1007">
        <v>5</v>
      </c>
      <c r="L1007">
        <v>8.1999999999999993</v>
      </c>
      <c r="S1007" t="s">
        <v>2199</v>
      </c>
      <c r="T1007" t="s">
        <v>247</v>
      </c>
    </row>
    <row r="1008" spans="1:20" x14ac:dyDescent="0.25">
      <c r="A1008" t="s">
        <v>2199</v>
      </c>
      <c r="B1008" t="s">
        <v>2200</v>
      </c>
      <c r="C1008" t="s">
        <v>191</v>
      </c>
      <c r="D1008" s="23">
        <v>1998</v>
      </c>
      <c r="E1008" t="s">
        <v>2173</v>
      </c>
      <c r="F1008" t="s">
        <v>2174</v>
      </c>
      <c r="G1008" s="22">
        <v>45280.599444444444</v>
      </c>
      <c r="H1008" t="s">
        <v>144</v>
      </c>
      <c r="I1008" t="b">
        <v>0</v>
      </c>
      <c r="J1008" t="b">
        <v>0</v>
      </c>
      <c r="K1008">
        <v>61.666670000000003</v>
      </c>
      <c r="L1008">
        <v>88.75</v>
      </c>
      <c r="S1008" t="s">
        <v>2201</v>
      </c>
      <c r="T1008" t="s">
        <v>5</v>
      </c>
    </row>
    <row r="1009" spans="1:20" x14ac:dyDescent="0.25">
      <c r="A1009" t="s">
        <v>2201</v>
      </c>
      <c r="B1009" t="s">
        <v>2202</v>
      </c>
      <c r="C1009" t="s">
        <v>157</v>
      </c>
      <c r="D1009">
        <v>0</v>
      </c>
      <c r="E1009" t="s">
        <v>158</v>
      </c>
      <c r="F1009" t="s">
        <v>158</v>
      </c>
      <c r="G1009" s="22">
        <v>45287.411400462966</v>
      </c>
      <c r="H1009" t="s">
        <v>144</v>
      </c>
      <c r="I1009" t="b">
        <v>0</v>
      </c>
      <c r="J1009" t="b">
        <v>1</v>
      </c>
      <c r="K1009">
        <v>172</v>
      </c>
      <c r="L1009">
        <v>258</v>
      </c>
      <c r="S1009" t="s">
        <v>2203</v>
      </c>
      <c r="T1009" t="s">
        <v>5</v>
      </c>
    </row>
    <row r="1010" spans="1:20" x14ac:dyDescent="0.25">
      <c r="A1010" t="s">
        <v>2203</v>
      </c>
      <c r="B1010" t="s">
        <v>2204</v>
      </c>
      <c r="C1010" t="s">
        <v>157</v>
      </c>
      <c r="D1010">
        <v>0</v>
      </c>
      <c r="E1010" t="s">
        <v>158</v>
      </c>
      <c r="F1010" t="s">
        <v>158</v>
      </c>
      <c r="G1010" s="22">
        <v>45287.411446759259</v>
      </c>
      <c r="H1010" t="s">
        <v>144</v>
      </c>
      <c r="I1010" t="b">
        <v>0</v>
      </c>
      <c r="J1010" t="b">
        <v>1</v>
      </c>
      <c r="K1010">
        <v>77</v>
      </c>
      <c r="L1010">
        <v>100</v>
      </c>
      <c r="S1010" t="s">
        <v>2205</v>
      </c>
      <c r="T1010" t="s">
        <v>5</v>
      </c>
    </row>
    <row r="1011" spans="1:20" x14ac:dyDescent="0.25">
      <c r="A1011" t="s">
        <v>2205</v>
      </c>
      <c r="B1011" t="s">
        <v>2206</v>
      </c>
      <c r="C1011" t="s">
        <v>157</v>
      </c>
      <c r="D1011">
        <v>0</v>
      </c>
      <c r="E1011" t="s">
        <v>158</v>
      </c>
      <c r="F1011" t="s">
        <v>158</v>
      </c>
      <c r="G1011" s="22">
        <v>45287.411481481482</v>
      </c>
      <c r="H1011" t="s">
        <v>144</v>
      </c>
      <c r="I1011" t="b">
        <v>0</v>
      </c>
      <c r="J1011" t="b">
        <v>1</v>
      </c>
      <c r="K1011">
        <v>80</v>
      </c>
      <c r="L1011">
        <v>105</v>
      </c>
      <c r="S1011" t="s">
        <v>2207</v>
      </c>
      <c r="T1011" t="s">
        <v>5</v>
      </c>
    </row>
    <row r="1012" spans="1:20" x14ac:dyDescent="0.25">
      <c r="A1012" t="s">
        <v>2207</v>
      </c>
      <c r="B1012" t="s">
        <v>2208</v>
      </c>
      <c r="C1012" t="s">
        <v>157</v>
      </c>
      <c r="D1012">
        <v>0</v>
      </c>
      <c r="E1012" t="s">
        <v>158</v>
      </c>
      <c r="F1012" t="s">
        <v>158</v>
      </c>
      <c r="G1012" s="22">
        <v>45287.411539351851</v>
      </c>
      <c r="H1012" t="s">
        <v>144</v>
      </c>
      <c r="I1012" t="b">
        <v>0</v>
      </c>
      <c r="J1012" t="b">
        <v>0</v>
      </c>
      <c r="K1012">
        <v>127.6</v>
      </c>
      <c r="L1012">
        <v>0</v>
      </c>
      <c r="S1012" t="s">
        <v>2209</v>
      </c>
      <c r="T1012" t="s">
        <v>2160</v>
      </c>
    </row>
    <row r="1013" spans="1:20" x14ac:dyDescent="0.25">
      <c r="A1013" t="s">
        <v>2209</v>
      </c>
      <c r="B1013" t="s">
        <v>2210</v>
      </c>
      <c r="D1013" s="23">
        <v>1584</v>
      </c>
      <c r="E1013" t="s">
        <v>171</v>
      </c>
      <c r="F1013" t="s">
        <v>159</v>
      </c>
      <c r="G1013" s="22">
        <v>44510.789259259262</v>
      </c>
      <c r="H1013" t="s">
        <v>144</v>
      </c>
      <c r="I1013" t="b">
        <v>0</v>
      </c>
      <c r="J1013" t="b">
        <v>0</v>
      </c>
      <c r="K1013">
        <v>75</v>
      </c>
      <c r="L1013">
        <v>110</v>
      </c>
      <c r="S1013" t="s">
        <v>2211</v>
      </c>
      <c r="T1013" t="s">
        <v>2212</v>
      </c>
    </row>
    <row r="1014" spans="1:20" x14ac:dyDescent="0.25">
      <c r="A1014" t="s">
        <v>2211</v>
      </c>
      <c r="B1014" t="s">
        <v>2213</v>
      </c>
      <c r="C1014" t="s">
        <v>191</v>
      </c>
      <c r="D1014">
        <v>99</v>
      </c>
      <c r="E1014" t="s">
        <v>171</v>
      </c>
      <c r="F1014" t="s">
        <v>159</v>
      </c>
      <c r="G1014" s="22">
        <v>45280.599502314813</v>
      </c>
      <c r="H1014" t="s">
        <v>144</v>
      </c>
      <c r="I1014" t="b">
        <v>0</v>
      </c>
      <c r="J1014" t="b">
        <v>0</v>
      </c>
      <c r="K1014">
        <v>55</v>
      </c>
      <c r="L1014">
        <v>86.5</v>
      </c>
      <c r="S1014" t="s">
        <v>2214</v>
      </c>
      <c r="T1014" t="s">
        <v>2160</v>
      </c>
    </row>
    <row r="1015" spans="1:20" x14ac:dyDescent="0.25">
      <c r="A1015" t="s">
        <v>2214</v>
      </c>
      <c r="B1015" t="s">
        <v>2215</v>
      </c>
      <c r="D1015" s="23">
        <v>15412</v>
      </c>
      <c r="E1015" t="s">
        <v>171</v>
      </c>
      <c r="F1015" t="s">
        <v>159</v>
      </c>
      <c r="G1015" s="22">
        <v>44510.7893287037</v>
      </c>
      <c r="H1015" t="s">
        <v>144</v>
      </c>
      <c r="I1015" t="b">
        <v>0</v>
      </c>
      <c r="J1015" t="b">
        <v>0</v>
      </c>
      <c r="K1015">
        <v>11</v>
      </c>
      <c r="L1015">
        <v>15.4</v>
      </c>
      <c r="S1015" t="s">
        <v>2216</v>
      </c>
      <c r="T1015" t="s">
        <v>2217</v>
      </c>
    </row>
    <row r="1016" spans="1:20" x14ac:dyDescent="0.25">
      <c r="A1016" t="s">
        <v>2216</v>
      </c>
      <c r="B1016" t="s">
        <v>2218</v>
      </c>
      <c r="C1016" t="s">
        <v>191</v>
      </c>
      <c r="D1016" s="23">
        <v>3729739</v>
      </c>
      <c r="E1016" t="s">
        <v>158</v>
      </c>
      <c r="F1016" t="s">
        <v>2173</v>
      </c>
      <c r="G1016" s="22">
        <v>45280.599652777775</v>
      </c>
      <c r="H1016" t="s">
        <v>144</v>
      </c>
      <c r="I1016" t="b">
        <v>0</v>
      </c>
      <c r="J1016" t="b">
        <v>0</v>
      </c>
      <c r="K1016">
        <v>0.03</v>
      </c>
      <c r="L1016">
        <v>0.1</v>
      </c>
      <c r="S1016" t="s">
        <v>2219</v>
      </c>
      <c r="T1016" t="s">
        <v>5</v>
      </c>
    </row>
    <row r="1017" spans="1:20" x14ac:dyDescent="0.25">
      <c r="A1017" t="s">
        <v>2219</v>
      </c>
      <c r="B1017" t="s">
        <v>2220</v>
      </c>
      <c r="C1017" t="s">
        <v>157</v>
      </c>
      <c r="D1017">
        <v>0</v>
      </c>
      <c r="E1017" t="s">
        <v>158</v>
      </c>
      <c r="F1017" t="s">
        <v>158</v>
      </c>
      <c r="G1017" s="22">
        <v>45287.411678240744</v>
      </c>
      <c r="H1017" t="s">
        <v>144</v>
      </c>
      <c r="I1017" t="b">
        <v>0</v>
      </c>
      <c r="J1017" t="b">
        <v>0</v>
      </c>
      <c r="K1017">
        <v>41</v>
      </c>
      <c r="L1017">
        <v>59.45</v>
      </c>
      <c r="S1017" t="s">
        <v>2221</v>
      </c>
      <c r="T1017" t="s">
        <v>5</v>
      </c>
    </row>
    <row r="1018" spans="1:20" x14ac:dyDescent="0.25">
      <c r="A1018" t="s">
        <v>2221</v>
      </c>
      <c r="B1018" t="s">
        <v>2222</v>
      </c>
      <c r="C1018" t="s">
        <v>157</v>
      </c>
      <c r="D1018">
        <v>0</v>
      </c>
      <c r="E1018" t="s">
        <v>158</v>
      </c>
      <c r="F1018" t="s">
        <v>158</v>
      </c>
      <c r="G1018" s="22">
        <v>45287.411712962959</v>
      </c>
      <c r="H1018" t="s">
        <v>144</v>
      </c>
      <c r="I1018" t="b">
        <v>0</v>
      </c>
      <c r="J1018" t="b">
        <v>0</v>
      </c>
      <c r="K1018">
        <v>45</v>
      </c>
      <c r="L1018">
        <v>65.25</v>
      </c>
      <c r="S1018" t="s">
        <v>2223</v>
      </c>
      <c r="T1018" t="s">
        <v>2224</v>
      </c>
    </row>
    <row r="1019" spans="1:20" x14ac:dyDescent="0.25">
      <c r="A1019" t="s">
        <v>2223</v>
      </c>
      <c r="B1019" t="s">
        <v>2225</v>
      </c>
      <c r="C1019" t="s">
        <v>191</v>
      </c>
      <c r="D1019">
        <v>44</v>
      </c>
      <c r="E1019" t="s">
        <v>171</v>
      </c>
      <c r="F1019" t="s">
        <v>159</v>
      </c>
      <c r="G1019" s="22">
        <v>45280.599710648145</v>
      </c>
      <c r="H1019" t="s">
        <v>144</v>
      </c>
      <c r="I1019" t="b">
        <v>0</v>
      </c>
      <c r="J1019" t="b">
        <v>0</v>
      </c>
      <c r="K1019">
        <v>11.83928</v>
      </c>
      <c r="L1019">
        <v>23</v>
      </c>
      <c r="S1019" t="s">
        <v>2226</v>
      </c>
      <c r="T1019" t="s">
        <v>5</v>
      </c>
    </row>
    <row r="1020" spans="1:20" x14ac:dyDescent="0.25">
      <c r="A1020" t="s">
        <v>2226</v>
      </c>
      <c r="B1020" t="s">
        <v>2227</v>
      </c>
      <c r="C1020" t="s">
        <v>157</v>
      </c>
      <c r="D1020">
        <v>0</v>
      </c>
      <c r="E1020" t="s">
        <v>171</v>
      </c>
      <c r="F1020" t="s">
        <v>159</v>
      </c>
      <c r="G1020" s="22">
        <v>45287.411805555559</v>
      </c>
      <c r="H1020" t="s">
        <v>144</v>
      </c>
      <c r="I1020" t="b">
        <v>0</v>
      </c>
      <c r="J1020" t="b">
        <v>1</v>
      </c>
      <c r="K1020">
        <v>30</v>
      </c>
      <c r="L1020">
        <v>45</v>
      </c>
      <c r="S1020" t="s">
        <v>2228</v>
      </c>
      <c r="T1020" t="s">
        <v>2229</v>
      </c>
    </row>
    <row r="1021" spans="1:20" x14ac:dyDescent="0.25">
      <c r="A1021" t="s">
        <v>2228</v>
      </c>
      <c r="B1021" t="s">
        <v>2230</v>
      </c>
      <c r="D1021">
        <v>207</v>
      </c>
      <c r="E1021" t="s">
        <v>171</v>
      </c>
      <c r="F1021" t="s">
        <v>159</v>
      </c>
      <c r="G1021" s="22">
        <v>44510.790196759262</v>
      </c>
      <c r="H1021" t="s">
        <v>144</v>
      </c>
      <c r="I1021" t="b">
        <v>0</v>
      </c>
      <c r="J1021" t="b">
        <v>0</v>
      </c>
      <c r="K1021">
        <v>9.9</v>
      </c>
      <c r="L1021">
        <v>20</v>
      </c>
      <c r="S1021" t="s">
        <v>2231</v>
      </c>
      <c r="T1021" t="s">
        <v>5</v>
      </c>
    </row>
    <row r="1022" spans="1:20" x14ac:dyDescent="0.25">
      <c r="A1022" t="s">
        <v>2231</v>
      </c>
      <c r="B1022" t="s">
        <v>2232</v>
      </c>
      <c r="C1022" t="s">
        <v>157</v>
      </c>
      <c r="D1022">
        <v>0</v>
      </c>
      <c r="E1022" t="s">
        <v>158</v>
      </c>
      <c r="F1022" t="s">
        <v>171</v>
      </c>
      <c r="G1022" s="22">
        <v>45287.411898148152</v>
      </c>
      <c r="H1022" t="s">
        <v>144</v>
      </c>
      <c r="I1022" t="b">
        <v>0</v>
      </c>
      <c r="J1022" t="b">
        <v>1</v>
      </c>
      <c r="K1022">
        <v>10</v>
      </c>
      <c r="L1022">
        <v>14</v>
      </c>
      <c r="S1022" t="s">
        <v>2233</v>
      </c>
      <c r="T1022" t="s">
        <v>5</v>
      </c>
    </row>
    <row r="1023" spans="1:20" x14ac:dyDescent="0.25">
      <c r="A1023" t="s">
        <v>2233</v>
      </c>
      <c r="B1023" t="s">
        <v>2234</v>
      </c>
      <c r="C1023" t="s">
        <v>157</v>
      </c>
      <c r="D1023">
        <v>0</v>
      </c>
      <c r="E1023" t="s">
        <v>158</v>
      </c>
      <c r="F1023" t="s">
        <v>171</v>
      </c>
      <c r="G1023" s="22">
        <v>45287.411956018521</v>
      </c>
      <c r="H1023" t="s">
        <v>144</v>
      </c>
      <c r="I1023" t="b">
        <v>0</v>
      </c>
      <c r="J1023" t="b">
        <v>0</v>
      </c>
      <c r="K1023">
        <v>8.2142999999999997</v>
      </c>
      <c r="L1023">
        <v>14</v>
      </c>
      <c r="S1023" t="s">
        <v>2235</v>
      </c>
      <c r="T1023" t="s">
        <v>5</v>
      </c>
    </row>
    <row r="1024" spans="1:20" x14ac:dyDescent="0.25">
      <c r="A1024" t="s">
        <v>2235</v>
      </c>
      <c r="B1024" t="s">
        <v>2236</v>
      </c>
      <c r="C1024" t="s">
        <v>157</v>
      </c>
      <c r="D1024">
        <v>0</v>
      </c>
      <c r="E1024" t="s">
        <v>158</v>
      </c>
      <c r="F1024" t="s">
        <v>171</v>
      </c>
      <c r="G1024" s="22">
        <v>45287.412037037036</v>
      </c>
      <c r="H1024" t="s">
        <v>144</v>
      </c>
      <c r="I1024" t="b">
        <v>0</v>
      </c>
      <c r="J1024" t="b">
        <v>1</v>
      </c>
      <c r="K1024">
        <v>10</v>
      </c>
      <c r="L1024">
        <v>14</v>
      </c>
      <c r="S1024" t="s">
        <v>2237</v>
      </c>
      <c r="T1024" t="s">
        <v>5</v>
      </c>
    </row>
    <row r="1025" spans="1:20" x14ac:dyDescent="0.25">
      <c r="A1025" t="s">
        <v>2237</v>
      </c>
      <c r="B1025" t="s">
        <v>2238</v>
      </c>
      <c r="C1025" t="s">
        <v>157</v>
      </c>
      <c r="D1025">
        <v>0</v>
      </c>
      <c r="E1025" t="s">
        <v>158</v>
      </c>
      <c r="F1025" t="s">
        <v>171</v>
      </c>
      <c r="G1025" s="22">
        <v>45287.412118055552</v>
      </c>
      <c r="H1025" t="s">
        <v>144</v>
      </c>
      <c r="I1025" t="b">
        <v>0</v>
      </c>
      <c r="J1025" t="b">
        <v>1</v>
      </c>
      <c r="K1025">
        <v>10</v>
      </c>
      <c r="L1025">
        <v>14</v>
      </c>
      <c r="S1025" t="s">
        <v>2239</v>
      </c>
      <c r="T1025" t="s">
        <v>5</v>
      </c>
    </row>
    <row r="1026" spans="1:20" x14ac:dyDescent="0.25">
      <c r="A1026" t="s">
        <v>2239</v>
      </c>
      <c r="B1026" t="s">
        <v>2240</v>
      </c>
      <c r="C1026" t="s">
        <v>157</v>
      </c>
      <c r="D1026">
        <v>0</v>
      </c>
      <c r="E1026" t="s">
        <v>158</v>
      </c>
      <c r="F1026" t="s">
        <v>171</v>
      </c>
      <c r="G1026" s="22">
        <v>45287.412152777775</v>
      </c>
      <c r="H1026" t="s">
        <v>144</v>
      </c>
      <c r="I1026" t="b">
        <v>0</v>
      </c>
      <c r="J1026" t="b">
        <v>1</v>
      </c>
      <c r="K1026">
        <v>10</v>
      </c>
      <c r="L1026">
        <v>14</v>
      </c>
      <c r="S1026" t="s">
        <v>2241</v>
      </c>
      <c r="T1026" t="s">
        <v>5</v>
      </c>
    </row>
    <row r="1027" spans="1:20" x14ac:dyDescent="0.25">
      <c r="A1027" t="s">
        <v>2241</v>
      </c>
      <c r="B1027" t="s">
        <v>2242</v>
      </c>
      <c r="C1027" t="s">
        <v>157</v>
      </c>
      <c r="D1027">
        <v>0</v>
      </c>
      <c r="E1027" t="s">
        <v>158</v>
      </c>
      <c r="F1027" t="s">
        <v>171</v>
      </c>
      <c r="G1027" s="22">
        <v>45287.412175925929</v>
      </c>
      <c r="H1027" t="s">
        <v>144</v>
      </c>
      <c r="I1027" t="b">
        <v>0</v>
      </c>
      <c r="J1027" t="b">
        <v>1</v>
      </c>
      <c r="K1027">
        <v>4</v>
      </c>
      <c r="L1027">
        <v>5.6</v>
      </c>
      <c r="S1027" t="s">
        <v>2243</v>
      </c>
      <c r="T1027" t="s">
        <v>5</v>
      </c>
    </row>
    <row r="1028" spans="1:20" x14ac:dyDescent="0.25">
      <c r="A1028" t="s">
        <v>2243</v>
      </c>
      <c r="B1028" t="s">
        <v>2244</v>
      </c>
      <c r="C1028" t="s">
        <v>157</v>
      </c>
      <c r="D1028">
        <v>0</v>
      </c>
      <c r="E1028" t="s">
        <v>158</v>
      </c>
      <c r="F1028" t="s">
        <v>171</v>
      </c>
      <c r="G1028" s="22">
        <v>45287.412256944444</v>
      </c>
      <c r="H1028" t="s">
        <v>144</v>
      </c>
      <c r="I1028" t="b">
        <v>0</v>
      </c>
      <c r="J1028" t="b">
        <v>1</v>
      </c>
      <c r="K1028">
        <v>6.5</v>
      </c>
      <c r="L1028">
        <v>9.1</v>
      </c>
      <c r="S1028" t="s">
        <v>2245</v>
      </c>
      <c r="T1028" t="s">
        <v>5</v>
      </c>
    </row>
    <row r="1029" spans="1:20" x14ac:dyDescent="0.25">
      <c r="A1029" t="s">
        <v>2245</v>
      </c>
      <c r="B1029" t="s">
        <v>2246</v>
      </c>
      <c r="C1029" t="s">
        <v>157</v>
      </c>
      <c r="D1029">
        <v>0</v>
      </c>
      <c r="E1029" t="s">
        <v>158</v>
      </c>
      <c r="F1029" t="s">
        <v>171</v>
      </c>
      <c r="G1029" s="22">
        <v>45287.412291666667</v>
      </c>
      <c r="H1029" t="s">
        <v>144</v>
      </c>
      <c r="I1029" t="b">
        <v>0</v>
      </c>
      <c r="J1029" t="b">
        <v>1</v>
      </c>
      <c r="K1029">
        <v>6</v>
      </c>
      <c r="L1029">
        <v>8.4</v>
      </c>
      <c r="S1029" t="s">
        <v>2247</v>
      </c>
      <c r="T1029" t="s">
        <v>5</v>
      </c>
    </row>
    <row r="1030" spans="1:20" x14ac:dyDescent="0.25">
      <c r="A1030" t="s">
        <v>2247</v>
      </c>
      <c r="B1030" t="s">
        <v>2248</v>
      </c>
      <c r="C1030" t="s">
        <v>157</v>
      </c>
      <c r="D1030">
        <v>0</v>
      </c>
      <c r="E1030" t="s">
        <v>158</v>
      </c>
      <c r="F1030" t="s">
        <v>171</v>
      </c>
      <c r="G1030" s="22">
        <v>45287.412326388891</v>
      </c>
      <c r="H1030" t="s">
        <v>144</v>
      </c>
      <c r="I1030" t="b">
        <v>0</v>
      </c>
      <c r="J1030" t="b">
        <v>1</v>
      </c>
      <c r="K1030">
        <v>6</v>
      </c>
      <c r="L1030">
        <v>8.4</v>
      </c>
      <c r="S1030" t="s">
        <v>2249</v>
      </c>
      <c r="T1030" t="s">
        <v>5</v>
      </c>
    </row>
    <row r="1031" spans="1:20" x14ac:dyDescent="0.25">
      <c r="A1031" t="s">
        <v>2249</v>
      </c>
      <c r="B1031" t="s">
        <v>2250</v>
      </c>
      <c r="C1031" t="s">
        <v>157</v>
      </c>
      <c r="D1031">
        <v>0</v>
      </c>
      <c r="E1031" t="s">
        <v>158</v>
      </c>
      <c r="F1031" t="s">
        <v>171</v>
      </c>
      <c r="G1031" s="22">
        <v>45287.41238425926</v>
      </c>
      <c r="H1031" t="s">
        <v>144</v>
      </c>
      <c r="I1031" t="b">
        <v>0</v>
      </c>
      <c r="J1031" t="b">
        <v>1</v>
      </c>
      <c r="K1031">
        <v>6</v>
      </c>
      <c r="L1031">
        <v>8.4</v>
      </c>
      <c r="S1031" t="s">
        <v>2251</v>
      </c>
      <c r="T1031" t="s">
        <v>5</v>
      </c>
    </row>
    <row r="1032" spans="1:20" x14ac:dyDescent="0.25">
      <c r="A1032" t="s">
        <v>2251</v>
      </c>
      <c r="B1032" t="s">
        <v>2252</v>
      </c>
      <c r="C1032" t="s">
        <v>157</v>
      </c>
      <c r="D1032">
        <v>0</v>
      </c>
      <c r="E1032" t="s">
        <v>158</v>
      </c>
      <c r="F1032" t="s">
        <v>171</v>
      </c>
      <c r="G1032" s="22">
        <v>45287.412430555552</v>
      </c>
      <c r="H1032" t="s">
        <v>144</v>
      </c>
      <c r="I1032" t="b">
        <v>0</v>
      </c>
      <c r="J1032" t="b">
        <v>1</v>
      </c>
      <c r="K1032">
        <v>6</v>
      </c>
      <c r="L1032">
        <v>8.4</v>
      </c>
      <c r="S1032" t="s">
        <v>2253</v>
      </c>
      <c r="T1032" t="s">
        <v>5</v>
      </c>
    </row>
    <row r="1033" spans="1:20" x14ac:dyDescent="0.25">
      <c r="A1033" t="s">
        <v>2253</v>
      </c>
      <c r="B1033" t="s">
        <v>2254</v>
      </c>
      <c r="C1033" t="s">
        <v>157</v>
      </c>
      <c r="D1033">
        <v>0</v>
      </c>
      <c r="E1033" t="s">
        <v>158</v>
      </c>
      <c r="F1033" t="s">
        <v>171</v>
      </c>
      <c r="G1033" s="22">
        <v>45287.412465277775</v>
      </c>
      <c r="H1033" t="s">
        <v>144</v>
      </c>
      <c r="I1033" t="b">
        <v>0</v>
      </c>
      <c r="J1033" t="b">
        <v>0</v>
      </c>
      <c r="K1033">
        <v>6</v>
      </c>
      <c r="L1033">
        <v>8.4</v>
      </c>
      <c r="S1033" t="s">
        <v>2255</v>
      </c>
      <c r="T1033" t="s">
        <v>5</v>
      </c>
    </row>
    <row r="1034" spans="1:20" x14ac:dyDescent="0.25">
      <c r="A1034" t="s">
        <v>2255</v>
      </c>
      <c r="B1034" t="s">
        <v>2256</v>
      </c>
      <c r="C1034" t="s">
        <v>157</v>
      </c>
      <c r="D1034">
        <v>0</v>
      </c>
      <c r="E1034" t="s">
        <v>158</v>
      </c>
      <c r="F1034" t="s">
        <v>171</v>
      </c>
      <c r="G1034" s="22">
        <v>45287.412534722222</v>
      </c>
      <c r="H1034" t="s">
        <v>144</v>
      </c>
      <c r="I1034" t="b">
        <v>0</v>
      </c>
      <c r="J1034" t="b">
        <v>1</v>
      </c>
      <c r="K1034">
        <v>6</v>
      </c>
      <c r="L1034">
        <v>8.4</v>
      </c>
      <c r="S1034" t="s">
        <v>2257</v>
      </c>
      <c r="T1034" t="s">
        <v>5</v>
      </c>
    </row>
    <row r="1035" spans="1:20" x14ac:dyDescent="0.25">
      <c r="A1035" t="s">
        <v>2257</v>
      </c>
      <c r="B1035" t="s">
        <v>2258</v>
      </c>
      <c r="C1035" t="s">
        <v>157</v>
      </c>
      <c r="D1035">
        <v>0</v>
      </c>
      <c r="E1035" t="s">
        <v>158</v>
      </c>
      <c r="F1035" t="s">
        <v>171</v>
      </c>
      <c r="G1035" s="22">
        <v>45287.412569444445</v>
      </c>
      <c r="H1035" t="s">
        <v>144</v>
      </c>
      <c r="I1035" t="b">
        <v>0</v>
      </c>
      <c r="J1035" t="b">
        <v>1</v>
      </c>
      <c r="K1035">
        <v>6</v>
      </c>
      <c r="L1035">
        <v>8.4</v>
      </c>
      <c r="S1035" t="s">
        <v>2259</v>
      </c>
      <c r="T1035" t="s">
        <v>5</v>
      </c>
    </row>
    <row r="1036" spans="1:20" x14ac:dyDescent="0.25">
      <c r="A1036" t="s">
        <v>2259</v>
      </c>
      <c r="B1036" t="s">
        <v>2260</v>
      </c>
      <c r="C1036" t="s">
        <v>157</v>
      </c>
      <c r="D1036">
        <v>0</v>
      </c>
      <c r="E1036" t="s">
        <v>2170</v>
      </c>
      <c r="F1036" t="s">
        <v>2170</v>
      </c>
      <c r="G1036" s="22">
        <v>45287.41269675926</v>
      </c>
      <c r="H1036" t="s">
        <v>144</v>
      </c>
      <c r="I1036" t="b">
        <v>0</v>
      </c>
      <c r="J1036" t="b">
        <v>0</v>
      </c>
      <c r="K1036" s="23">
        <v>2900</v>
      </c>
      <c r="L1036" s="23">
        <v>4350</v>
      </c>
      <c r="S1036" t="s">
        <v>2261</v>
      </c>
      <c r="T1036" t="s">
        <v>5</v>
      </c>
    </row>
    <row r="1037" spans="1:20" x14ac:dyDescent="0.25">
      <c r="A1037" t="s">
        <v>2261</v>
      </c>
      <c r="B1037" t="s">
        <v>2262</v>
      </c>
      <c r="C1037" t="s">
        <v>157</v>
      </c>
      <c r="D1037">
        <v>0</v>
      </c>
      <c r="E1037" t="s">
        <v>158</v>
      </c>
      <c r="F1037" t="s">
        <v>158</v>
      </c>
      <c r="G1037" s="22">
        <v>45287.412754629629</v>
      </c>
      <c r="H1037" t="s">
        <v>144</v>
      </c>
      <c r="I1037" t="b">
        <v>0</v>
      </c>
      <c r="J1037" t="b">
        <v>1</v>
      </c>
      <c r="K1037">
        <v>7.84</v>
      </c>
      <c r="L1037">
        <v>11.8</v>
      </c>
      <c r="S1037" t="s">
        <v>2263</v>
      </c>
      <c r="T1037" t="s">
        <v>5</v>
      </c>
    </row>
    <row r="1038" spans="1:20" x14ac:dyDescent="0.25">
      <c r="A1038" t="s">
        <v>2263</v>
      </c>
      <c r="B1038" t="s">
        <v>2264</v>
      </c>
      <c r="C1038" t="s">
        <v>157</v>
      </c>
      <c r="D1038">
        <v>0</v>
      </c>
      <c r="E1038" t="s">
        <v>158</v>
      </c>
      <c r="F1038" t="s">
        <v>158</v>
      </c>
      <c r="G1038" s="22">
        <v>45287.412789351853</v>
      </c>
      <c r="H1038" t="s">
        <v>144</v>
      </c>
      <c r="I1038" t="b">
        <v>0</v>
      </c>
      <c r="J1038" t="b">
        <v>1</v>
      </c>
      <c r="K1038">
        <v>7.84</v>
      </c>
      <c r="L1038">
        <v>13.45</v>
      </c>
      <c r="S1038" t="s">
        <v>2265</v>
      </c>
      <c r="T1038" t="s">
        <v>5</v>
      </c>
    </row>
    <row r="1039" spans="1:20" x14ac:dyDescent="0.25">
      <c r="A1039" t="s">
        <v>2265</v>
      </c>
      <c r="B1039" t="s">
        <v>2266</v>
      </c>
      <c r="C1039" t="s">
        <v>157</v>
      </c>
      <c r="D1039">
        <v>0</v>
      </c>
      <c r="E1039" t="s">
        <v>158</v>
      </c>
      <c r="F1039" t="s">
        <v>158</v>
      </c>
      <c r="G1039" s="22">
        <v>45287.412835648145</v>
      </c>
      <c r="H1039" t="s">
        <v>144</v>
      </c>
      <c r="I1039" t="b">
        <v>0</v>
      </c>
      <c r="J1039" t="b">
        <v>1</v>
      </c>
      <c r="K1039">
        <v>7.84</v>
      </c>
      <c r="L1039">
        <v>13.45</v>
      </c>
      <c r="S1039" t="s">
        <v>2267</v>
      </c>
      <c r="T1039" t="s">
        <v>5</v>
      </c>
    </row>
    <row r="1040" spans="1:20" x14ac:dyDescent="0.25">
      <c r="A1040" t="s">
        <v>2267</v>
      </c>
      <c r="B1040" t="s">
        <v>2268</v>
      </c>
      <c r="C1040" t="s">
        <v>157</v>
      </c>
      <c r="D1040">
        <v>0</v>
      </c>
      <c r="E1040" t="s">
        <v>158</v>
      </c>
      <c r="F1040" t="s">
        <v>158</v>
      </c>
      <c r="G1040" s="22">
        <v>45287.412881944445</v>
      </c>
      <c r="H1040" t="s">
        <v>144</v>
      </c>
      <c r="I1040" t="b">
        <v>0</v>
      </c>
      <c r="J1040" t="b">
        <v>0</v>
      </c>
      <c r="K1040">
        <v>8.9600000000000009</v>
      </c>
      <c r="L1040">
        <v>13.45</v>
      </c>
      <c r="S1040" t="s">
        <v>2269</v>
      </c>
      <c r="T1040" t="s">
        <v>5</v>
      </c>
    </row>
    <row r="1041" spans="1:20" x14ac:dyDescent="0.25">
      <c r="A1041" t="s">
        <v>2269</v>
      </c>
      <c r="B1041" t="s">
        <v>2270</v>
      </c>
      <c r="C1041" t="s">
        <v>157</v>
      </c>
      <c r="D1041">
        <v>0</v>
      </c>
      <c r="E1041" t="s">
        <v>158</v>
      </c>
      <c r="F1041" t="s">
        <v>158</v>
      </c>
      <c r="G1041" s="22">
        <v>45287.412916666668</v>
      </c>
      <c r="H1041" t="s">
        <v>144</v>
      </c>
      <c r="I1041" t="b">
        <v>0</v>
      </c>
      <c r="J1041" t="b">
        <v>1</v>
      </c>
      <c r="K1041">
        <v>6.44</v>
      </c>
      <c r="L1041">
        <v>10.35</v>
      </c>
      <c r="S1041" t="s">
        <v>2271</v>
      </c>
      <c r="T1041" t="s">
        <v>5</v>
      </c>
    </row>
    <row r="1042" spans="1:20" x14ac:dyDescent="0.25">
      <c r="A1042" t="s">
        <v>2271</v>
      </c>
      <c r="B1042" t="s">
        <v>2272</v>
      </c>
      <c r="C1042" t="s">
        <v>157</v>
      </c>
      <c r="D1042">
        <v>0</v>
      </c>
      <c r="E1042" t="s">
        <v>158</v>
      </c>
      <c r="F1042" t="s">
        <v>158</v>
      </c>
      <c r="G1042" s="22">
        <v>45287.412951388891</v>
      </c>
      <c r="H1042" t="s">
        <v>144</v>
      </c>
      <c r="I1042" t="b">
        <v>0</v>
      </c>
      <c r="J1042" t="b">
        <v>1</v>
      </c>
      <c r="K1042">
        <v>7.56</v>
      </c>
      <c r="L1042">
        <v>12.15</v>
      </c>
      <c r="S1042" t="s">
        <v>2273</v>
      </c>
      <c r="T1042" t="s">
        <v>5</v>
      </c>
    </row>
    <row r="1043" spans="1:20" x14ac:dyDescent="0.25">
      <c r="A1043" t="s">
        <v>2273</v>
      </c>
      <c r="B1043" t="s">
        <v>2274</v>
      </c>
      <c r="C1043" t="s">
        <v>157</v>
      </c>
      <c r="D1043">
        <v>0</v>
      </c>
      <c r="E1043" t="s">
        <v>158</v>
      </c>
      <c r="F1043" t="s">
        <v>158</v>
      </c>
      <c r="G1043" s="22">
        <v>45287.412986111114</v>
      </c>
      <c r="H1043" t="s">
        <v>144</v>
      </c>
      <c r="I1043" t="b">
        <v>0</v>
      </c>
      <c r="J1043" t="b">
        <v>1</v>
      </c>
      <c r="K1043">
        <v>10.08</v>
      </c>
      <c r="L1043">
        <v>16.149999999999999</v>
      </c>
      <c r="S1043" t="s">
        <v>2275</v>
      </c>
      <c r="T1043" t="s">
        <v>2276</v>
      </c>
    </row>
    <row r="1044" spans="1:20" x14ac:dyDescent="0.25">
      <c r="A1044" t="s">
        <v>2275</v>
      </c>
      <c r="B1044" t="s">
        <v>2277</v>
      </c>
      <c r="C1044" t="s">
        <v>157</v>
      </c>
      <c r="D1044" s="23">
        <v>1300</v>
      </c>
      <c r="E1044" t="s">
        <v>158</v>
      </c>
      <c r="F1044" t="s">
        <v>1672</v>
      </c>
      <c r="G1044" s="22">
        <v>45287.413055555553</v>
      </c>
      <c r="H1044" t="s">
        <v>144</v>
      </c>
      <c r="I1044" t="b">
        <v>0</v>
      </c>
      <c r="J1044" t="b">
        <v>0</v>
      </c>
      <c r="K1044">
        <v>12.88462</v>
      </c>
      <c r="L1044">
        <v>18</v>
      </c>
      <c r="S1044" t="s">
        <v>2278</v>
      </c>
      <c r="T1044" t="s">
        <v>2276</v>
      </c>
    </row>
    <row r="1045" spans="1:20" x14ac:dyDescent="0.25">
      <c r="A1045" t="s">
        <v>2278</v>
      </c>
      <c r="B1045" t="s">
        <v>2279</v>
      </c>
      <c r="C1045" t="s">
        <v>157</v>
      </c>
      <c r="D1045">
        <v>0</v>
      </c>
      <c r="E1045" t="s">
        <v>158</v>
      </c>
      <c r="F1045" t="s">
        <v>1672</v>
      </c>
      <c r="G1045" s="22">
        <v>45287.413113425922</v>
      </c>
      <c r="H1045" t="s">
        <v>144</v>
      </c>
      <c r="I1045" t="b">
        <v>0</v>
      </c>
      <c r="J1045" t="b">
        <v>1</v>
      </c>
      <c r="K1045">
        <v>15</v>
      </c>
      <c r="L1045">
        <v>22.5</v>
      </c>
      <c r="S1045" t="s">
        <v>2280</v>
      </c>
      <c r="T1045" t="s">
        <v>2276</v>
      </c>
    </row>
    <row r="1046" spans="1:20" x14ac:dyDescent="0.25">
      <c r="A1046" t="s">
        <v>2280</v>
      </c>
      <c r="B1046" t="s">
        <v>2281</v>
      </c>
      <c r="D1046" s="23">
        <v>1158</v>
      </c>
      <c r="E1046" t="s">
        <v>158</v>
      </c>
      <c r="F1046" t="s">
        <v>1672</v>
      </c>
      <c r="G1046" s="22">
        <v>44654.361284722225</v>
      </c>
      <c r="H1046" t="s">
        <v>144</v>
      </c>
      <c r="I1046" t="b">
        <v>0</v>
      </c>
      <c r="J1046" t="b">
        <v>0</v>
      </c>
      <c r="K1046">
        <v>18.999020000000002</v>
      </c>
      <c r="L1046">
        <v>25</v>
      </c>
      <c r="S1046" t="s">
        <v>2282</v>
      </c>
      <c r="T1046" t="s">
        <v>5</v>
      </c>
    </row>
    <row r="1047" spans="1:20" x14ac:dyDescent="0.25">
      <c r="A1047" t="s">
        <v>2282</v>
      </c>
      <c r="B1047" t="s">
        <v>2283</v>
      </c>
      <c r="C1047" t="s">
        <v>157</v>
      </c>
      <c r="D1047">
        <v>0</v>
      </c>
      <c r="E1047" t="s">
        <v>2170</v>
      </c>
      <c r="F1047" t="s">
        <v>2170</v>
      </c>
      <c r="G1047" s="22">
        <v>45287.413252314815</v>
      </c>
      <c r="H1047" t="s">
        <v>144</v>
      </c>
      <c r="I1047" t="b">
        <v>0</v>
      </c>
      <c r="J1047" t="b">
        <v>1</v>
      </c>
      <c r="K1047" s="23">
        <v>21000</v>
      </c>
      <c r="L1047">
        <v>0</v>
      </c>
      <c r="S1047" t="s">
        <v>2284</v>
      </c>
      <c r="T1047" t="s">
        <v>5</v>
      </c>
    </row>
    <row r="1048" spans="1:20" x14ac:dyDescent="0.25">
      <c r="A1048" t="s">
        <v>2284</v>
      </c>
      <c r="B1048" t="s">
        <v>2285</v>
      </c>
      <c r="D1048">
        <v>0</v>
      </c>
      <c r="E1048" t="s">
        <v>158</v>
      </c>
      <c r="F1048" t="s">
        <v>158</v>
      </c>
      <c r="G1048" s="22">
        <v>45093.555752314816</v>
      </c>
      <c r="H1048" t="s">
        <v>144</v>
      </c>
      <c r="I1048" t="b">
        <v>0</v>
      </c>
      <c r="J1048" t="b">
        <v>0</v>
      </c>
      <c r="K1048">
        <v>0.8</v>
      </c>
      <c r="L1048">
        <v>1.2</v>
      </c>
      <c r="S1048" t="s">
        <v>2286</v>
      </c>
      <c r="T1048" t="s">
        <v>2160</v>
      </c>
    </row>
    <row r="1049" spans="1:20" x14ac:dyDescent="0.25">
      <c r="A1049" t="s">
        <v>2286</v>
      </c>
      <c r="B1049" t="s">
        <v>2287</v>
      </c>
      <c r="D1049" s="23">
        <v>151450</v>
      </c>
      <c r="E1049" t="s">
        <v>158</v>
      </c>
      <c r="F1049" t="s">
        <v>1672</v>
      </c>
      <c r="G1049" s="22">
        <v>44510.792025462964</v>
      </c>
      <c r="H1049" t="s">
        <v>144</v>
      </c>
      <c r="I1049" t="b">
        <v>0</v>
      </c>
      <c r="J1049" t="b">
        <v>0</v>
      </c>
      <c r="K1049">
        <v>1.2589300000000001</v>
      </c>
      <c r="L1049">
        <v>1.65</v>
      </c>
      <c r="S1049" t="s">
        <v>2288</v>
      </c>
      <c r="T1049" t="s">
        <v>2289</v>
      </c>
    </row>
    <row r="1050" spans="1:20" x14ac:dyDescent="0.25">
      <c r="A1050" t="s">
        <v>2288</v>
      </c>
      <c r="B1050" t="s">
        <v>2290</v>
      </c>
      <c r="C1050" t="s">
        <v>191</v>
      </c>
      <c r="D1050" s="23">
        <v>73979</v>
      </c>
      <c r="E1050" t="s">
        <v>158</v>
      </c>
      <c r="F1050" t="s">
        <v>158</v>
      </c>
      <c r="G1050" s="22">
        <v>45280.599953703706</v>
      </c>
      <c r="H1050" t="s">
        <v>144</v>
      </c>
      <c r="I1050" t="b">
        <v>0</v>
      </c>
      <c r="J1050" t="b">
        <v>0</v>
      </c>
      <c r="K1050">
        <v>0.20535999999999999</v>
      </c>
      <c r="L1050">
        <v>0.37</v>
      </c>
      <c r="S1050" t="s">
        <v>2291</v>
      </c>
      <c r="T1050" t="s">
        <v>2289</v>
      </c>
    </row>
    <row r="1051" spans="1:20" x14ac:dyDescent="0.25">
      <c r="A1051" t="s">
        <v>2291</v>
      </c>
      <c r="B1051" t="s">
        <v>2292</v>
      </c>
      <c r="C1051" t="s">
        <v>191</v>
      </c>
      <c r="D1051">
        <v>500</v>
      </c>
      <c r="E1051" t="s">
        <v>158</v>
      </c>
      <c r="F1051" t="s">
        <v>158</v>
      </c>
      <c r="G1051" s="22">
        <v>45280.599976851852</v>
      </c>
      <c r="H1051" t="s">
        <v>144</v>
      </c>
      <c r="I1051" t="b">
        <v>0</v>
      </c>
      <c r="J1051" t="b">
        <v>0</v>
      </c>
      <c r="K1051">
        <v>0.18</v>
      </c>
      <c r="L1051">
        <v>0.37</v>
      </c>
      <c r="S1051" t="s">
        <v>2293</v>
      </c>
      <c r="T1051" t="s">
        <v>2160</v>
      </c>
    </row>
    <row r="1052" spans="1:20" x14ac:dyDescent="0.25">
      <c r="A1052" t="s">
        <v>2293</v>
      </c>
      <c r="B1052" t="s">
        <v>2294</v>
      </c>
      <c r="C1052" t="s">
        <v>191</v>
      </c>
      <c r="D1052" s="23">
        <v>2016.25</v>
      </c>
      <c r="E1052" t="s">
        <v>171</v>
      </c>
      <c r="F1052" t="s">
        <v>1501</v>
      </c>
      <c r="G1052" s="22">
        <v>45280.6</v>
      </c>
      <c r="H1052" t="s">
        <v>144</v>
      </c>
      <c r="I1052" t="b">
        <v>0</v>
      </c>
      <c r="J1052" t="b">
        <v>0</v>
      </c>
      <c r="K1052">
        <v>44.022410000000001</v>
      </c>
      <c r="L1052">
        <v>53.75</v>
      </c>
      <c r="S1052" t="s">
        <v>2295</v>
      </c>
      <c r="T1052" t="s">
        <v>2160</v>
      </c>
    </row>
    <row r="1053" spans="1:20" x14ac:dyDescent="0.25">
      <c r="A1053" t="s">
        <v>2295</v>
      </c>
      <c r="B1053" t="s">
        <v>2296</v>
      </c>
      <c r="C1053" t="s">
        <v>191</v>
      </c>
      <c r="D1053" s="23">
        <v>1413</v>
      </c>
      <c r="E1053" t="s">
        <v>171</v>
      </c>
      <c r="F1053" t="s">
        <v>1501</v>
      </c>
      <c r="G1053" s="22">
        <v>45280.600034722222</v>
      </c>
      <c r="H1053" t="s">
        <v>144</v>
      </c>
      <c r="I1053" t="b">
        <v>0</v>
      </c>
      <c r="J1053" t="b">
        <v>0</v>
      </c>
      <c r="K1053">
        <v>96.612250000000003</v>
      </c>
      <c r="L1053">
        <v>137.5</v>
      </c>
      <c r="S1053" t="s">
        <v>2297</v>
      </c>
      <c r="T1053" t="s">
        <v>2160</v>
      </c>
    </row>
    <row r="1054" spans="1:20" x14ac:dyDescent="0.25">
      <c r="A1054" t="s">
        <v>2297</v>
      </c>
      <c r="B1054" t="s">
        <v>2298</v>
      </c>
      <c r="C1054" t="s">
        <v>191</v>
      </c>
      <c r="D1054">
        <v>45</v>
      </c>
      <c r="E1054" t="s">
        <v>171</v>
      </c>
      <c r="F1054" t="s">
        <v>1501</v>
      </c>
      <c r="G1054" s="22">
        <v>45280.600057870368</v>
      </c>
      <c r="H1054" t="s">
        <v>144</v>
      </c>
      <c r="I1054" t="b">
        <v>0</v>
      </c>
      <c r="J1054" t="b">
        <v>0</v>
      </c>
      <c r="K1054">
        <v>303</v>
      </c>
      <c r="L1054">
        <v>386</v>
      </c>
      <c r="S1054" t="s">
        <v>2299</v>
      </c>
      <c r="T1054" t="s">
        <v>5</v>
      </c>
    </row>
    <row r="1055" spans="1:20" x14ac:dyDescent="0.25">
      <c r="A1055" t="s">
        <v>2299</v>
      </c>
      <c r="B1055" t="s">
        <v>2300</v>
      </c>
      <c r="C1055" t="s">
        <v>157</v>
      </c>
      <c r="D1055">
        <v>0</v>
      </c>
      <c r="E1055" t="s">
        <v>171</v>
      </c>
      <c r="F1055" t="s">
        <v>1501</v>
      </c>
      <c r="G1055" s="22">
        <v>45287.413425925923</v>
      </c>
      <c r="H1055" t="s">
        <v>144</v>
      </c>
      <c r="I1055" t="b">
        <v>0</v>
      </c>
      <c r="J1055" t="b">
        <v>0</v>
      </c>
      <c r="K1055">
        <v>43.868670000000002</v>
      </c>
      <c r="L1055">
        <v>53.75</v>
      </c>
      <c r="S1055" t="s">
        <v>2301</v>
      </c>
      <c r="T1055" t="s">
        <v>2160</v>
      </c>
    </row>
    <row r="1056" spans="1:20" x14ac:dyDescent="0.25">
      <c r="A1056" t="s">
        <v>2301</v>
      </c>
      <c r="B1056" t="s">
        <v>2302</v>
      </c>
      <c r="D1056">
        <v>619</v>
      </c>
      <c r="E1056" t="s">
        <v>171</v>
      </c>
      <c r="F1056" t="s">
        <v>1501</v>
      </c>
      <c r="G1056" s="22">
        <v>45105.872534722221</v>
      </c>
      <c r="H1056" t="s">
        <v>144</v>
      </c>
      <c r="I1056" t="b">
        <v>0</v>
      </c>
      <c r="J1056" t="b">
        <v>0</v>
      </c>
      <c r="K1056">
        <v>104.49625</v>
      </c>
      <c r="L1056">
        <v>118.75</v>
      </c>
      <c r="S1056" t="s">
        <v>2303</v>
      </c>
      <c r="T1056" t="s">
        <v>2160</v>
      </c>
    </row>
    <row r="1057" spans="1:20" x14ac:dyDescent="0.25">
      <c r="A1057" t="s">
        <v>2303</v>
      </c>
      <c r="B1057" t="s">
        <v>2304</v>
      </c>
      <c r="D1057" s="23">
        <v>2459</v>
      </c>
      <c r="E1057" t="s">
        <v>171</v>
      </c>
      <c r="F1057" t="s">
        <v>1501</v>
      </c>
      <c r="G1057" s="22">
        <v>44510.792291666665</v>
      </c>
      <c r="H1057" t="s">
        <v>144</v>
      </c>
      <c r="I1057" t="b">
        <v>0</v>
      </c>
      <c r="J1057" t="b">
        <v>0</v>
      </c>
      <c r="K1057">
        <v>79.732150000000004</v>
      </c>
      <c r="L1057">
        <v>96.8</v>
      </c>
      <c r="S1057" t="s">
        <v>2305</v>
      </c>
      <c r="T1057" t="s">
        <v>5</v>
      </c>
    </row>
    <row r="1058" spans="1:20" x14ac:dyDescent="0.25">
      <c r="A1058" t="s">
        <v>2305</v>
      </c>
      <c r="B1058" t="s">
        <v>2306</v>
      </c>
      <c r="C1058" t="s">
        <v>157</v>
      </c>
      <c r="D1058">
        <v>0</v>
      </c>
      <c r="E1058" t="s">
        <v>158</v>
      </c>
      <c r="F1058" t="s">
        <v>158</v>
      </c>
      <c r="G1058" s="22">
        <v>45287.413506944446</v>
      </c>
      <c r="H1058" t="s">
        <v>144</v>
      </c>
      <c r="I1058" t="b">
        <v>0</v>
      </c>
      <c r="J1058" t="b">
        <v>1</v>
      </c>
      <c r="K1058">
        <v>10</v>
      </c>
      <c r="L1058">
        <v>17</v>
      </c>
      <c r="S1058" t="s">
        <v>2307</v>
      </c>
      <c r="T1058" t="s">
        <v>2212</v>
      </c>
    </row>
    <row r="1059" spans="1:20" x14ac:dyDescent="0.25">
      <c r="A1059" t="s">
        <v>2307</v>
      </c>
      <c r="B1059" t="s">
        <v>2308</v>
      </c>
      <c r="C1059" t="s">
        <v>157</v>
      </c>
      <c r="D1059">
        <v>0</v>
      </c>
      <c r="E1059" t="s">
        <v>158</v>
      </c>
      <c r="F1059" t="s">
        <v>158</v>
      </c>
      <c r="G1059" s="22">
        <v>45287.413564814815</v>
      </c>
      <c r="H1059" t="s">
        <v>144</v>
      </c>
      <c r="I1059" t="b">
        <v>0</v>
      </c>
      <c r="J1059" t="b">
        <v>0</v>
      </c>
      <c r="K1059">
        <v>8.5</v>
      </c>
      <c r="L1059">
        <v>15.4</v>
      </c>
      <c r="S1059" t="s">
        <v>2309</v>
      </c>
      <c r="T1059" t="s">
        <v>2310</v>
      </c>
    </row>
    <row r="1060" spans="1:20" x14ac:dyDescent="0.25">
      <c r="A1060" t="s">
        <v>2309</v>
      </c>
      <c r="B1060" t="s">
        <v>2311</v>
      </c>
      <c r="C1060" t="s">
        <v>191</v>
      </c>
      <c r="D1060">
        <v>600</v>
      </c>
      <c r="E1060" t="s">
        <v>158</v>
      </c>
      <c r="F1060" t="s">
        <v>158</v>
      </c>
      <c r="G1060" s="22">
        <v>45280.60019675926</v>
      </c>
      <c r="H1060" t="s">
        <v>144</v>
      </c>
      <c r="I1060" t="b">
        <v>0</v>
      </c>
      <c r="J1060" t="b">
        <v>0</v>
      </c>
      <c r="K1060">
        <v>4.5</v>
      </c>
      <c r="L1060">
        <v>8.25</v>
      </c>
      <c r="S1060" t="s">
        <v>2312</v>
      </c>
      <c r="T1060" t="s">
        <v>2310</v>
      </c>
    </row>
    <row r="1061" spans="1:20" x14ac:dyDescent="0.25">
      <c r="A1061" t="s">
        <v>2312</v>
      </c>
      <c r="B1061" t="s">
        <v>2313</v>
      </c>
      <c r="C1061" t="s">
        <v>191</v>
      </c>
      <c r="D1061">
        <v>150</v>
      </c>
      <c r="E1061" t="s">
        <v>158</v>
      </c>
      <c r="F1061" t="s">
        <v>158</v>
      </c>
      <c r="G1061" s="22">
        <v>45280.600231481483</v>
      </c>
      <c r="H1061" t="s">
        <v>144</v>
      </c>
      <c r="I1061" t="b">
        <v>0</v>
      </c>
      <c r="J1061" t="b">
        <v>0</v>
      </c>
      <c r="K1061">
        <v>7</v>
      </c>
      <c r="L1061">
        <v>10.5</v>
      </c>
      <c r="S1061" t="s">
        <v>2314</v>
      </c>
      <c r="T1061" t="s">
        <v>2310</v>
      </c>
    </row>
    <row r="1062" spans="1:20" x14ac:dyDescent="0.25">
      <c r="A1062" t="s">
        <v>2314</v>
      </c>
      <c r="B1062" t="s">
        <v>2315</v>
      </c>
      <c r="C1062" t="s">
        <v>157</v>
      </c>
      <c r="D1062">
        <v>350</v>
      </c>
      <c r="E1062" t="s">
        <v>158</v>
      </c>
      <c r="F1062" t="s">
        <v>158</v>
      </c>
      <c r="G1062" s="22">
        <v>45287.413715277777</v>
      </c>
      <c r="H1062" t="s">
        <v>144</v>
      </c>
      <c r="I1062" t="b">
        <v>0</v>
      </c>
      <c r="J1062" t="b">
        <v>1</v>
      </c>
      <c r="K1062">
        <v>5</v>
      </c>
      <c r="L1062">
        <v>9</v>
      </c>
      <c r="S1062" t="s">
        <v>2316</v>
      </c>
      <c r="T1062" t="s">
        <v>2310</v>
      </c>
    </row>
    <row r="1063" spans="1:20" x14ac:dyDescent="0.25">
      <c r="A1063" t="s">
        <v>2316</v>
      </c>
      <c r="B1063" t="s">
        <v>2317</v>
      </c>
      <c r="C1063" t="s">
        <v>157</v>
      </c>
      <c r="D1063">
        <v>250</v>
      </c>
      <c r="E1063" t="s">
        <v>158</v>
      </c>
      <c r="F1063" t="s">
        <v>158</v>
      </c>
      <c r="G1063" s="22">
        <v>45287.413807870369</v>
      </c>
      <c r="H1063" t="s">
        <v>144</v>
      </c>
      <c r="I1063" t="b">
        <v>0</v>
      </c>
      <c r="J1063" t="b">
        <v>0</v>
      </c>
      <c r="K1063">
        <v>6</v>
      </c>
      <c r="L1063">
        <v>9</v>
      </c>
      <c r="S1063" t="s">
        <v>2318</v>
      </c>
      <c r="T1063" t="s">
        <v>2310</v>
      </c>
    </row>
    <row r="1064" spans="1:20" x14ac:dyDescent="0.25">
      <c r="A1064" t="s">
        <v>2318</v>
      </c>
      <c r="B1064" t="s">
        <v>2319</v>
      </c>
      <c r="C1064" t="s">
        <v>191</v>
      </c>
      <c r="D1064">
        <v>200</v>
      </c>
      <c r="E1064" t="s">
        <v>158</v>
      </c>
      <c r="F1064" t="s">
        <v>158</v>
      </c>
      <c r="G1064" s="22">
        <v>45280.600289351853</v>
      </c>
      <c r="H1064" t="s">
        <v>144</v>
      </c>
      <c r="I1064" t="b">
        <v>0</v>
      </c>
      <c r="J1064" t="b">
        <v>0</v>
      </c>
      <c r="K1064">
        <v>9</v>
      </c>
      <c r="L1064">
        <v>10.5</v>
      </c>
      <c r="S1064" t="s">
        <v>2320</v>
      </c>
      <c r="T1064" t="s">
        <v>2310</v>
      </c>
    </row>
    <row r="1065" spans="1:20" x14ac:dyDescent="0.25">
      <c r="A1065" t="s">
        <v>2320</v>
      </c>
      <c r="B1065" t="s">
        <v>2321</v>
      </c>
      <c r="C1065" t="s">
        <v>157</v>
      </c>
      <c r="D1065">
        <v>250</v>
      </c>
      <c r="E1065" t="s">
        <v>158</v>
      </c>
      <c r="F1065" t="s">
        <v>158</v>
      </c>
      <c r="G1065" s="22">
        <v>45287.413900462961</v>
      </c>
      <c r="H1065" t="s">
        <v>144</v>
      </c>
      <c r="I1065" t="b">
        <v>0</v>
      </c>
      <c r="J1065" t="b">
        <v>0</v>
      </c>
      <c r="K1065">
        <v>8</v>
      </c>
      <c r="L1065">
        <v>10.5</v>
      </c>
      <c r="S1065" t="s">
        <v>2322</v>
      </c>
      <c r="T1065" t="s">
        <v>2310</v>
      </c>
    </row>
    <row r="1066" spans="1:20" x14ac:dyDescent="0.25">
      <c r="A1066" t="s">
        <v>2322</v>
      </c>
      <c r="B1066" t="s">
        <v>2323</v>
      </c>
      <c r="C1066" t="s">
        <v>157</v>
      </c>
      <c r="D1066">
        <v>0</v>
      </c>
      <c r="E1066" t="s">
        <v>158</v>
      </c>
      <c r="F1066" t="s">
        <v>158</v>
      </c>
      <c r="G1066" s="22">
        <v>45287.413946759261</v>
      </c>
      <c r="H1066" t="s">
        <v>144</v>
      </c>
      <c r="I1066" t="b">
        <v>0</v>
      </c>
      <c r="J1066" t="b">
        <v>0</v>
      </c>
      <c r="K1066">
        <v>10</v>
      </c>
      <c r="L1066">
        <v>16.5</v>
      </c>
      <c r="S1066" t="s">
        <v>2324</v>
      </c>
      <c r="T1066" t="s">
        <v>2325</v>
      </c>
    </row>
    <row r="1067" spans="1:20" x14ac:dyDescent="0.25">
      <c r="A1067" t="s">
        <v>2324</v>
      </c>
      <c r="B1067" t="s">
        <v>2326</v>
      </c>
      <c r="C1067" t="s">
        <v>157</v>
      </c>
      <c r="D1067">
        <v>850</v>
      </c>
      <c r="E1067" t="s">
        <v>158</v>
      </c>
      <c r="F1067" t="s">
        <v>158</v>
      </c>
      <c r="G1067" s="22">
        <v>45287.414004629631</v>
      </c>
      <c r="H1067" t="s">
        <v>144</v>
      </c>
      <c r="I1067" t="b">
        <v>0</v>
      </c>
      <c r="J1067" t="b">
        <v>0</v>
      </c>
      <c r="K1067">
        <v>4</v>
      </c>
      <c r="L1067">
        <v>7.5</v>
      </c>
      <c r="S1067" t="s">
        <v>2327</v>
      </c>
      <c r="T1067" t="s">
        <v>2310</v>
      </c>
    </row>
    <row r="1068" spans="1:20" x14ac:dyDescent="0.25">
      <c r="A1068" t="s">
        <v>2327</v>
      </c>
      <c r="B1068" t="s">
        <v>2328</v>
      </c>
      <c r="C1068" t="s">
        <v>191</v>
      </c>
      <c r="D1068">
        <v>0</v>
      </c>
      <c r="E1068" t="s">
        <v>158</v>
      </c>
      <c r="F1068" t="s">
        <v>158</v>
      </c>
      <c r="G1068" s="22">
        <v>45280.600439814814</v>
      </c>
      <c r="H1068" t="s">
        <v>144</v>
      </c>
      <c r="I1068" t="b">
        <v>0</v>
      </c>
      <c r="J1068" t="b">
        <v>0</v>
      </c>
      <c r="K1068">
        <v>7</v>
      </c>
      <c r="L1068">
        <v>10</v>
      </c>
      <c r="S1068" t="s">
        <v>2329</v>
      </c>
      <c r="T1068" t="s">
        <v>2310</v>
      </c>
    </row>
    <row r="1069" spans="1:20" x14ac:dyDescent="0.25">
      <c r="A1069" t="s">
        <v>2329</v>
      </c>
      <c r="B1069" t="s">
        <v>2330</v>
      </c>
      <c r="C1069" t="s">
        <v>191</v>
      </c>
      <c r="D1069">
        <v>100</v>
      </c>
      <c r="E1069" t="s">
        <v>158</v>
      </c>
      <c r="F1069" t="s">
        <v>158</v>
      </c>
      <c r="G1069" s="22">
        <v>45280.600462962961</v>
      </c>
      <c r="H1069" t="s">
        <v>144</v>
      </c>
      <c r="I1069" t="b">
        <v>0</v>
      </c>
      <c r="J1069" t="b">
        <v>0</v>
      </c>
      <c r="K1069">
        <v>6</v>
      </c>
      <c r="L1069">
        <v>7.5</v>
      </c>
      <c r="S1069" t="s">
        <v>2331</v>
      </c>
      <c r="T1069" t="s">
        <v>2310</v>
      </c>
    </row>
    <row r="1070" spans="1:20" x14ac:dyDescent="0.25">
      <c r="A1070" t="s">
        <v>2331</v>
      </c>
      <c r="B1070" t="s">
        <v>2332</v>
      </c>
      <c r="C1070" t="s">
        <v>191</v>
      </c>
      <c r="D1070">
        <v>0</v>
      </c>
      <c r="E1070" t="s">
        <v>158</v>
      </c>
      <c r="F1070" t="s">
        <v>158</v>
      </c>
      <c r="G1070" s="22">
        <v>45280.600486111114</v>
      </c>
      <c r="H1070" t="s">
        <v>144</v>
      </c>
      <c r="I1070" t="b">
        <v>0</v>
      </c>
      <c r="J1070" t="b">
        <v>0</v>
      </c>
      <c r="K1070">
        <v>8</v>
      </c>
      <c r="L1070">
        <v>9</v>
      </c>
      <c r="S1070" t="s">
        <v>2333</v>
      </c>
      <c r="T1070" t="s">
        <v>2310</v>
      </c>
    </row>
    <row r="1071" spans="1:20" x14ac:dyDescent="0.25">
      <c r="A1071" t="s">
        <v>2333</v>
      </c>
      <c r="B1071" t="s">
        <v>2334</v>
      </c>
      <c r="C1071" t="s">
        <v>157</v>
      </c>
      <c r="D1071">
        <v>200</v>
      </c>
      <c r="E1071" t="s">
        <v>158</v>
      </c>
      <c r="F1071" t="s">
        <v>158</v>
      </c>
      <c r="G1071" s="22">
        <v>45287.414282407408</v>
      </c>
      <c r="H1071" t="s">
        <v>144</v>
      </c>
      <c r="I1071" t="b">
        <v>0</v>
      </c>
      <c r="J1071" t="b">
        <v>0</v>
      </c>
      <c r="K1071">
        <v>7</v>
      </c>
      <c r="L1071">
        <v>10.5</v>
      </c>
      <c r="S1071" t="s">
        <v>2335</v>
      </c>
      <c r="T1071" t="s">
        <v>2310</v>
      </c>
    </row>
    <row r="1072" spans="1:20" x14ac:dyDescent="0.25">
      <c r="A1072" t="s">
        <v>2335</v>
      </c>
      <c r="B1072" t="s">
        <v>2336</v>
      </c>
      <c r="C1072" t="s">
        <v>157</v>
      </c>
      <c r="D1072">
        <v>200</v>
      </c>
      <c r="E1072" t="s">
        <v>158</v>
      </c>
      <c r="F1072" t="s">
        <v>158</v>
      </c>
      <c r="G1072" s="22">
        <v>45287.414317129631</v>
      </c>
      <c r="H1072" t="s">
        <v>144</v>
      </c>
      <c r="I1072" t="b">
        <v>0</v>
      </c>
      <c r="J1072" t="b">
        <v>1</v>
      </c>
      <c r="K1072">
        <v>6.5</v>
      </c>
      <c r="L1072">
        <v>10.5</v>
      </c>
      <c r="S1072" t="s">
        <v>2337</v>
      </c>
      <c r="T1072" t="s">
        <v>2310</v>
      </c>
    </row>
    <row r="1073" spans="1:20" x14ac:dyDescent="0.25">
      <c r="A1073" t="s">
        <v>2337</v>
      </c>
      <c r="B1073" t="s">
        <v>2338</v>
      </c>
      <c r="C1073" t="s">
        <v>157</v>
      </c>
      <c r="D1073">
        <v>640</v>
      </c>
      <c r="E1073" t="s">
        <v>158</v>
      </c>
      <c r="F1073" t="s">
        <v>158</v>
      </c>
      <c r="G1073" s="22">
        <v>45287.414351851854</v>
      </c>
      <c r="H1073" t="s">
        <v>144</v>
      </c>
      <c r="I1073" t="b">
        <v>0</v>
      </c>
      <c r="J1073" t="b">
        <v>1</v>
      </c>
      <c r="K1073">
        <v>7</v>
      </c>
      <c r="L1073">
        <v>12</v>
      </c>
      <c r="S1073" t="s">
        <v>2339</v>
      </c>
      <c r="T1073" t="s">
        <v>2310</v>
      </c>
    </row>
    <row r="1074" spans="1:20" x14ac:dyDescent="0.25">
      <c r="A1074" t="s">
        <v>2339</v>
      </c>
      <c r="B1074" t="s">
        <v>2340</v>
      </c>
      <c r="C1074" t="s">
        <v>157</v>
      </c>
      <c r="D1074">
        <v>400</v>
      </c>
      <c r="E1074" t="s">
        <v>158</v>
      </c>
      <c r="F1074" t="s">
        <v>158</v>
      </c>
      <c r="G1074" s="22">
        <v>45287.414409722223</v>
      </c>
      <c r="H1074" t="s">
        <v>144</v>
      </c>
      <c r="I1074" t="b">
        <v>0</v>
      </c>
      <c r="J1074" t="b">
        <v>1</v>
      </c>
      <c r="K1074">
        <v>9.25</v>
      </c>
      <c r="L1074">
        <v>15</v>
      </c>
      <c r="S1074" t="s">
        <v>2341</v>
      </c>
      <c r="T1074" t="s">
        <v>2310</v>
      </c>
    </row>
    <row r="1075" spans="1:20" x14ac:dyDescent="0.25">
      <c r="A1075" t="s">
        <v>2341</v>
      </c>
      <c r="B1075" t="s">
        <v>2342</v>
      </c>
      <c r="C1075" t="s">
        <v>191</v>
      </c>
      <c r="D1075">
        <v>40</v>
      </c>
      <c r="E1075" t="s">
        <v>158</v>
      </c>
      <c r="F1075" t="s">
        <v>158</v>
      </c>
      <c r="G1075" s="22">
        <v>45280.600648148145</v>
      </c>
      <c r="H1075" t="s">
        <v>144</v>
      </c>
      <c r="I1075" t="b">
        <v>0</v>
      </c>
      <c r="J1075" t="b">
        <v>0</v>
      </c>
      <c r="K1075">
        <v>5</v>
      </c>
      <c r="L1075">
        <v>6.75</v>
      </c>
      <c r="S1075" t="s">
        <v>2343</v>
      </c>
      <c r="T1075" t="s">
        <v>2289</v>
      </c>
    </row>
    <row r="1076" spans="1:20" x14ac:dyDescent="0.25">
      <c r="A1076" t="s">
        <v>2343</v>
      </c>
      <c r="B1076" t="s">
        <v>2344</v>
      </c>
      <c r="C1076" t="s">
        <v>191</v>
      </c>
      <c r="D1076">
        <v>0</v>
      </c>
      <c r="E1076" t="s">
        <v>158</v>
      </c>
      <c r="F1076" t="s">
        <v>158</v>
      </c>
      <c r="G1076" s="22">
        <v>45280.600671296299</v>
      </c>
      <c r="H1076" t="s">
        <v>144</v>
      </c>
      <c r="I1076" t="b">
        <v>0</v>
      </c>
      <c r="J1076" t="b">
        <v>0</v>
      </c>
      <c r="K1076">
        <v>6</v>
      </c>
      <c r="L1076">
        <v>7.5</v>
      </c>
      <c r="S1076" t="s">
        <v>2345</v>
      </c>
      <c r="T1076" t="s">
        <v>5</v>
      </c>
    </row>
    <row r="1077" spans="1:20" x14ac:dyDescent="0.25">
      <c r="A1077" t="s">
        <v>2345</v>
      </c>
      <c r="B1077" t="s">
        <v>2346</v>
      </c>
      <c r="C1077" t="s">
        <v>157</v>
      </c>
      <c r="D1077">
        <v>0</v>
      </c>
      <c r="E1077" t="s">
        <v>158</v>
      </c>
      <c r="F1077" t="s">
        <v>171</v>
      </c>
      <c r="G1077" s="22">
        <v>45287.414537037039</v>
      </c>
      <c r="H1077" t="s">
        <v>144</v>
      </c>
      <c r="I1077" t="b">
        <v>0</v>
      </c>
      <c r="J1077" t="b">
        <v>1</v>
      </c>
      <c r="K1077">
        <v>4</v>
      </c>
      <c r="L1077">
        <v>5.6</v>
      </c>
      <c r="S1077" t="s">
        <v>2347</v>
      </c>
      <c r="T1077" t="s">
        <v>5</v>
      </c>
    </row>
    <row r="1078" spans="1:20" x14ac:dyDescent="0.25">
      <c r="A1078" t="s">
        <v>2347</v>
      </c>
      <c r="B1078" t="s">
        <v>2348</v>
      </c>
      <c r="C1078" t="s">
        <v>157</v>
      </c>
      <c r="D1078">
        <v>0</v>
      </c>
      <c r="E1078" t="s">
        <v>158</v>
      </c>
      <c r="F1078" t="s">
        <v>171</v>
      </c>
      <c r="G1078" s="22">
        <v>45287.414571759262</v>
      </c>
      <c r="H1078" t="s">
        <v>144</v>
      </c>
      <c r="I1078" t="b">
        <v>0</v>
      </c>
      <c r="J1078" t="b">
        <v>0</v>
      </c>
      <c r="K1078">
        <v>11.7857</v>
      </c>
      <c r="L1078">
        <v>23.1</v>
      </c>
      <c r="S1078" t="s">
        <v>2349</v>
      </c>
      <c r="T1078" t="s">
        <v>5</v>
      </c>
    </row>
    <row r="1079" spans="1:20" x14ac:dyDescent="0.25">
      <c r="A1079" t="s">
        <v>2349</v>
      </c>
      <c r="B1079" t="s">
        <v>2350</v>
      </c>
      <c r="C1079" t="s">
        <v>157</v>
      </c>
      <c r="D1079">
        <v>0</v>
      </c>
      <c r="E1079" t="s">
        <v>158</v>
      </c>
      <c r="F1079" t="s">
        <v>171</v>
      </c>
      <c r="G1079" s="22">
        <v>45287.414618055554</v>
      </c>
      <c r="H1079" t="s">
        <v>144</v>
      </c>
      <c r="I1079" t="b">
        <v>0</v>
      </c>
      <c r="J1079" t="b">
        <v>1</v>
      </c>
      <c r="K1079">
        <v>9.6428499999999993</v>
      </c>
      <c r="L1079">
        <v>18.899999999999999</v>
      </c>
      <c r="S1079" t="s">
        <v>2351</v>
      </c>
      <c r="T1079" t="s">
        <v>5</v>
      </c>
    </row>
    <row r="1080" spans="1:20" x14ac:dyDescent="0.25">
      <c r="A1080" t="s">
        <v>2351</v>
      </c>
      <c r="B1080" t="s">
        <v>2352</v>
      </c>
      <c r="C1080" t="s">
        <v>157</v>
      </c>
      <c r="D1080">
        <v>0</v>
      </c>
      <c r="E1080" t="s">
        <v>158</v>
      </c>
      <c r="F1080" t="s">
        <v>171</v>
      </c>
      <c r="G1080" s="22">
        <v>45287.414652777778</v>
      </c>
      <c r="H1080" t="s">
        <v>144</v>
      </c>
      <c r="I1080" t="b">
        <v>0</v>
      </c>
      <c r="J1080" t="b">
        <v>1</v>
      </c>
      <c r="K1080">
        <v>14.5</v>
      </c>
      <c r="L1080">
        <v>20.3</v>
      </c>
      <c r="S1080" t="s">
        <v>2353</v>
      </c>
      <c r="T1080" t="s">
        <v>5</v>
      </c>
    </row>
    <row r="1081" spans="1:20" x14ac:dyDescent="0.25">
      <c r="A1081" t="s">
        <v>2353</v>
      </c>
      <c r="B1081" t="s">
        <v>2354</v>
      </c>
      <c r="C1081" t="s">
        <v>157</v>
      </c>
      <c r="D1081">
        <v>0</v>
      </c>
      <c r="E1081" t="s">
        <v>158</v>
      </c>
      <c r="F1081" t="s">
        <v>171</v>
      </c>
      <c r="G1081" s="22">
        <v>45287.414722222224</v>
      </c>
      <c r="H1081" t="s">
        <v>144</v>
      </c>
      <c r="I1081" t="b">
        <v>0</v>
      </c>
      <c r="J1081" t="b">
        <v>1</v>
      </c>
      <c r="K1081">
        <v>14.5</v>
      </c>
      <c r="L1081">
        <v>20.3</v>
      </c>
      <c r="S1081" t="s">
        <v>2355</v>
      </c>
      <c r="T1081" t="s">
        <v>2289</v>
      </c>
    </row>
    <row r="1082" spans="1:20" x14ac:dyDescent="0.25">
      <c r="A1082" t="s">
        <v>2355</v>
      </c>
      <c r="B1082" t="s">
        <v>2356</v>
      </c>
      <c r="C1082" t="s">
        <v>191</v>
      </c>
      <c r="D1082">
        <v>980</v>
      </c>
      <c r="E1082" t="s">
        <v>158</v>
      </c>
      <c r="F1082" t="s">
        <v>158</v>
      </c>
      <c r="G1082" s="22">
        <v>45280.600729166668</v>
      </c>
      <c r="H1082" t="s">
        <v>144</v>
      </c>
      <c r="I1082" t="b">
        <v>0</v>
      </c>
      <c r="J1082" t="b">
        <v>0</v>
      </c>
      <c r="K1082">
        <v>13.5</v>
      </c>
      <c r="L1082">
        <v>18.899999999999999</v>
      </c>
      <c r="S1082" t="s">
        <v>2357</v>
      </c>
      <c r="T1082" t="s">
        <v>5</v>
      </c>
    </row>
    <row r="1083" spans="1:20" x14ac:dyDescent="0.25">
      <c r="A1083" t="s">
        <v>2357</v>
      </c>
      <c r="B1083" t="s">
        <v>2358</v>
      </c>
      <c r="C1083" t="s">
        <v>157</v>
      </c>
      <c r="D1083">
        <v>0</v>
      </c>
      <c r="E1083" t="s">
        <v>158</v>
      </c>
      <c r="F1083" t="s">
        <v>171</v>
      </c>
      <c r="G1083" s="22">
        <v>45287.414814814816</v>
      </c>
      <c r="H1083" t="s">
        <v>144</v>
      </c>
      <c r="I1083" t="b">
        <v>0</v>
      </c>
      <c r="J1083" t="b">
        <v>1</v>
      </c>
      <c r="K1083">
        <v>21.5</v>
      </c>
      <c r="L1083">
        <v>30.1</v>
      </c>
      <c r="S1083" t="s">
        <v>2359</v>
      </c>
      <c r="T1083" t="s">
        <v>5</v>
      </c>
    </row>
    <row r="1084" spans="1:20" x14ac:dyDescent="0.25">
      <c r="A1084" t="s">
        <v>2359</v>
      </c>
      <c r="B1084" t="s">
        <v>2360</v>
      </c>
      <c r="C1084" t="s">
        <v>157</v>
      </c>
      <c r="D1084">
        <v>0</v>
      </c>
      <c r="E1084" t="s">
        <v>158</v>
      </c>
      <c r="F1084" t="s">
        <v>171</v>
      </c>
      <c r="G1084" s="22">
        <v>45287.414942129632</v>
      </c>
      <c r="H1084" t="s">
        <v>144</v>
      </c>
      <c r="I1084" t="b">
        <v>0</v>
      </c>
      <c r="J1084" t="b">
        <v>1</v>
      </c>
      <c r="K1084">
        <v>19</v>
      </c>
      <c r="L1084">
        <v>26.6</v>
      </c>
      <c r="S1084" t="s">
        <v>2361</v>
      </c>
      <c r="T1084" t="s">
        <v>5</v>
      </c>
    </row>
    <row r="1085" spans="1:20" x14ac:dyDescent="0.25">
      <c r="A1085" t="s">
        <v>2361</v>
      </c>
      <c r="B1085" t="s">
        <v>2362</v>
      </c>
      <c r="C1085" t="s">
        <v>157</v>
      </c>
      <c r="D1085">
        <v>0</v>
      </c>
      <c r="E1085" t="s">
        <v>158</v>
      </c>
      <c r="F1085" t="s">
        <v>171</v>
      </c>
      <c r="G1085" s="22">
        <v>45287.415937500002</v>
      </c>
      <c r="H1085" t="s">
        <v>144</v>
      </c>
      <c r="I1085" t="b">
        <v>0</v>
      </c>
      <c r="J1085" t="b">
        <v>1</v>
      </c>
      <c r="K1085">
        <v>20</v>
      </c>
      <c r="L1085">
        <v>28</v>
      </c>
      <c r="S1085" t="s">
        <v>2363</v>
      </c>
      <c r="T1085" t="s">
        <v>5</v>
      </c>
    </row>
    <row r="1086" spans="1:20" x14ac:dyDescent="0.25">
      <c r="A1086" t="s">
        <v>2363</v>
      </c>
      <c r="B1086" t="s">
        <v>2364</v>
      </c>
      <c r="C1086" t="s">
        <v>157</v>
      </c>
      <c r="D1086">
        <v>0</v>
      </c>
      <c r="E1086" t="s">
        <v>158</v>
      </c>
      <c r="F1086" t="s">
        <v>171</v>
      </c>
      <c r="G1086" s="22">
        <v>45287.415972222225</v>
      </c>
      <c r="H1086" t="s">
        <v>144</v>
      </c>
      <c r="I1086" t="b">
        <v>0</v>
      </c>
      <c r="J1086" t="b">
        <v>0</v>
      </c>
      <c r="K1086">
        <v>19.8</v>
      </c>
      <c r="L1086">
        <v>28</v>
      </c>
      <c r="S1086" t="s">
        <v>2365</v>
      </c>
      <c r="T1086" t="s">
        <v>5</v>
      </c>
    </row>
    <row r="1087" spans="1:20" x14ac:dyDescent="0.25">
      <c r="A1087" t="s">
        <v>2365</v>
      </c>
      <c r="B1087" t="s">
        <v>2366</v>
      </c>
      <c r="C1087" t="s">
        <v>157</v>
      </c>
      <c r="D1087">
        <v>0</v>
      </c>
      <c r="E1087" t="s">
        <v>158</v>
      </c>
      <c r="F1087" t="s">
        <v>171</v>
      </c>
      <c r="G1087" s="22">
        <v>45287.415995370371</v>
      </c>
      <c r="H1087" t="s">
        <v>144</v>
      </c>
      <c r="I1087" t="b">
        <v>0</v>
      </c>
      <c r="J1087" t="b">
        <v>1</v>
      </c>
      <c r="K1087">
        <v>19</v>
      </c>
      <c r="L1087">
        <v>26.6</v>
      </c>
      <c r="S1087" t="s">
        <v>2367</v>
      </c>
      <c r="T1087" t="s">
        <v>5</v>
      </c>
    </row>
    <row r="1088" spans="1:20" x14ac:dyDescent="0.25">
      <c r="A1088" t="s">
        <v>2367</v>
      </c>
      <c r="B1088" t="s">
        <v>2368</v>
      </c>
      <c r="C1088" t="s">
        <v>157</v>
      </c>
      <c r="D1088">
        <v>0</v>
      </c>
      <c r="E1088" t="s">
        <v>158</v>
      </c>
      <c r="F1088" t="s">
        <v>171</v>
      </c>
      <c r="G1088" s="22">
        <v>45287.416030092594</v>
      </c>
      <c r="H1088" t="s">
        <v>144</v>
      </c>
      <c r="I1088" t="b">
        <v>0</v>
      </c>
      <c r="J1088" t="b">
        <v>0</v>
      </c>
      <c r="K1088">
        <v>3</v>
      </c>
      <c r="L1088">
        <v>4.9000000000000004</v>
      </c>
      <c r="S1088" t="s">
        <v>2369</v>
      </c>
      <c r="T1088" t="s">
        <v>5</v>
      </c>
    </row>
    <row r="1089" spans="1:20" x14ac:dyDescent="0.25">
      <c r="A1089" t="s">
        <v>2369</v>
      </c>
      <c r="B1089" t="s">
        <v>2370</v>
      </c>
      <c r="C1089" t="s">
        <v>157</v>
      </c>
      <c r="D1089">
        <v>0</v>
      </c>
      <c r="E1089" t="s">
        <v>158</v>
      </c>
      <c r="F1089" t="s">
        <v>171</v>
      </c>
      <c r="G1089" s="22">
        <v>45287.416076388887</v>
      </c>
      <c r="H1089" t="s">
        <v>144</v>
      </c>
      <c r="I1089" t="b">
        <v>0</v>
      </c>
      <c r="J1089" t="b">
        <v>1</v>
      </c>
      <c r="K1089">
        <v>9</v>
      </c>
      <c r="L1089">
        <v>12.6</v>
      </c>
      <c r="S1089" t="s">
        <v>2371</v>
      </c>
      <c r="T1089" t="s">
        <v>5</v>
      </c>
    </row>
    <row r="1090" spans="1:20" x14ac:dyDescent="0.25">
      <c r="A1090" t="s">
        <v>2371</v>
      </c>
      <c r="B1090" t="s">
        <v>2372</v>
      </c>
      <c r="C1090" t="s">
        <v>157</v>
      </c>
      <c r="D1090">
        <v>0</v>
      </c>
      <c r="E1090" t="s">
        <v>158</v>
      </c>
      <c r="F1090" t="s">
        <v>171</v>
      </c>
      <c r="G1090" s="22">
        <v>45287.41611111111</v>
      </c>
      <c r="H1090" t="s">
        <v>144</v>
      </c>
      <c r="I1090" t="b">
        <v>0</v>
      </c>
      <c r="J1090" t="b">
        <v>1</v>
      </c>
      <c r="K1090">
        <v>10</v>
      </c>
      <c r="L1090">
        <v>14</v>
      </c>
      <c r="S1090" t="s">
        <v>2373</v>
      </c>
      <c r="T1090" t="s">
        <v>5</v>
      </c>
    </row>
    <row r="1091" spans="1:20" x14ac:dyDescent="0.25">
      <c r="A1091" t="s">
        <v>2373</v>
      </c>
      <c r="B1091" t="s">
        <v>2374</v>
      </c>
      <c r="C1091" t="s">
        <v>157</v>
      </c>
      <c r="D1091">
        <v>0</v>
      </c>
      <c r="E1091" t="s">
        <v>158</v>
      </c>
      <c r="F1091" t="s">
        <v>171</v>
      </c>
      <c r="G1091" s="22">
        <v>45287.416168981479</v>
      </c>
      <c r="H1091" t="s">
        <v>144</v>
      </c>
      <c r="I1091" t="b">
        <v>0</v>
      </c>
      <c r="J1091" t="b">
        <v>1</v>
      </c>
      <c r="K1091">
        <v>9.5</v>
      </c>
      <c r="L1091">
        <v>13.3</v>
      </c>
      <c r="S1091" t="s">
        <v>2375</v>
      </c>
      <c r="T1091" t="s">
        <v>5</v>
      </c>
    </row>
    <row r="1092" spans="1:20" x14ac:dyDescent="0.25">
      <c r="A1092" t="s">
        <v>2375</v>
      </c>
      <c r="B1092" t="s">
        <v>2376</v>
      </c>
      <c r="C1092" t="s">
        <v>157</v>
      </c>
      <c r="D1092">
        <v>0</v>
      </c>
      <c r="E1092" t="s">
        <v>158</v>
      </c>
      <c r="F1092" t="s">
        <v>171</v>
      </c>
      <c r="G1092" s="22">
        <v>45287.416226851848</v>
      </c>
      <c r="H1092" t="s">
        <v>144</v>
      </c>
      <c r="I1092" t="b">
        <v>0</v>
      </c>
      <c r="J1092" t="b">
        <v>1</v>
      </c>
      <c r="K1092">
        <v>13.5</v>
      </c>
      <c r="L1092">
        <v>18.899999999999999</v>
      </c>
      <c r="S1092" t="s">
        <v>2377</v>
      </c>
      <c r="T1092" t="s">
        <v>5</v>
      </c>
    </row>
    <row r="1093" spans="1:20" x14ac:dyDescent="0.25">
      <c r="A1093" t="s">
        <v>2377</v>
      </c>
      <c r="B1093" t="s">
        <v>2378</v>
      </c>
      <c r="C1093" t="s">
        <v>157</v>
      </c>
      <c r="D1093">
        <v>0</v>
      </c>
      <c r="E1093" t="s">
        <v>158</v>
      </c>
      <c r="F1093" t="s">
        <v>171</v>
      </c>
      <c r="G1093" s="22">
        <v>45287.416261574072</v>
      </c>
      <c r="H1093" t="s">
        <v>144</v>
      </c>
      <c r="I1093" t="b">
        <v>0</v>
      </c>
      <c r="J1093" t="b">
        <v>1</v>
      </c>
      <c r="K1093">
        <v>11</v>
      </c>
      <c r="L1093">
        <v>15.4</v>
      </c>
      <c r="S1093" t="s">
        <v>2379</v>
      </c>
      <c r="T1093" t="s">
        <v>2289</v>
      </c>
    </row>
    <row r="1094" spans="1:20" x14ac:dyDescent="0.25">
      <c r="A1094" t="s">
        <v>2379</v>
      </c>
      <c r="B1094" t="s">
        <v>2380</v>
      </c>
      <c r="C1094" t="s">
        <v>157</v>
      </c>
      <c r="D1094">
        <v>0</v>
      </c>
      <c r="E1094" t="s">
        <v>158</v>
      </c>
      <c r="F1094" t="s">
        <v>171</v>
      </c>
      <c r="G1094" s="22">
        <v>45287.416296296295</v>
      </c>
      <c r="H1094" t="s">
        <v>144</v>
      </c>
      <c r="I1094" t="b">
        <v>0</v>
      </c>
      <c r="J1094" t="b">
        <v>0</v>
      </c>
      <c r="K1094">
        <v>9.0679999999999996</v>
      </c>
      <c r="L1094">
        <v>15.4</v>
      </c>
      <c r="S1094" t="s">
        <v>2381</v>
      </c>
      <c r="T1094" t="s">
        <v>5</v>
      </c>
    </row>
    <row r="1095" spans="1:20" x14ac:dyDescent="0.25">
      <c r="A1095" t="s">
        <v>2381</v>
      </c>
      <c r="B1095" t="s">
        <v>2382</v>
      </c>
      <c r="C1095" t="s">
        <v>157</v>
      </c>
      <c r="D1095">
        <v>0</v>
      </c>
      <c r="E1095" t="s">
        <v>158</v>
      </c>
      <c r="F1095" t="s">
        <v>171</v>
      </c>
      <c r="G1095" s="22">
        <v>45287.416331018518</v>
      </c>
      <c r="H1095" t="s">
        <v>144</v>
      </c>
      <c r="I1095" t="b">
        <v>0</v>
      </c>
      <c r="J1095" t="b">
        <v>1</v>
      </c>
      <c r="K1095">
        <v>13.5</v>
      </c>
      <c r="L1095">
        <v>18.899999999999999</v>
      </c>
      <c r="S1095" t="s">
        <v>2383</v>
      </c>
      <c r="T1095" t="s">
        <v>5</v>
      </c>
    </row>
    <row r="1096" spans="1:20" x14ac:dyDescent="0.25">
      <c r="A1096" t="s">
        <v>2383</v>
      </c>
      <c r="B1096" t="s">
        <v>2384</v>
      </c>
      <c r="C1096" t="s">
        <v>191</v>
      </c>
      <c r="D1096">
        <v>0</v>
      </c>
      <c r="E1096" t="s">
        <v>158</v>
      </c>
      <c r="F1096" t="s">
        <v>158</v>
      </c>
      <c r="G1096" s="22">
        <v>45280.600868055553</v>
      </c>
      <c r="H1096" t="s">
        <v>144</v>
      </c>
      <c r="I1096" t="b">
        <v>0</v>
      </c>
      <c r="J1096" t="b">
        <v>0</v>
      </c>
      <c r="K1096">
        <v>16.72</v>
      </c>
      <c r="L1096">
        <v>25.9</v>
      </c>
      <c r="S1096" t="s">
        <v>2385</v>
      </c>
      <c r="T1096" t="s">
        <v>5</v>
      </c>
    </row>
    <row r="1097" spans="1:20" x14ac:dyDescent="0.25">
      <c r="A1097" t="s">
        <v>2385</v>
      </c>
      <c r="B1097" t="s">
        <v>2386</v>
      </c>
      <c r="C1097" t="s">
        <v>157</v>
      </c>
      <c r="D1097">
        <v>0</v>
      </c>
      <c r="E1097" t="s">
        <v>158</v>
      </c>
      <c r="F1097" t="s">
        <v>171</v>
      </c>
      <c r="G1097" s="22">
        <v>45287.416412037041</v>
      </c>
      <c r="H1097" t="s">
        <v>144</v>
      </c>
      <c r="I1097" t="b">
        <v>0</v>
      </c>
      <c r="J1097" t="b">
        <v>0</v>
      </c>
      <c r="K1097">
        <v>19</v>
      </c>
      <c r="L1097">
        <v>26.6</v>
      </c>
      <c r="S1097" t="s">
        <v>2387</v>
      </c>
      <c r="T1097" t="s">
        <v>2325</v>
      </c>
    </row>
    <row r="1098" spans="1:20" x14ac:dyDescent="0.25">
      <c r="A1098" t="s">
        <v>2387</v>
      </c>
      <c r="B1098" t="s">
        <v>2388</v>
      </c>
      <c r="C1098" t="s">
        <v>191</v>
      </c>
      <c r="D1098">
        <v>20</v>
      </c>
      <c r="E1098" t="s">
        <v>158</v>
      </c>
      <c r="F1098" t="s">
        <v>171</v>
      </c>
      <c r="G1098" s="22">
        <v>45280.600902777776</v>
      </c>
      <c r="H1098" t="s">
        <v>144</v>
      </c>
      <c r="I1098" t="b">
        <v>0</v>
      </c>
      <c r="J1098" t="b">
        <v>0</v>
      </c>
      <c r="K1098">
        <v>23.5</v>
      </c>
      <c r="L1098">
        <v>32.9</v>
      </c>
      <c r="S1098" t="s">
        <v>2389</v>
      </c>
      <c r="T1098" t="s">
        <v>5</v>
      </c>
    </row>
    <row r="1099" spans="1:20" x14ac:dyDescent="0.25">
      <c r="A1099" t="s">
        <v>2389</v>
      </c>
      <c r="B1099" t="s">
        <v>2390</v>
      </c>
      <c r="C1099" t="s">
        <v>157</v>
      </c>
      <c r="D1099">
        <v>0</v>
      </c>
      <c r="E1099" t="s">
        <v>158</v>
      </c>
      <c r="F1099" t="s">
        <v>171</v>
      </c>
      <c r="G1099" s="22">
        <v>45287.416516203702</v>
      </c>
      <c r="H1099" t="s">
        <v>144</v>
      </c>
      <c r="I1099" t="b">
        <v>0</v>
      </c>
      <c r="J1099" t="b">
        <v>1</v>
      </c>
      <c r="K1099">
        <v>11</v>
      </c>
      <c r="L1099">
        <v>15.4</v>
      </c>
      <c r="S1099" t="s">
        <v>2391</v>
      </c>
      <c r="T1099" t="s">
        <v>5</v>
      </c>
    </row>
    <row r="1100" spans="1:20" x14ac:dyDescent="0.25">
      <c r="A1100" t="s">
        <v>2391</v>
      </c>
      <c r="B1100" t="s">
        <v>2392</v>
      </c>
      <c r="C1100" t="s">
        <v>157</v>
      </c>
      <c r="D1100">
        <v>0</v>
      </c>
      <c r="E1100" t="s">
        <v>158</v>
      </c>
      <c r="F1100" t="s">
        <v>171</v>
      </c>
      <c r="G1100" s="22">
        <v>45287.416608796295</v>
      </c>
      <c r="H1100" t="s">
        <v>144</v>
      </c>
      <c r="I1100" t="b">
        <v>0</v>
      </c>
      <c r="J1100" t="b">
        <v>1</v>
      </c>
      <c r="K1100">
        <v>12</v>
      </c>
      <c r="L1100">
        <v>16.8</v>
      </c>
      <c r="S1100" t="s">
        <v>2393</v>
      </c>
      <c r="T1100" t="s">
        <v>5</v>
      </c>
    </row>
    <row r="1101" spans="1:20" x14ac:dyDescent="0.25">
      <c r="A1101" t="s">
        <v>2393</v>
      </c>
      <c r="B1101" t="s">
        <v>2394</v>
      </c>
      <c r="C1101" t="s">
        <v>157</v>
      </c>
      <c r="D1101">
        <v>0</v>
      </c>
      <c r="E1101" t="s">
        <v>158</v>
      </c>
      <c r="F1101" t="s">
        <v>158</v>
      </c>
      <c r="G1101" s="22">
        <v>45287.416643518518</v>
      </c>
      <c r="H1101" t="s">
        <v>144</v>
      </c>
      <c r="I1101" t="b">
        <v>0</v>
      </c>
      <c r="J1101" t="b">
        <v>1</v>
      </c>
      <c r="K1101">
        <v>11.6</v>
      </c>
      <c r="L1101">
        <v>19.649999999999999</v>
      </c>
      <c r="S1101" t="s">
        <v>2395</v>
      </c>
      <c r="T1101" t="s">
        <v>5</v>
      </c>
    </row>
    <row r="1102" spans="1:20" x14ac:dyDescent="0.25">
      <c r="A1102" t="s">
        <v>2395</v>
      </c>
      <c r="B1102" t="s">
        <v>2396</v>
      </c>
      <c r="C1102" t="s">
        <v>157</v>
      </c>
      <c r="D1102">
        <v>0</v>
      </c>
      <c r="E1102" t="s">
        <v>158</v>
      </c>
      <c r="F1102" t="s">
        <v>158</v>
      </c>
      <c r="G1102" s="22">
        <v>45287.416666666664</v>
      </c>
      <c r="H1102" t="s">
        <v>144</v>
      </c>
      <c r="I1102" t="b">
        <v>0</v>
      </c>
      <c r="J1102" t="b">
        <v>0</v>
      </c>
      <c r="K1102">
        <v>11.785729999999999</v>
      </c>
      <c r="L1102">
        <v>22.5</v>
      </c>
      <c r="S1102" t="s">
        <v>2397</v>
      </c>
      <c r="T1102" t="s">
        <v>5</v>
      </c>
    </row>
    <row r="1103" spans="1:20" x14ac:dyDescent="0.25">
      <c r="A1103" t="s">
        <v>2397</v>
      </c>
      <c r="B1103" t="s">
        <v>2398</v>
      </c>
      <c r="C1103" t="s">
        <v>157</v>
      </c>
      <c r="D1103">
        <v>0</v>
      </c>
      <c r="E1103" t="s">
        <v>158</v>
      </c>
      <c r="F1103" t="s">
        <v>171</v>
      </c>
      <c r="G1103" s="22">
        <v>45287.416701388887</v>
      </c>
      <c r="H1103" t="s">
        <v>144</v>
      </c>
      <c r="I1103" t="b">
        <v>0</v>
      </c>
      <c r="J1103" t="b">
        <v>1</v>
      </c>
      <c r="K1103">
        <v>9.5</v>
      </c>
      <c r="L1103">
        <v>13.3</v>
      </c>
      <c r="S1103" t="s">
        <v>2399</v>
      </c>
      <c r="T1103" t="s">
        <v>5</v>
      </c>
    </row>
    <row r="1104" spans="1:20" x14ac:dyDescent="0.25">
      <c r="A1104" t="s">
        <v>2399</v>
      </c>
      <c r="B1104" t="s">
        <v>2400</v>
      </c>
      <c r="C1104" t="s">
        <v>157</v>
      </c>
      <c r="D1104">
        <v>0</v>
      </c>
      <c r="E1104" t="s">
        <v>158</v>
      </c>
      <c r="F1104" t="s">
        <v>171</v>
      </c>
      <c r="G1104" s="22">
        <v>45287.416759259257</v>
      </c>
      <c r="H1104" t="s">
        <v>144</v>
      </c>
      <c r="I1104" t="b">
        <v>0</v>
      </c>
      <c r="J1104" t="b">
        <v>1</v>
      </c>
      <c r="K1104">
        <v>13.5</v>
      </c>
      <c r="L1104">
        <v>18.899999999999999</v>
      </c>
      <c r="S1104" t="s">
        <v>2401</v>
      </c>
      <c r="T1104" t="s">
        <v>5</v>
      </c>
    </row>
    <row r="1105" spans="1:20" x14ac:dyDescent="0.25">
      <c r="A1105" t="s">
        <v>2401</v>
      </c>
      <c r="B1105" t="s">
        <v>2402</v>
      </c>
      <c r="C1105" t="s">
        <v>157</v>
      </c>
      <c r="D1105">
        <v>0</v>
      </c>
      <c r="E1105" t="s">
        <v>158</v>
      </c>
      <c r="F1105" t="s">
        <v>171</v>
      </c>
      <c r="G1105" s="22">
        <v>45287.41679398148</v>
      </c>
      <c r="H1105" t="s">
        <v>144</v>
      </c>
      <c r="I1105" t="b">
        <v>0</v>
      </c>
      <c r="J1105" t="b">
        <v>0</v>
      </c>
      <c r="K1105">
        <v>16</v>
      </c>
      <c r="L1105">
        <v>22.4</v>
      </c>
      <c r="S1105" t="s">
        <v>2403</v>
      </c>
      <c r="T1105" t="s">
        <v>5</v>
      </c>
    </row>
    <row r="1106" spans="1:20" x14ac:dyDescent="0.25">
      <c r="A1106" t="s">
        <v>2403</v>
      </c>
      <c r="B1106" t="s">
        <v>2404</v>
      </c>
      <c r="C1106" t="s">
        <v>157</v>
      </c>
      <c r="D1106">
        <v>0</v>
      </c>
      <c r="E1106" t="s">
        <v>158</v>
      </c>
      <c r="F1106" t="s">
        <v>158</v>
      </c>
      <c r="G1106" s="22">
        <v>45287.428888888891</v>
      </c>
      <c r="H1106" t="s">
        <v>144</v>
      </c>
      <c r="I1106" t="b">
        <v>0</v>
      </c>
      <c r="J1106" t="b">
        <v>0</v>
      </c>
      <c r="K1106">
        <v>11.7857</v>
      </c>
      <c r="L1106">
        <v>22.5</v>
      </c>
      <c r="S1106" t="s">
        <v>2405</v>
      </c>
      <c r="T1106" t="s">
        <v>5</v>
      </c>
    </row>
    <row r="1107" spans="1:20" x14ac:dyDescent="0.25">
      <c r="A1107" t="s">
        <v>2405</v>
      </c>
      <c r="B1107" t="s">
        <v>2406</v>
      </c>
      <c r="C1107" t="s">
        <v>157</v>
      </c>
      <c r="D1107">
        <v>0</v>
      </c>
      <c r="E1107" t="s">
        <v>158</v>
      </c>
      <c r="F1107" t="s">
        <v>171</v>
      </c>
      <c r="G1107" s="22">
        <v>45287.4296412037</v>
      </c>
      <c r="H1107" t="s">
        <v>144</v>
      </c>
      <c r="I1107" t="b">
        <v>0</v>
      </c>
      <c r="J1107" t="b">
        <v>1</v>
      </c>
      <c r="K1107">
        <v>13.6</v>
      </c>
      <c r="L1107">
        <v>27</v>
      </c>
      <c r="S1107" t="s">
        <v>2407</v>
      </c>
      <c r="T1107" t="s">
        <v>5</v>
      </c>
    </row>
    <row r="1108" spans="1:20" x14ac:dyDescent="0.25">
      <c r="A1108" t="s">
        <v>2407</v>
      </c>
      <c r="B1108" t="s">
        <v>2408</v>
      </c>
      <c r="C1108" t="s">
        <v>157</v>
      </c>
      <c r="D1108">
        <v>0</v>
      </c>
      <c r="E1108" t="s">
        <v>158</v>
      </c>
      <c r="F1108" t="s">
        <v>171</v>
      </c>
      <c r="G1108" s="22">
        <v>45287.4297337963</v>
      </c>
      <c r="H1108" t="s">
        <v>144</v>
      </c>
      <c r="I1108" t="b">
        <v>0</v>
      </c>
      <c r="J1108" t="b">
        <v>1</v>
      </c>
      <c r="K1108">
        <v>15</v>
      </c>
      <c r="L1108">
        <v>21</v>
      </c>
      <c r="S1108" t="s">
        <v>2409</v>
      </c>
      <c r="T1108" t="s">
        <v>5</v>
      </c>
    </row>
    <row r="1109" spans="1:20" x14ac:dyDescent="0.25">
      <c r="A1109" t="s">
        <v>2409</v>
      </c>
      <c r="B1109" t="s">
        <v>2410</v>
      </c>
      <c r="C1109" t="s">
        <v>157</v>
      </c>
      <c r="D1109">
        <v>0</v>
      </c>
      <c r="E1109" t="s">
        <v>158</v>
      </c>
      <c r="F1109" t="s">
        <v>171</v>
      </c>
      <c r="G1109" s="22">
        <v>45287.429826388892</v>
      </c>
      <c r="H1109" t="s">
        <v>144</v>
      </c>
      <c r="I1109" t="b">
        <v>0</v>
      </c>
      <c r="J1109" t="b">
        <v>0</v>
      </c>
      <c r="K1109">
        <v>19</v>
      </c>
      <c r="L1109">
        <v>26.6</v>
      </c>
      <c r="S1109" t="s">
        <v>2411</v>
      </c>
      <c r="T1109" t="s">
        <v>5</v>
      </c>
    </row>
    <row r="1110" spans="1:20" x14ac:dyDescent="0.25">
      <c r="A1110" t="s">
        <v>2411</v>
      </c>
      <c r="B1110" t="s">
        <v>2412</v>
      </c>
      <c r="C1110" t="s">
        <v>157</v>
      </c>
      <c r="D1110">
        <v>0</v>
      </c>
      <c r="E1110" t="s">
        <v>158</v>
      </c>
      <c r="F1110" t="s">
        <v>171</v>
      </c>
      <c r="G1110" s="22">
        <v>45287.429872685185</v>
      </c>
      <c r="H1110" t="s">
        <v>144</v>
      </c>
      <c r="I1110" t="b">
        <v>0</v>
      </c>
      <c r="J1110" t="b">
        <v>1</v>
      </c>
      <c r="K1110">
        <v>8</v>
      </c>
      <c r="L1110">
        <v>11.2</v>
      </c>
      <c r="S1110" t="s">
        <v>2413</v>
      </c>
      <c r="T1110" t="s">
        <v>5</v>
      </c>
    </row>
    <row r="1111" spans="1:20" x14ac:dyDescent="0.25">
      <c r="A1111" t="s">
        <v>2413</v>
      </c>
      <c r="B1111" t="s">
        <v>2414</v>
      </c>
      <c r="C1111" t="s">
        <v>157</v>
      </c>
      <c r="D1111">
        <v>0</v>
      </c>
      <c r="E1111" t="s">
        <v>158</v>
      </c>
      <c r="F1111" t="s">
        <v>171</v>
      </c>
      <c r="G1111" s="22">
        <v>45287.429918981485</v>
      </c>
      <c r="H1111" t="s">
        <v>144</v>
      </c>
      <c r="I1111" t="b">
        <v>0</v>
      </c>
      <c r="J1111" t="b">
        <v>1</v>
      </c>
      <c r="K1111">
        <v>10</v>
      </c>
      <c r="L1111">
        <v>14</v>
      </c>
      <c r="S1111" t="s">
        <v>2415</v>
      </c>
      <c r="T1111" t="s">
        <v>5</v>
      </c>
    </row>
    <row r="1112" spans="1:20" x14ac:dyDescent="0.25">
      <c r="A1112" t="s">
        <v>2415</v>
      </c>
      <c r="B1112" t="s">
        <v>2416</v>
      </c>
      <c r="C1112" t="s">
        <v>157</v>
      </c>
      <c r="D1112">
        <v>0</v>
      </c>
      <c r="E1112" t="s">
        <v>158</v>
      </c>
      <c r="F1112" t="s">
        <v>171</v>
      </c>
      <c r="G1112" s="22">
        <v>45287.43068287037</v>
      </c>
      <c r="H1112" t="s">
        <v>144</v>
      </c>
      <c r="I1112" t="b">
        <v>0</v>
      </c>
      <c r="J1112" t="b">
        <v>1</v>
      </c>
      <c r="K1112">
        <v>10.5</v>
      </c>
      <c r="L1112">
        <v>14.7</v>
      </c>
      <c r="S1112" t="s">
        <v>2417</v>
      </c>
      <c r="T1112" t="s">
        <v>5</v>
      </c>
    </row>
    <row r="1113" spans="1:20" x14ac:dyDescent="0.25">
      <c r="A1113" t="s">
        <v>2417</v>
      </c>
      <c r="B1113" t="s">
        <v>2418</v>
      </c>
      <c r="C1113" t="s">
        <v>157</v>
      </c>
      <c r="D1113">
        <v>0</v>
      </c>
      <c r="E1113" t="s">
        <v>158</v>
      </c>
      <c r="F1113" t="s">
        <v>171</v>
      </c>
      <c r="G1113" s="22">
        <v>45287.43074074074</v>
      </c>
      <c r="H1113" t="s">
        <v>144</v>
      </c>
      <c r="I1113" t="b">
        <v>0</v>
      </c>
      <c r="J1113" t="b">
        <v>1</v>
      </c>
      <c r="K1113">
        <v>7</v>
      </c>
      <c r="L1113">
        <v>9.8000000000000007</v>
      </c>
      <c r="S1113" t="s">
        <v>2419</v>
      </c>
      <c r="T1113" t="s">
        <v>5</v>
      </c>
    </row>
    <row r="1114" spans="1:20" x14ac:dyDescent="0.25">
      <c r="A1114" t="s">
        <v>2419</v>
      </c>
      <c r="B1114" t="s">
        <v>2420</v>
      </c>
      <c r="C1114" t="s">
        <v>157</v>
      </c>
      <c r="D1114">
        <v>0</v>
      </c>
      <c r="E1114" t="s">
        <v>158</v>
      </c>
      <c r="F1114" t="s">
        <v>171</v>
      </c>
      <c r="G1114" s="22">
        <v>45287.430775462963</v>
      </c>
      <c r="H1114" t="s">
        <v>144</v>
      </c>
      <c r="I1114" t="b">
        <v>0</v>
      </c>
      <c r="J1114" t="b">
        <v>1</v>
      </c>
      <c r="K1114">
        <v>10.5</v>
      </c>
      <c r="L1114">
        <v>14.7</v>
      </c>
      <c r="S1114" t="s">
        <v>2421</v>
      </c>
      <c r="T1114" t="s">
        <v>5</v>
      </c>
    </row>
    <row r="1115" spans="1:20" x14ac:dyDescent="0.25">
      <c r="A1115" t="s">
        <v>2421</v>
      </c>
      <c r="B1115" t="s">
        <v>2422</v>
      </c>
      <c r="C1115" t="s">
        <v>157</v>
      </c>
      <c r="D1115">
        <v>0</v>
      </c>
      <c r="E1115" t="s">
        <v>158</v>
      </c>
      <c r="F1115" t="s">
        <v>171</v>
      </c>
      <c r="G1115" s="22">
        <v>45287.431493055556</v>
      </c>
      <c r="H1115" t="s">
        <v>144</v>
      </c>
      <c r="I1115" t="b">
        <v>0</v>
      </c>
      <c r="J1115" t="b">
        <v>1</v>
      </c>
      <c r="K1115">
        <v>9</v>
      </c>
      <c r="L1115">
        <v>12.6</v>
      </c>
      <c r="S1115" t="s">
        <v>2423</v>
      </c>
      <c r="T1115" t="s">
        <v>2424</v>
      </c>
    </row>
    <row r="1116" spans="1:20" x14ac:dyDescent="0.25">
      <c r="A1116" t="s">
        <v>2423</v>
      </c>
      <c r="B1116" t="s">
        <v>2425</v>
      </c>
      <c r="C1116" t="s">
        <v>191</v>
      </c>
      <c r="D1116">
        <v>274</v>
      </c>
      <c r="E1116" t="s">
        <v>2426</v>
      </c>
      <c r="F1116" t="s">
        <v>2426</v>
      </c>
      <c r="G1116" s="22">
        <v>45280.601053240738</v>
      </c>
      <c r="H1116" t="s">
        <v>144</v>
      </c>
      <c r="I1116" t="b">
        <v>0</v>
      </c>
      <c r="J1116" t="b">
        <v>0</v>
      </c>
      <c r="K1116">
        <v>18.676839999999999</v>
      </c>
      <c r="L1116">
        <v>29.9</v>
      </c>
      <c r="S1116" t="s">
        <v>2427</v>
      </c>
      <c r="T1116" t="s">
        <v>2424</v>
      </c>
    </row>
    <row r="1117" spans="1:20" x14ac:dyDescent="0.25">
      <c r="A1117" t="s">
        <v>2427</v>
      </c>
      <c r="B1117" t="s">
        <v>2428</v>
      </c>
      <c r="C1117" t="s">
        <v>191</v>
      </c>
      <c r="D1117">
        <v>829</v>
      </c>
      <c r="E1117" t="s">
        <v>2426</v>
      </c>
      <c r="F1117" t="s">
        <v>2426</v>
      </c>
      <c r="G1117" s="22">
        <v>45280.601076388892</v>
      </c>
      <c r="H1117" t="s">
        <v>144</v>
      </c>
      <c r="I1117" t="b">
        <v>0</v>
      </c>
      <c r="J1117" t="b">
        <v>0</v>
      </c>
      <c r="K1117">
        <v>27.332270000000001</v>
      </c>
      <c r="L1117">
        <v>40.549999999999997</v>
      </c>
      <c r="S1117" t="s">
        <v>2429</v>
      </c>
      <c r="T1117" t="s">
        <v>2424</v>
      </c>
    </row>
    <row r="1118" spans="1:20" x14ac:dyDescent="0.25">
      <c r="A1118" t="s">
        <v>2429</v>
      </c>
      <c r="B1118" t="s">
        <v>2430</v>
      </c>
      <c r="C1118" t="s">
        <v>191</v>
      </c>
      <c r="D1118">
        <v>390</v>
      </c>
      <c r="E1118" t="s">
        <v>2426</v>
      </c>
      <c r="F1118" t="s">
        <v>2426</v>
      </c>
      <c r="G1118" s="22">
        <v>45280.601111111115</v>
      </c>
      <c r="H1118" t="s">
        <v>144</v>
      </c>
      <c r="I1118" t="b">
        <v>0</v>
      </c>
      <c r="J1118" t="b">
        <v>0</v>
      </c>
      <c r="K1118">
        <v>24.344180000000001</v>
      </c>
      <c r="L1118">
        <v>39.799999999999997</v>
      </c>
      <c r="S1118" t="s">
        <v>2431</v>
      </c>
      <c r="T1118" t="s">
        <v>2424</v>
      </c>
    </row>
    <row r="1119" spans="1:20" x14ac:dyDescent="0.25">
      <c r="A1119" t="s">
        <v>2431</v>
      </c>
      <c r="B1119" t="s">
        <v>2432</v>
      </c>
      <c r="C1119" t="s">
        <v>191</v>
      </c>
      <c r="D1119">
        <v>371</v>
      </c>
      <c r="E1119" t="s">
        <v>2426</v>
      </c>
      <c r="F1119" t="s">
        <v>2426</v>
      </c>
      <c r="G1119" s="22">
        <v>45280.601134259261</v>
      </c>
      <c r="H1119" t="s">
        <v>144</v>
      </c>
      <c r="I1119" t="b">
        <v>0</v>
      </c>
      <c r="J1119" t="b">
        <v>0</v>
      </c>
      <c r="K1119">
        <v>31.082000000000001</v>
      </c>
      <c r="L1119">
        <v>43</v>
      </c>
      <c r="S1119" t="s">
        <v>2433</v>
      </c>
      <c r="T1119" t="s">
        <v>2424</v>
      </c>
    </row>
    <row r="1120" spans="1:20" x14ac:dyDescent="0.25">
      <c r="A1120" t="s">
        <v>2433</v>
      </c>
      <c r="B1120" t="s">
        <v>2434</v>
      </c>
      <c r="C1120" t="s">
        <v>157</v>
      </c>
      <c r="D1120" s="23">
        <v>1500</v>
      </c>
      <c r="E1120" t="s">
        <v>2426</v>
      </c>
      <c r="F1120" t="s">
        <v>2426</v>
      </c>
      <c r="G1120" s="22">
        <v>45287.431759259256</v>
      </c>
      <c r="H1120" t="s">
        <v>144</v>
      </c>
      <c r="I1120" t="b">
        <v>0</v>
      </c>
      <c r="J1120" t="b">
        <v>0</v>
      </c>
      <c r="K1120">
        <v>21.32</v>
      </c>
      <c r="L1120">
        <v>37.35</v>
      </c>
      <c r="S1120" t="s">
        <v>2435</v>
      </c>
      <c r="T1120" t="s">
        <v>5</v>
      </c>
    </row>
    <row r="1121" spans="1:20" x14ac:dyDescent="0.25">
      <c r="A1121" t="s">
        <v>2435</v>
      </c>
      <c r="B1121" t="s">
        <v>2436</v>
      </c>
      <c r="C1121" t="s">
        <v>157</v>
      </c>
      <c r="D1121">
        <v>0</v>
      </c>
      <c r="E1121" t="s">
        <v>158</v>
      </c>
      <c r="F1121" t="s">
        <v>171</v>
      </c>
      <c r="G1121" s="22">
        <v>45287.431840277779</v>
      </c>
      <c r="H1121" t="s">
        <v>144</v>
      </c>
      <c r="I1121" t="b">
        <v>0</v>
      </c>
      <c r="J1121" t="b">
        <v>1</v>
      </c>
      <c r="K1121">
        <v>6.5</v>
      </c>
      <c r="L1121">
        <v>9.1</v>
      </c>
      <c r="S1121" t="s">
        <v>2437</v>
      </c>
      <c r="T1121" t="s">
        <v>5</v>
      </c>
    </row>
    <row r="1122" spans="1:20" x14ac:dyDescent="0.25">
      <c r="A1122" t="s">
        <v>2437</v>
      </c>
      <c r="B1122" t="s">
        <v>2438</v>
      </c>
      <c r="C1122" t="s">
        <v>157</v>
      </c>
      <c r="D1122">
        <v>0</v>
      </c>
      <c r="E1122" t="s">
        <v>158</v>
      </c>
      <c r="F1122" t="s">
        <v>171</v>
      </c>
      <c r="G1122" s="22">
        <v>45287.431944444441</v>
      </c>
      <c r="H1122" t="s">
        <v>144</v>
      </c>
      <c r="I1122" t="b">
        <v>0</v>
      </c>
      <c r="J1122" t="b">
        <v>1</v>
      </c>
      <c r="K1122">
        <v>6.5</v>
      </c>
      <c r="L1122">
        <v>9.1</v>
      </c>
      <c r="S1122" t="s">
        <v>2439</v>
      </c>
      <c r="T1122" t="s">
        <v>5</v>
      </c>
    </row>
    <row r="1123" spans="1:20" x14ac:dyDescent="0.25">
      <c r="A1123" t="s">
        <v>2439</v>
      </c>
      <c r="B1123" t="s">
        <v>2440</v>
      </c>
      <c r="C1123" t="s">
        <v>157</v>
      </c>
      <c r="D1123">
        <v>0</v>
      </c>
      <c r="E1123" t="s">
        <v>158</v>
      </c>
      <c r="F1123" t="s">
        <v>171</v>
      </c>
      <c r="G1123" s="22">
        <v>45287.432013888887</v>
      </c>
      <c r="H1123" t="s">
        <v>144</v>
      </c>
      <c r="I1123" t="b">
        <v>0</v>
      </c>
      <c r="J1123" t="b">
        <v>1</v>
      </c>
      <c r="K1123">
        <v>6.5</v>
      </c>
      <c r="L1123">
        <v>9.1</v>
      </c>
      <c r="S1123" t="s">
        <v>2441</v>
      </c>
      <c r="T1123" t="s">
        <v>5</v>
      </c>
    </row>
    <row r="1124" spans="1:20" x14ac:dyDescent="0.25">
      <c r="A1124" t="s">
        <v>2441</v>
      </c>
      <c r="B1124" t="s">
        <v>2442</v>
      </c>
      <c r="C1124" t="s">
        <v>157</v>
      </c>
      <c r="D1124">
        <v>0</v>
      </c>
      <c r="E1124" t="s">
        <v>158</v>
      </c>
      <c r="F1124" t="s">
        <v>171</v>
      </c>
      <c r="G1124" s="22">
        <v>45287.43240740741</v>
      </c>
      <c r="H1124" t="s">
        <v>144</v>
      </c>
      <c r="I1124" t="b">
        <v>0</v>
      </c>
      <c r="J1124" t="b">
        <v>1</v>
      </c>
      <c r="K1124">
        <v>6.5</v>
      </c>
      <c r="L1124">
        <v>9.1</v>
      </c>
      <c r="S1124" t="s">
        <v>2443</v>
      </c>
      <c r="T1124" t="s">
        <v>5</v>
      </c>
    </row>
    <row r="1125" spans="1:20" x14ac:dyDescent="0.25">
      <c r="A1125" t="s">
        <v>2443</v>
      </c>
      <c r="B1125" t="s">
        <v>2444</v>
      </c>
      <c r="C1125" t="s">
        <v>157</v>
      </c>
      <c r="D1125">
        <v>0</v>
      </c>
      <c r="E1125" t="s">
        <v>158</v>
      </c>
      <c r="F1125" t="s">
        <v>171</v>
      </c>
      <c r="G1125" s="22">
        <v>45287.432488425926</v>
      </c>
      <c r="H1125" t="s">
        <v>144</v>
      </c>
      <c r="I1125" t="b">
        <v>0</v>
      </c>
      <c r="J1125" t="b">
        <v>1</v>
      </c>
      <c r="K1125">
        <v>6.5</v>
      </c>
      <c r="L1125">
        <v>9.1</v>
      </c>
      <c r="S1125" t="s">
        <v>2445</v>
      </c>
      <c r="T1125" t="s">
        <v>5</v>
      </c>
    </row>
    <row r="1126" spans="1:20" x14ac:dyDescent="0.25">
      <c r="A1126" t="s">
        <v>2445</v>
      </c>
      <c r="B1126" t="s">
        <v>2446</v>
      </c>
      <c r="C1126" t="s">
        <v>157</v>
      </c>
      <c r="D1126">
        <v>0</v>
      </c>
      <c r="E1126" t="s">
        <v>158</v>
      </c>
      <c r="F1126" t="s">
        <v>171</v>
      </c>
      <c r="G1126" s="22">
        <v>45287.432523148149</v>
      </c>
      <c r="H1126" t="s">
        <v>144</v>
      </c>
      <c r="I1126" t="b">
        <v>0</v>
      </c>
      <c r="J1126" t="b">
        <v>1</v>
      </c>
      <c r="K1126">
        <v>5.5</v>
      </c>
      <c r="L1126">
        <v>7.7</v>
      </c>
      <c r="S1126" t="s">
        <v>2447</v>
      </c>
      <c r="T1126" t="s">
        <v>5</v>
      </c>
    </row>
    <row r="1127" spans="1:20" x14ac:dyDescent="0.25">
      <c r="A1127" t="s">
        <v>2447</v>
      </c>
      <c r="B1127" t="s">
        <v>2448</v>
      </c>
      <c r="C1127" t="s">
        <v>157</v>
      </c>
      <c r="D1127">
        <v>0</v>
      </c>
      <c r="E1127" t="s">
        <v>158</v>
      </c>
      <c r="F1127" t="s">
        <v>171</v>
      </c>
      <c r="G1127" s="22">
        <v>45287.432557870372</v>
      </c>
      <c r="H1127" t="s">
        <v>144</v>
      </c>
      <c r="I1127" t="b">
        <v>0</v>
      </c>
      <c r="J1127" t="b">
        <v>1</v>
      </c>
      <c r="K1127">
        <v>9</v>
      </c>
      <c r="L1127">
        <v>12.6</v>
      </c>
      <c r="S1127" t="s">
        <v>2449</v>
      </c>
      <c r="T1127" t="s">
        <v>5</v>
      </c>
    </row>
    <row r="1128" spans="1:20" x14ac:dyDescent="0.25">
      <c r="A1128" t="s">
        <v>2449</v>
      </c>
      <c r="B1128" t="s">
        <v>2450</v>
      </c>
      <c r="C1128" t="s">
        <v>157</v>
      </c>
      <c r="D1128">
        <v>0</v>
      </c>
      <c r="E1128" t="s">
        <v>158</v>
      </c>
      <c r="F1128" t="s">
        <v>171</v>
      </c>
      <c r="G1128" s="22">
        <v>45287.432604166665</v>
      </c>
      <c r="H1128" t="s">
        <v>144</v>
      </c>
      <c r="I1128" t="b">
        <v>0</v>
      </c>
      <c r="J1128" t="b">
        <v>1</v>
      </c>
      <c r="K1128">
        <v>9</v>
      </c>
      <c r="L1128">
        <v>12.6</v>
      </c>
      <c r="S1128" t="s">
        <v>2451</v>
      </c>
      <c r="T1128" t="s">
        <v>5</v>
      </c>
    </row>
    <row r="1129" spans="1:20" x14ac:dyDescent="0.25">
      <c r="A1129" t="s">
        <v>2451</v>
      </c>
      <c r="B1129" t="s">
        <v>2452</v>
      </c>
      <c r="C1129" t="s">
        <v>157</v>
      </c>
      <c r="D1129">
        <v>0</v>
      </c>
      <c r="E1129" t="s">
        <v>158</v>
      </c>
      <c r="F1129" t="s">
        <v>171</v>
      </c>
      <c r="G1129" s="22">
        <v>45287.432650462964</v>
      </c>
      <c r="H1129" t="s">
        <v>144</v>
      </c>
      <c r="I1129" t="b">
        <v>0</v>
      </c>
      <c r="J1129" t="b">
        <v>1</v>
      </c>
      <c r="K1129">
        <v>9</v>
      </c>
      <c r="L1129">
        <v>12.6</v>
      </c>
      <c r="S1129" t="s">
        <v>2453</v>
      </c>
      <c r="T1129" t="s">
        <v>5</v>
      </c>
    </row>
    <row r="1130" spans="1:20" x14ac:dyDescent="0.25">
      <c r="A1130" t="s">
        <v>2453</v>
      </c>
      <c r="B1130" t="s">
        <v>2454</v>
      </c>
      <c r="C1130" t="s">
        <v>157</v>
      </c>
      <c r="D1130">
        <v>0</v>
      </c>
      <c r="E1130" t="s">
        <v>158</v>
      </c>
      <c r="F1130" t="s">
        <v>171</v>
      </c>
      <c r="G1130" s="22">
        <v>45287.432696759257</v>
      </c>
      <c r="H1130" t="s">
        <v>144</v>
      </c>
      <c r="I1130" t="b">
        <v>0</v>
      </c>
      <c r="J1130" t="b">
        <v>1</v>
      </c>
      <c r="K1130">
        <v>7.5</v>
      </c>
      <c r="L1130">
        <v>10.5</v>
      </c>
      <c r="S1130" t="s">
        <v>2455</v>
      </c>
      <c r="T1130" t="s">
        <v>5</v>
      </c>
    </row>
    <row r="1131" spans="1:20" x14ac:dyDescent="0.25">
      <c r="A1131" t="s">
        <v>2455</v>
      </c>
      <c r="B1131" t="s">
        <v>2456</v>
      </c>
      <c r="C1131" t="s">
        <v>157</v>
      </c>
      <c r="D1131">
        <v>0</v>
      </c>
      <c r="E1131" t="s">
        <v>158</v>
      </c>
      <c r="F1131" t="s">
        <v>171</v>
      </c>
      <c r="G1131" s="22">
        <v>45287.432766203703</v>
      </c>
      <c r="H1131" t="s">
        <v>144</v>
      </c>
      <c r="I1131" t="b">
        <v>0</v>
      </c>
      <c r="J1131" t="b">
        <v>1</v>
      </c>
      <c r="K1131">
        <v>9</v>
      </c>
      <c r="L1131">
        <v>12.6</v>
      </c>
      <c r="S1131" t="s">
        <v>2457</v>
      </c>
      <c r="T1131" t="s">
        <v>5</v>
      </c>
    </row>
    <row r="1132" spans="1:20" x14ac:dyDescent="0.25">
      <c r="A1132" t="s">
        <v>2457</v>
      </c>
      <c r="B1132" t="s">
        <v>2458</v>
      </c>
      <c r="C1132" t="s">
        <v>157</v>
      </c>
      <c r="D1132">
        <v>0</v>
      </c>
      <c r="E1132" t="s">
        <v>158</v>
      </c>
      <c r="F1132" t="s">
        <v>171</v>
      </c>
      <c r="G1132" s="22">
        <v>45287.432789351849</v>
      </c>
      <c r="H1132" t="s">
        <v>144</v>
      </c>
      <c r="I1132" t="b">
        <v>0</v>
      </c>
      <c r="J1132" t="b">
        <v>1</v>
      </c>
      <c r="K1132">
        <v>9</v>
      </c>
      <c r="L1132">
        <v>12.6</v>
      </c>
      <c r="S1132" t="s">
        <v>2459</v>
      </c>
      <c r="T1132" t="s">
        <v>5</v>
      </c>
    </row>
    <row r="1133" spans="1:20" x14ac:dyDescent="0.25">
      <c r="A1133" t="s">
        <v>2459</v>
      </c>
      <c r="B1133" t="s">
        <v>2460</v>
      </c>
      <c r="C1133" t="s">
        <v>157</v>
      </c>
      <c r="D1133">
        <v>0</v>
      </c>
      <c r="E1133" t="s">
        <v>158</v>
      </c>
      <c r="F1133" t="s">
        <v>171</v>
      </c>
      <c r="G1133" s="22">
        <v>45287.43340277778</v>
      </c>
      <c r="H1133" t="s">
        <v>144</v>
      </c>
      <c r="I1133" t="b">
        <v>0</v>
      </c>
      <c r="J1133" t="b">
        <v>1</v>
      </c>
      <c r="K1133">
        <v>7.5</v>
      </c>
      <c r="L1133">
        <v>11.9</v>
      </c>
      <c r="S1133" t="s">
        <v>2461</v>
      </c>
      <c r="T1133" t="s">
        <v>5</v>
      </c>
    </row>
    <row r="1134" spans="1:20" x14ac:dyDescent="0.25">
      <c r="A1134" t="s">
        <v>2461</v>
      </c>
      <c r="B1134" t="s">
        <v>2462</v>
      </c>
      <c r="C1134" t="s">
        <v>157</v>
      </c>
      <c r="D1134">
        <v>0</v>
      </c>
      <c r="E1134" t="s">
        <v>158</v>
      </c>
      <c r="F1134" t="s">
        <v>171</v>
      </c>
      <c r="G1134" s="22">
        <v>45287.433449074073</v>
      </c>
      <c r="H1134" t="s">
        <v>144</v>
      </c>
      <c r="I1134" t="b">
        <v>0</v>
      </c>
      <c r="J1134" t="b">
        <v>1</v>
      </c>
      <c r="K1134">
        <v>9</v>
      </c>
      <c r="L1134">
        <v>12.6</v>
      </c>
      <c r="S1134" t="s">
        <v>2463</v>
      </c>
      <c r="T1134" t="s">
        <v>5</v>
      </c>
    </row>
    <row r="1135" spans="1:20" x14ac:dyDescent="0.25">
      <c r="A1135" t="s">
        <v>2463</v>
      </c>
      <c r="B1135" t="s">
        <v>2464</v>
      </c>
      <c r="C1135" t="s">
        <v>157</v>
      </c>
      <c r="D1135">
        <v>0</v>
      </c>
      <c r="E1135" t="s">
        <v>158</v>
      </c>
      <c r="F1135" t="s">
        <v>171</v>
      </c>
      <c r="G1135" s="22">
        <v>45287.433518518519</v>
      </c>
      <c r="H1135" t="s">
        <v>144</v>
      </c>
      <c r="I1135" t="b">
        <v>0</v>
      </c>
      <c r="J1135" t="b">
        <v>1</v>
      </c>
      <c r="K1135">
        <v>9</v>
      </c>
      <c r="L1135">
        <v>15.25</v>
      </c>
      <c r="S1135" t="s">
        <v>2465</v>
      </c>
      <c r="T1135" t="s">
        <v>5</v>
      </c>
    </row>
    <row r="1136" spans="1:20" x14ac:dyDescent="0.25">
      <c r="A1136" t="s">
        <v>2465</v>
      </c>
      <c r="B1136" t="s">
        <v>2466</v>
      </c>
      <c r="C1136" t="s">
        <v>157</v>
      </c>
      <c r="D1136">
        <v>0</v>
      </c>
      <c r="E1136" t="s">
        <v>158</v>
      </c>
      <c r="F1136" t="s">
        <v>171</v>
      </c>
      <c r="G1136" s="22">
        <v>45287.433553240742</v>
      </c>
      <c r="H1136" t="s">
        <v>144</v>
      </c>
      <c r="I1136" t="b">
        <v>0</v>
      </c>
      <c r="J1136" t="b">
        <v>1</v>
      </c>
      <c r="K1136">
        <v>9</v>
      </c>
      <c r="L1136">
        <v>13.3</v>
      </c>
      <c r="S1136" t="s">
        <v>2467</v>
      </c>
      <c r="T1136" t="s">
        <v>5</v>
      </c>
    </row>
    <row r="1137" spans="1:20" x14ac:dyDescent="0.25">
      <c r="A1137" t="s">
        <v>2467</v>
      </c>
      <c r="B1137" t="s">
        <v>2468</v>
      </c>
      <c r="C1137" t="s">
        <v>157</v>
      </c>
      <c r="D1137">
        <v>0</v>
      </c>
      <c r="E1137" t="s">
        <v>158</v>
      </c>
      <c r="F1137" t="s">
        <v>171</v>
      </c>
      <c r="G1137" s="22">
        <v>45287.433587962965</v>
      </c>
      <c r="H1137" t="s">
        <v>144</v>
      </c>
      <c r="I1137" t="b">
        <v>0</v>
      </c>
      <c r="J1137" t="b">
        <v>1</v>
      </c>
      <c r="K1137">
        <v>9</v>
      </c>
      <c r="L1137">
        <v>15.25</v>
      </c>
      <c r="S1137" t="s">
        <v>2469</v>
      </c>
      <c r="T1137" t="s">
        <v>5</v>
      </c>
    </row>
    <row r="1138" spans="1:20" x14ac:dyDescent="0.25">
      <c r="A1138" t="s">
        <v>2469</v>
      </c>
      <c r="B1138" t="s">
        <v>2470</v>
      </c>
      <c r="C1138" t="s">
        <v>157</v>
      </c>
      <c r="D1138">
        <v>0</v>
      </c>
      <c r="E1138" t="s">
        <v>158</v>
      </c>
      <c r="F1138" t="s">
        <v>171</v>
      </c>
      <c r="G1138" s="22">
        <v>45287.433622685188</v>
      </c>
      <c r="H1138" t="s">
        <v>144</v>
      </c>
      <c r="I1138" t="b">
        <v>0</v>
      </c>
      <c r="J1138" t="b">
        <v>1</v>
      </c>
      <c r="K1138">
        <v>7.5</v>
      </c>
      <c r="L1138">
        <v>15.25</v>
      </c>
      <c r="S1138" t="s">
        <v>2471</v>
      </c>
      <c r="T1138" t="s">
        <v>5</v>
      </c>
    </row>
    <row r="1139" spans="1:20" x14ac:dyDescent="0.25">
      <c r="A1139" t="s">
        <v>2471</v>
      </c>
      <c r="B1139" t="s">
        <v>2472</v>
      </c>
      <c r="C1139" t="s">
        <v>157</v>
      </c>
      <c r="D1139">
        <v>0</v>
      </c>
      <c r="E1139" t="s">
        <v>158</v>
      </c>
      <c r="F1139" t="s">
        <v>171</v>
      </c>
      <c r="G1139" s="22">
        <v>45287.433668981481</v>
      </c>
      <c r="H1139" t="s">
        <v>144</v>
      </c>
      <c r="I1139" t="b">
        <v>0</v>
      </c>
      <c r="J1139" t="b">
        <v>1</v>
      </c>
      <c r="K1139">
        <v>11</v>
      </c>
      <c r="L1139">
        <v>15.4</v>
      </c>
      <c r="S1139" t="s">
        <v>2473</v>
      </c>
      <c r="T1139" t="s">
        <v>5</v>
      </c>
    </row>
    <row r="1140" spans="1:20" x14ac:dyDescent="0.25">
      <c r="A1140" t="s">
        <v>2473</v>
      </c>
      <c r="B1140" t="s">
        <v>2474</v>
      </c>
      <c r="C1140" t="s">
        <v>157</v>
      </c>
      <c r="D1140">
        <v>0</v>
      </c>
      <c r="E1140" t="s">
        <v>158</v>
      </c>
      <c r="F1140" t="s">
        <v>171</v>
      </c>
      <c r="G1140" s="22">
        <v>45287.433703703704</v>
      </c>
      <c r="H1140" t="s">
        <v>144</v>
      </c>
      <c r="I1140" t="b">
        <v>0</v>
      </c>
      <c r="J1140" t="b">
        <v>0</v>
      </c>
      <c r="K1140">
        <v>11</v>
      </c>
      <c r="L1140">
        <v>15.4</v>
      </c>
      <c r="S1140" t="s">
        <v>2475</v>
      </c>
      <c r="T1140" t="s">
        <v>5</v>
      </c>
    </row>
    <row r="1141" spans="1:20" x14ac:dyDescent="0.25">
      <c r="A1141" t="s">
        <v>2475</v>
      </c>
      <c r="B1141" t="s">
        <v>2476</v>
      </c>
      <c r="C1141" t="s">
        <v>157</v>
      </c>
      <c r="D1141">
        <v>0</v>
      </c>
      <c r="E1141" t="s">
        <v>158</v>
      </c>
      <c r="F1141" t="s">
        <v>171</v>
      </c>
      <c r="G1141" s="22">
        <v>45287.433738425927</v>
      </c>
      <c r="H1141" t="s">
        <v>144</v>
      </c>
      <c r="I1141" t="b">
        <v>0</v>
      </c>
      <c r="J1141" t="b">
        <v>1</v>
      </c>
      <c r="K1141">
        <v>9</v>
      </c>
      <c r="L1141">
        <v>12.6</v>
      </c>
      <c r="S1141" t="s">
        <v>2477</v>
      </c>
      <c r="T1141" t="s">
        <v>5</v>
      </c>
    </row>
    <row r="1142" spans="1:20" x14ac:dyDescent="0.25">
      <c r="A1142" t="s">
        <v>2477</v>
      </c>
      <c r="B1142" t="s">
        <v>2478</v>
      </c>
      <c r="C1142" t="s">
        <v>157</v>
      </c>
      <c r="D1142">
        <v>0</v>
      </c>
      <c r="E1142" t="s">
        <v>158</v>
      </c>
      <c r="F1142" t="s">
        <v>171</v>
      </c>
      <c r="G1142" s="22">
        <v>45287.43378472222</v>
      </c>
      <c r="H1142" t="s">
        <v>144</v>
      </c>
      <c r="I1142" t="b">
        <v>0</v>
      </c>
      <c r="J1142" t="b">
        <v>1</v>
      </c>
      <c r="K1142">
        <v>6.5</v>
      </c>
      <c r="L1142">
        <v>9.1</v>
      </c>
      <c r="S1142" t="s">
        <v>2479</v>
      </c>
      <c r="T1142" t="s">
        <v>5</v>
      </c>
    </row>
    <row r="1143" spans="1:20" x14ac:dyDescent="0.25">
      <c r="A1143" t="s">
        <v>2479</v>
      </c>
      <c r="B1143" t="s">
        <v>2480</v>
      </c>
      <c r="C1143" t="s">
        <v>157</v>
      </c>
      <c r="D1143">
        <v>0</v>
      </c>
      <c r="E1143" t="s">
        <v>158</v>
      </c>
      <c r="F1143" t="s">
        <v>171</v>
      </c>
      <c r="G1143" s="22">
        <v>45287.433819444443</v>
      </c>
      <c r="H1143" t="s">
        <v>144</v>
      </c>
      <c r="I1143" t="b">
        <v>0</v>
      </c>
      <c r="J1143" t="b">
        <v>1</v>
      </c>
      <c r="K1143">
        <v>6.5</v>
      </c>
      <c r="L1143">
        <v>9.1</v>
      </c>
      <c r="S1143" t="s">
        <v>2481</v>
      </c>
      <c r="T1143" t="s">
        <v>5</v>
      </c>
    </row>
    <row r="1144" spans="1:20" x14ac:dyDescent="0.25">
      <c r="A1144" t="s">
        <v>2481</v>
      </c>
      <c r="B1144" t="s">
        <v>2482</v>
      </c>
      <c r="C1144" t="s">
        <v>157</v>
      </c>
      <c r="D1144">
        <v>0</v>
      </c>
      <c r="E1144" t="s">
        <v>158</v>
      </c>
      <c r="F1144" t="s">
        <v>171</v>
      </c>
      <c r="G1144" s="22">
        <v>45287.433900462966</v>
      </c>
      <c r="H1144" t="s">
        <v>144</v>
      </c>
      <c r="I1144" t="b">
        <v>0</v>
      </c>
      <c r="J1144" t="b">
        <v>1</v>
      </c>
      <c r="K1144">
        <v>6.5</v>
      </c>
      <c r="L1144">
        <v>9.1</v>
      </c>
      <c r="S1144" t="s">
        <v>2483</v>
      </c>
      <c r="T1144" t="s">
        <v>5</v>
      </c>
    </row>
    <row r="1145" spans="1:20" x14ac:dyDescent="0.25">
      <c r="A1145" t="s">
        <v>2483</v>
      </c>
      <c r="B1145" t="s">
        <v>2484</v>
      </c>
      <c r="C1145" t="s">
        <v>157</v>
      </c>
      <c r="D1145">
        <v>0</v>
      </c>
      <c r="E1145" t="s">
        <v>158</v>
      </c>
      <c r="F1145" t="s">
        <v>171</v>
      </c>
      <c r="G1145" s="22">
        <v>45287.434074074074</v>
      </c>
      <c r="H1145" t="s">
        <v>144</v>
      </c>
      <c r="I1145" t="b">
        <v>0</v>
      </c>
      <c r="J1145" t="b">
        <v>1</v>
      </c>
      <c r="K1145">
        <v>4.5</v>
      </c>
      <c r="L1145">
        <v>6.3</v>
      </c>
      <c r="S1145" t="s">
        <v>2485</v>
      </c>
      <c r="T1145" t="s">
        <v>5</v>
      </c>
    </row>
    <row r="1146" spans="1:20" x14ac:dyDescent="0.25">
      <c r="A1146" t="s">
        <v>2485</v>
      </c>
      <c r="B1146" t="s">
        <v>2486</v>
      </c>
      <c r="C1146" t="s">
        <v>157</v>
      </c>
      <c r="D1146">
        <v>0</v>
      </c>
      <c r="E1146" t="s">
        <v>158</v>
      </c>
      <c r="F1146" t="s">
        <v>171</v>
      </c>
      <c r="G1146" s="22">
        <v>45287.434155092589</v>
      </c>
      <c r="H1146" t="s">
        <v>144</v>
      </c>
      <c r="I1146" t="b">
        <v>0</v>
      </c>
      <c r="J1146" t="b">
        <v>1</v>
      </c>
      <c r="K1146">
        <v>6</v>
      </c>
      <c r="L1146">
        <v>8.4</v>
      </c>
      <c r="S1146" t="s">
        <v>2487</v>
      </c>
      <c r="T1146" t="s">
        <v>5</v>
      </c>
    </row>
    <row r="1147" spans="1:20" x14ac:dyDescent="0.25">
      <c r="A1147" t="s">
        <v>2487</v>
      </c>
      <c r="B1147" t="s">
        <v>2488</v>
      </c>
      <c r="C1147" t="s">
        <v>157</v>
      </c>
      <c r="D1147">
        <v>0</v>
      </c>
      <c r="E1147" t="s">
        <v>158</v>
      </c>
      <c r="F1147" t="s">
        <v>171</v>
      </c>
      <c r="G1147" s="22">
        <v>45287.434270833335</v>
      </c>
      <c r="H1147" t="s">
        <v>144</v>
      </c>
      <c r="I1147" t="b">
        <v>0</v>
      </c>
      <c r="J1147" t="b">
        <v>1</v>
      </c>
      <c r="K1147">
        <v>8.5</v>
      </c>
      <c r="L1147">
        <v>11.9</v>
      </c>
      <c r="S1147" t="s">
        <v>2489</v>
      </c>
      <c r="T1147" t="s">
        <v>5</v>
      </c>
    </row>
    <row r="1148" spans="1:20" x14ac:dyDescent="0.25">
      <c r="A1148" t="s">
        <v>2489</v>
      </c>
      <c r="B1148" t="s">
        <v>2490</v>
      </c>
      <c r="C1148" t="s">
        <v>157</v>
      </c>
      <c r="D1148">
        <v>0</v>
      </c>
      <c r="E1148" t="s">
        <v>158</v>
      </c>
      <c r="F1148" t="s">
        <v>171</v>
      </c>
      <c r="G1148" s="22">
        <v>45287.434305555558</v>
      </c>
      <c r="H1148" t="s">
        <v>144</v>
      </c>
      <c r="I1148" t="b">
        <v>0</v>
      </c>
      <c r="J1148" t="b">
        <v>1</v>
      </c>
      <c r="K1148">
        <v>8.5</v>
      </c>
      <c r="L1148">
        <v>11.9</v>
      </c>
      <c r="S1148" t="s">
        <v>2491</v>
      </c>
      <c r="T1148" t="s">
        <v>5</v>
      </c>
    </row>
    <row r="1149" spans="1:20" x14ac:dyDescent="0.25">
      <c r="A1149" t="s">
        <v>2491</v>
      </c>
      <c r="B1149" t="s">
        <v>2492</v>
      </c>
      <c r="C1149" t="s">
        <v>157</v>
      </c>
      <c r="D1149">
        <v>0</v>
      </c>
      <c r="E1149" t="s">
        <v>158</v>
      </c>
      <c r="F1149" t="s">
        <v>171</v>
      </c>
      <c r="G1149" s="22">
        <v>45287.434328703705</v>
      </c>
      <c r="H1149" t="s">
        <v>144</v>
      </c>
      <c r="I1149" t="b">
        <v>0</v>
      </c>
      <c r="J1149" t="b">
        <v>1</v>
      </c>
      <c r="K1149">
        <v>7.5</v>
      </c>
      <c r="L1149">
        <v>10.5</v>
      </c>
      <c r="S1149" t="s">
        <v>2493</v>
      </c>
      <c r="T1149" t="s">
        <v>5</v>
      </c>
    </row>
    <row r="1150" spans="1:20" x14ac:dyDescent="0.25">
      <c r="A1150" t="s">
        <v>2493</v>
      </c>
      <c r="B1150" t="s">
        <v>2494</v>
      </c>
      <c r="C1150" t="s">
        <v>157</v>
      </c>
      <c r="D1150">
        <v>0</v>
      </c>
      <c r="E1150" t="s">
        <v>158</v>
      </c>
      <c r="F1150" t="s">
        <v>171</v>
      </c>
      <c r="G1150" s="22">
        <v>45287.434363425928</v>
      </c>
      <c r="H1150" t="s">
        <v>144</v>
      </c>
      <c r="I1150" t="b">
        <v>0</v>
      </c>
      <c r="J1150" t="b">
        <v>1</v>
      </c>
      <c r="K1150">
        <v>7.5</v>
      </c>
      <c r="L1150">
        <v>10.5</v>
      </c>
      <c r="S1150" t="s">
        <v>2495</v>
      </c>
      <c r="T1150" t="s">
        <v>5</v>
      </c>
    </row>
    <row r="1151" spans="1:20" x14ac:dyDescent="0.25">
      <c r="A1151" t="s">
        <v>2495</v>
      </c>
      <c r="B1151" t="s">
        <v>2496</v>
      </c>
      <c r="C1151" t="s">
        <v>157</v>
      </c>
      <c r="D1151">
        <v>0</v>
      </c>
      <c r="E1151" t="s">
        <v>158</v>
      </c>
      <c r="F1151" t="s">
        <v>171</v>
      </c>
      <c r="G1151" s="22">
        <v>45287.434398148151</v>
      </c>
      <c r="H1151" t="s">
        <v>144</v>
      </c>
      <c r="I1151" t="b">
        <v>0</v>
      </c>
      <c r="J1151" t="b">
        <v>1</v>
      </c>
      <c r="K1151">
        <v>7.5</v>
      </c>
      <c r="L1151">
        <v>10.5</v>
      </c>
      <c r="S1151" t="s">
        <v>2497</v>
      </c>
      <c r="T1151" t="s">
        <v>5</v>
      </c>
    </row>
    <row r="1152" spans="1:20" x14ac:dyDescent="0.25">
      <c r="A1152" t="s">
        <v>2497</v>
      </c>
      <c r="B1152" t="s">
        <v>2498</v>
      </c>
      <c r="C1152" t="s">
        <v>157</v>
      </c>
      <c r="D1152">
        <v>0</v>
      </c>
      <c r="E1152" t="s">
        <v>158</v>
      </c>
      <c r="F1152" t="s">
        <v>171</v>
      </c>
      <c r="G1152" s="22">
        <v>45287.434432870374</v>
      </c>
      <c r="H1152" t="s">
        <v>144</v>
      </c>
      <c r="I1152" t="b">
        <v>0</v>
      </c>
      <c r="J1152" t="b">
        <v>1</v>
      </c>
      <c r="K1152">
        <v>7.5</v>
      </c>
      <c r="L1152">
        <v>10.5</v>
      </c>
      <c r="S1152" t="s">
        <v>2499</v>
      </c>
      <c r="T1152" t="s">
        <v>5</v>
      </c>
    </row>
    <row r="1153" spans="1:20" x14ac:dyDescent="0.25">
      <c r="A1153" t="s">
        <v>2499</v>
      </c>
      <c r="B1153" t="s">
        <v>2500</v>
      </c>
      <c r="C1153" t="s">
        <v>157</v>
      </c>
      <c r="D1153">
        <v>0</v>
      </c>
      <c r="E1153" t="s">
        <v>158</v>
      </c>
      <c r="F1153" t="s">
        <v>171</v>
      </c>
      <c r="G1153" s="22">
        <v>45287.434467592589</v>
      </c>
      <c r="H1153" t="s">
        <v>144</v>
      </c>
      <c r="I1153" t="b">
        <v>0</v>
      </c>
      <c r="J1153" t="b">
        <v>0</v>
      </c>
      <c r="K1153">
        <v>7.5</v>
      </c>
      <c r="L1153">
        <v>10.5</v>
      </c>
      <c r="S1153" t="s">
        <v>2501</v>
      </c>
      <c r="T1153" t="s">
        <v>5</v>
      </c>
    </row>
    <row r="1154" spans="1:20" x14ac:dyDescent="0.25">
      <c r="A1154" t="s">
        <v>2501</v>
      </c>
      <c r="B1154" t="s">
        <v>2502</v>
      </c>
      <c r="C1154" t="s">
        <v>157</v>
      </c>
      <c r="D1154">
        <v>0</v>
      </c>
      <c r="E1154" t="s">
        <v>158</v>
      </c>
      <c r="F1154" t="s">
        <v>171</v>
      </c>
      <c r="G1154" s="22">
        <v>45287.434490740743</v>
      </c>
      <c r="H1154" t="s">
        <v>144</v>
      </c>
      <c r="I1154" t="b">
        <v>0</v>
      </c>
      <c r="J1154" t="b">
        <v>1</v>
      </c>
      <c r="K1154">
        <v>5</v>
      </c>
      <c r="L1154">
        <v>7</v>
      </c>
      <c r="S1154" t="s">
        <v>2503</v>
      </c>
      <c r="T1154" t="s">
        <v>5</v>
      </c>
    </row>
    <row r="1155" spans="1:20" x14ac:dyDescent="0.25">
      <c r="A1155" t="s">
        <v>2503</v>
      </c>
      <c r="B1155" t="s">
        <v>2504</v>
      </c>
      <c r="C1155" t="s">
        <v>157</v>
      </c>
      <c r="D1155">
        <v>0</v>
      </c>
      <c r="E1155" t="s">
        <v>158</v>
      </c>
      <c r="F1155" t="s">
        <v>158</v>
      </c>
      <c r="G1155" s="22">
        <v>45287.434525462966</v>
      </c>
      <c r="H1155" t="s">
        <v>144</v>
      </c>
      <c r="I1155" t="b">
        <v>0</v>
      </c>
      <c r="J1155" t="b">
        <v>1</v>
      </c>
      <c r="K1155">
        <v>12.9</v>
      </c>
      <c r="L1155">
        <v>22.6</v>
      </c>
      <c r="S1155" t="s">
        <v>2505</v>
      </c>
      <c r="T1155" t="s">
        <v>5</v>
      </c>
    </row>
    <row r="1156" spans="1:20" x14ac:dyDescent="0.25">
      <c r="A1156" t="s">
        <v>2505</v>
      </c>
      <c r="B1156" t="s">
        <v>2506</v>
      </c>
      <c r="C1156" t="s">
        <v>157</v>
      </c>
      <c r="D1156">
        <v>0</v>
      </c>
      <c r="E1156" t="s">
        <v>158</v>
      </c>
      <c r="F1156" t="s">
        <v>171</v>
      </c>
      <c r="G1156" s="22">
        <v>45287.434560185182</v>
      </c>
      <c r="H1156" t="s">
        <v>144</v>
      </c>
      <c r="I1156" t="b">
        <v>0</v>
      </c>
      <c r="J1156" t="b">
        <v>1</v>
      </c>
      <c r="K1156">
        <v>12.5</v>
      </c>
      <c r="L1156">
        <v>17.5</v>
      </c>
      <c r="S1156" t="s">
        <v>2507</v>
      </c>
      <c r="T1156" t="s">
        <v>5</v>
      </c>
    </row>
    <row r="1157" spans="1:20" x14ac:dyDescent="0.25">
      <c r="A1157" t="s">
        <v>2507</v>
      </c>
      <c r="B1157" t="s">
        <v>2508</v>
      </c>
      <c r="C1157" t="s">
        <v>157</v>
      </c>
      <c r="D1157">
        <v>0</v>
      </c>
      <c r="E1157" t="s">
        <v>158</v>
      </c>
      <c r="F1157" t="s">
        <v>171</v>
      </c>
      <c r="G1157" s="22">
        <v>45287.434641203705</v>
      </c>
      <c r="H1157" t="s">
        <v>144</v>
      </c>
      <c r="I1157" t="b">
        <v>0</v>
      </c>
      <c r="J1157" t="b">
        <v>1</v>
      </c>
      <c r="K1157">
        <v>12.5</v>
      </c>
      <c r="L1157">
        <v>17.5</v>
      </c>
      <c r="S1157" t="s">
        <v>2509</v>
      </c>
      <c r="T1157" t="s">
        <v>5</v>
      </c>
    </row>
    <row r="1158" spans="1:20" x14ac:dyDescent="0.25">
      <c r="A1158" t="s">
        <v>2509</v>
      </c>
      <c r="B1158" t="s">
        <v>2510</v>
      </c>
      <c r="C1158" t="s">
        <v>157</v>
      </c>
      <c r="D1158">
        <v>0</v>
      </c>
      <c r="E1158" t="s">
        <v>158</v>
      </c>
      <c r="F1158" t="s">
        <v>171</v>
      </c>
      <c r="G1158" s="22">
        <v>45287.434675925928</v>
      </c>
      <c r="H1158" t="s">
        <v>144</v>
      </c>
      <c r="I1158" t="b">
        <v>0</v>
      </c>
      <c r="J1158" t="b">
        <v>1</v>
      </c>
      <c r="K1158">
        <v>12.5</v>
      </c>
      <c r="L1158">
        <v>17.5</v>
      </c>
      <c r="S1158" t="s">
        <v>2511</v>
      </c>
      <c r="T1158" t="s">
        <v>5</v>
      </c>
    </row>
    <row r="1159" spans="1:20" x14ac:dyDescent="0.25">
      <c r="A1159" t="s">
        <v>2511</v>
      </c>
      <c r="B1159" t="s">
        <v>2512</v>
      </c>
      <c r="C1159" t="s">
        <v>157</v>
      </c>
      <c r="D1159">
        <v>0</v>
      </c>
      <c r="E1159" t="s">
        <v>158</v>
      </c>
      <c r="F1159" t="s">
        <v>171</v>
      </c>
      <c r="G1159" s="22">
        <v>45287.434710648151</v>
      </c>
      <c r="H1159" t="s">
        <v>144</v>
      </c>
      <c r="I1159" t="b">
        <v>0</v>
      </c>
      <c r="J1159" t="b">
        <v>1</v>
      </c>
      <c r="K1159">
        <v>12.5</v>
      </c>
      <c r="L1159">
        <v>17.5</v>
      </c>
      <c r="S1159" t="s">
        <v>2513</v>
      </c>
      <c r="T1159" t="s">
        <v>5</v>
      </c>
    </row>
    <row r="1160" spans="1:20" x14ac:dyDescent="0.25">
      <c r="A1160" t="s">
        <v>2513</v>
      </c>
      <c r="B1160" t="s">
        <v>2514</v>
      </c>
      <c r="C1160" t="s">
        <v>157</v>
      </c>
      <c r="D1160">
        <v>0</v>
      </c>
      <c r="E1160" t="s">
        <v>158</v>
      </c>
      <c r="F1160" t="s">
        <v>171</v>
      </c>
      <c r="G1160" s="22">
        <v>45287.434733796297</v>
      </c>
      <c r="H1160" t="s">
        <v>144</v>
      </c>
      <c r="I1160" t="b">
        <v>0</v>
      </c>
      <c r="J1160" t="b">
        <v>1</v>
      </c>
      <c r="K1160">
        <v>14</v>
      </c>
      <c r="L1160">
        <v>19.600000000000001</v>
      </c>
      <c r="S1160" t="s">
        <v>2515</v>
      </c>
      <c r="T1160" t="s">
        <v>5</v>
      </c>
    </row>
    <row r="1161" spans="1:20" x14ac:dyDescent="0.25">
      <c r="A1161" t="s">
        <v>2515</v>
      </c>
      <c r="B1161" t="s">
        <v>2516</v>
      </c>
      <c r="C1161" t="s">
        <v>157</v>
      </c>
      <c r="D1161">
        <v>0</v>
      </c>
      <c r="E1161" t="s">
        <v>158</v>
      </c>
      <c r="F1161" t="s">
        <v>171</v>
      </c>
      <c r="G1161" s="22">
        <v>45287.434791666667</v>
      </c>
      <c r="H1161" t="s">
        <v>144</v>
      </c>
      <c r="I1161" t="b">
        <v>0</v>
      </c>
      <c r="J1161" t="b">
        <v>1</v>
      </c>
      <c r="K1161">
        <v>16</v>
      </c>
      <c r="L1161">
        <v>22.4</v>
      </c>
      <c r="S1161" t="s">
        <v>2517</v>
      </c>
      <c r="T1161" t="s">
        <v>5</v>
      </c>
    </row>
    <row r="1162" spans="1:20" x14ac:dyDescent="0.25">
      <c r="A1162" t="s">
        <v>2517</v>
      </c>
      <c r="B1162" t="s">
        <v>2518</v>
      </c>
      <c r="C1162" t="s">
        <v>157</v>
      </c>
      <c r="D1162">
        <v>0</v>
      </c>
      <c r="E1162" t="s">
        <v>158</v>
      </c>
      <c r="F1162" t="s">
        <v>171</v>
      </c>
      <c r="G1162" s="22">
        <v>45287.434837962966</v>
      </c>
      <c r="H1162" t="s">
        <v>144</v>
      </c>
      <c r="I1162" t="b">
        <v>0</v>
      </c>
      <c r="J1162" t="b">
        <v>1</v>
      </c>
      <c r="K1162">
        <v>15.5</v>
      </c>
      <c r="L1162">
        <v>21.7</v>
      </c>
      <c r="S1162" t="s">
        <v>2519</v>
      </c>
      <c r="T1162" t="s">
        <v>5</v>
      </c>
    </row>
    <row r="1163" spans="1:20" x14ac:dyDescent="0.25">
      <c r="A1163" t="s">
        <v>2519</v>
      </c>
      <c r="B1163" t="s">
        <v>2520</v>
      </c>
      <c r="C1163" t="s">
        <v>157</v>
      </c>
      <c r="D1163">
        <v>0</v>
      </c>
      <c r="E1163" t="s">
        <v>158</v>
      </c>
      <c r="F1163" t="s">
        <v>171</v>
      </c>
      <c r="G1163" s="22">
        <v>45287.434884259259</v>
      </c>
      <c r="H1163" t="s">
        <v>144</v>
      </c>
      <c r="I1163" t="b">
        <v>0</v>
      </c>
      <c r="J1163" t="b">
        <v>1</v>
      </c>
      <c r="K1163">
        <v>15.5</v>
      </c>
      <c r="L1163">
        <v>21.7</v>
      </c>
      <c r="S1163" t="s">
        <v>2521</v>
      </c>
      <c r="T1163" t="s">
        <v>5</v>
      </c>
    </row>
    <row r="1164" spans="1:20" x14ac:dyDescent="0.25">
      <c r="A1164" t="s">
        <v>2521</v>
      </c>
      <c r="B1164" t="s">
        <v>2522</v>
      </c>
      <c r="C1164" t="s">
        <v>157</v>
      </c>
      <c r="D1164">
        <v>0</v>
      </c>
      <c r="E1164" t="s">
        <v>158</v>
      </c>
      <c r="F1164" t="s">
        <v>171</v>
      </c>
      <c r="G1164" s="22">
        <v>45287.434918981482</v>
      </c>
      <c r="H1164" t="s">
        <v>144</v>
      </c>
      <c r="I1164" t="b">
        <v>0</v>
      </c>
      <c r="J1164" t="b">
        <v>1</v>
      </c>
      <c r="K1164">
        <v>19</v>
      </c>
      <c r="L1164">
        <v>26.6</v>
      </c>
      <c r="S1164" t="s">
        <v>2523</v>
      </c>
      <c r="T1164" t="s">
        <v>5</v>
      </c>
    </row>
    <row r="1165" spans="1:20" x14ac:dyDescent="0.25">
      <c r="A1165" t="s">
        <v>2523</v>
      </c>
      <c r="B1165" t="s">
        <v>2524</v>
      </c>
      <c r="C1165" t="s">
        <v>157</v>
      </c>
      <c r="D1165">
        <v>0</v>
      </c>
      <c r="E1165" t="s">
        <v>158</v>
      </c>
      <c r="F1165" t="s">
        <v>158</v>
      </c>
      <c r="G1165" s="22">
        <v>45287.435046296298</v>
      </c>
      <c r="H1165" t="s">
        <v>144</v>
      </c>
      <c r="I1165" t="b">
        <v>0</v>
      </c>
      <c r="J1165" t="b">
        <v>1</v>
      </c>
      <c r="K1165">
        <v>24</v>
      </c>
      <c r="L1165">
        <v>31.5</v>
      </c>
      <c r="S1165" t="s">
        <v>2525</v>
      </c>
      <c r="T1165" t="s">
        <v>5</v>
      </c>
    </row>
    <row r="1166" spans="1:20" x14ac:dyDescent="0.25">
      <c r="A1166" t="s">
        <v>2525</v>
      </c>
      <c r="B1166" t="s">
        <v>2526</v>
      </c>
      <c r="C1166" t="s">
        <v>157</v>
      </c>
      <c r="D1166">
        <v>0</v>
      </c>
      <c r="E1166" t="s">
        <v>158</v>
      </c>
      <c r="F1166" t="s">
        <v>158</v>
      </c>
      <c r="G1166" s="22">
        <v>45287.435081018521</v>
      </c>
      <c r="H1166" t="s">
        <v>144</v>
      </c>
      <c r="I1166" t="b">
        <v>0</v>
      </c>
      <c r="J1166" t="b">
        <v>1</v>
      </c>
      <c r="K1166">
        <v>28</v>
      </c>
      <c r="L1166">
        <v>39.200000000000003</v>
      </c>
      <c r="S1166" t="s">
        <v>2527</v>
      </c>
      <c r="T1166" t="s">
        <v>5</v>
      </c>
    </row>
    <row r="1167" spans="1:20" x14ac:dyDescent="0.25">
      <c r="A1167" t="s">
        <v>2527</v>
      </c>
      <c r="B1167" t="s">
        <v>2528</v>
      </c>
      <c r="C1167" t="s">
        <v>157</v>
      </c>
      <c r="D1167">
        <v>0</v>
      </c>
      <c r="E1167" t="s">
        <v>158</v>
      </c>
      <c r="F1167" t="s">
        <v>158</v>
      </c>
      <c r="G1167" s="22">
        <v>45287.435104166667</v>
      </c>
      <c r="H1167" t="s">
        <v>144</v>
      </c>
      <c r="I1167" t="b">
        <v>0</v>
      </c>
      <c r="J1167" t="b">
        <v>1</v>
      </c>
      <c r="K1167">
        <v>32</v>
      </c>
      <c r="L1167">
        <v>41.6</v>
      </c>
      <c r="S1167" t="s">
        <v>2529</v>
      </c>
      <c r="T1167" t="s">
        <v>5</v>
      </c>
    </row>
    <row r="1168" spans="1:20" x14ac:dyDescent="0.25">
      <c r="A1168" t="s">
        <v>2529</v>
      </c>
      <c r="B1168" t="s">
        <v>2530</v>
      </c>
      <c r="C1168" t="s">
        <v>157</v>
      </c>
      <c r="D1168">
        <v>0</v>
      </c>
      <c r="E1168" t="s">
        <v>158</v>
      </c>
      <c r="F1168" t="s">
        <v>158</v>
      </c>
      <c r="G1168" s="22">
        <v>45287.43513888889</v>
      </c>
      <c r="H1168" t="s">
        <v>144</v>
      </c>
      <c r="I1168" t="b">
        <v>0</v>
      </c>
      <c r="J1168" t="b">
        <v>1</v>
      </c>
      <c r="K1168">
        <v>28</v>
      </c>
      <c r="L1168">
        <v>37.799999999999997</v>
      </c>
      <c r="S1168" t="s">
        <v>2531</v>
      </c>
      <c r="T1168" t="s">
        <v>5</v>
      </c>
    </row>
    <row r="1169" spans="1:20" x14ac:dyDescent="0.25">
      <c r="A1169" t="s">
        <v>2531</v>
      </c>
      <c r="B1169" t="s">
        <v>2532</v>
      </c>
      <c r="C1169" t="s">
        <v>157</v>
      </c>
      <c r="D1169">
        <v>0</v>
      </c>
      <c r="E1169" t="s">
        <v>158</v>
      </c>
      <c r="F1169" t="s">
        <v>158</v>
      </c>
      <c r="G1169" s="22">
        <v>45287.435173611113</v>
      </c>
      <c r="H1169" t="s">
        <v>144</v>
      </c>
      <c r="I1169" t="b">
        <v>0</v>
      </c>
      <c r="J1169" t="b">
        <v>1</v>
      </c>
      <c r="K1169">
        <v>32</v>
      </c>
      <c r="L1169">
        <v>41.6</v>
      </c>
      <c r="S1169" t="s">
        <v>2533</v>
      </c>
      <c r="T1169" t="s">
        <v>5</v>
      </c>
    </row>
    <row r="1170" spans="1:20" x14ac:dyDescent="0.25">
      <c r="A1170" t="s">
        <v>2533</v>
      </c>
      <c r="B1170" t="s">
        <v>2534</v>
      </c>
      <c r="C1170" t="s">
        <v>157</v>
      </c>
      <c r="D1170">
        <v>0</v>
      </c>
      <c r="E1170" t="s">
        <v>158</v>
      </c>
      <c r="F1170" t="s">
        <v>158</v>
      </c>
      <c r="G1170" s="22">
        <v>45287.435208333336</v>
      </c>
      <c r="H1170" t="s">
        <v>144</v>
      </c>
      <c r="I1170" t="b">
        <v>0</v>
      </c>
      <c r="J1170" t="b">
        <v>1</v>
      </c>
      <c r="K1170">
        <v>35</v>
      </c>
      <c r="L1170">
        <v>45.5</v>
      </c>
      <c r="S1170" t="s">
        <v>2535</v>
      </c>
      <c r="T1170" t="s">
        <v>5</v>
      </c>
    </row>
    <row r="1171" spans="1:20" x14ac:dyDescent="0.25">
      <c r="A1171" t="s">
        <v>2535</v>
      </c>
      <c r="B1171" t="s">
        <v>2536</v>
      </c>
      <c r="C1171" t="s">
        <v>157</v>
      </c>
      <c r="D1171">
        <v>0</v>
      </c>
      <c r="E1171" t="s">
        <v>158</v>
      </c>
      <c r="F1171" t="s">
        <v>158</v>
      </c>
      <c r="G1171" s="22">
        <v>45287.435231481482</v>
      </c>
      <c r="H1171" t="s">
        <v>144</v>
      </c>
      <c r="I1171" t="b">
        <v>0</v>
      </c>
      <c r="J1171" t="b">
        <v>1</v>
      </c>
      <c r="K1171">
        <v>24</v>
      </c>
      <c r="L1171">
        <v>31.5</v>
      </c>
      <c r="S1171" t="s">
        <v>2537</v>
      </c>
      <c r="T1171" t="s">
        <v>5</v>
      </c>
    </row>
    <row r="1172" spans="1:20" x14ac:dyDescent="0.25">
      <c r="A1172" t="s">
        <v>2537</v>
      </c>
      <c r="B1172" t="s">
        <v>2538</v>
      </c>
      <c r="C1172" t="s">
        <v>157</v>
      </c>
      <c r="D1172">
        <v>0</v>
      </c>
      <c r="E1172" t="s">
        <v>158</v>
      </c>
      <c r="F1172" t="s">
        <v>158</v>
      </c>
      <c r="G1172" s="22">
        <v>45287.435254629629</v>
      </c>
      <c r="H1172" t="s">
        <v>144</v>
      </c>
      <c r="I1172" t="b">
        <v>0</v>
      </c>
      <c r="J1172" t="b">
        <v>1</v>
      </c>
      <c r="K1172">
        <v>32</v>
      </c>
      <c r="L1172">
        <v>41.6</v>
      </c>
      <c r="S1172" t="s">
        <v>2539</v>
      </c>
      <c r="T1172" t="s">
        <v>5</v>
      </c>
    </row>
    <row r="1173" spans="1:20" x14ac:dyDescent="0.25">
      <c r="A1173" t="s">
        <v>2539</v>
      </c>
      <c r="B1173" t="s">
        <v>2540</v>
      </c>
      <c r="C1173" t="s">
        <v>157</v>
      </c>
      <c r="D1173">
        <v>0</v>
      </c>
      <c r="E1173" t="s">
        <v>158</v>
      </c>
      <c r="F1173" t="s">
        <v>158</v>
      </c>
      <c r="G1173" s="22">
        <v>45287.435289351852</v>
      </c>
      <c r="H1173" t="s">
        <v>144</v>
      </c>
      <c r="I1173" t="b">
        <v>0</v>
      </c>
      <c r="J1173" t="b">
        <v>1</v>
      </c>
      <c r="K1173">
        <v>40</v>
      </c>
      <c r="L1173">
        <v>68.5</v>
      </c>
      <c r="S1173" t="s">
        <v>2541</v>
      </c>
      <c r="T1173" t="s">
        <v>5</v>
      </c>
    </row>
    <row r="1174" spans="1:20" x14ac:dyDescent="0.25">
      <c r="A1174" t="s">
        <v>2541</v>
      </c>
      <c r="B1174" t="s">
        <v>2542</v>
      </c>
      <c r="C1174" t="s">
        <v>157</v>
      </c>
      <c r="D1174">
        <v>0</v>
      </c>
      <c r="E1174" t="s">
        <v>158</v>
      </c>
      <c r="F1174" t="s">
        <v>158</v>
      </c>
      <c r="G1174" s="22">
        <v>45287.435324074075</v>
      </c>
      <c r="H1174" t="s">
        <v>144</v>
      </c>
      <c r="I1174" t="b">
        <v>0</v>
      </c>
      <c r="J1174" t="b">
        <v>1</v>
      </c>
      <c r="K1174">
        <v>24</v>
      </c>
      <c r="L1174">
        <v>31.5</v>
      </c>
      <c r="S1174" t="s">
        <v>2543</v>
      </c>
      <c r="T1174" t="s">
        <v>5</v>
      </c>
    </row>
    <row r="1175" spans="1:20" x14ac:dyDescent="0.25">
      <c r="A1175" t="s">
        <v>2543</v>
      </c>
      <c r="B1175" t="s">
        <v>2544</v>
      </c>
      <c r="C1175" t="s">
        <v>157</v>
      </c>
      <c r="D1175">
        <v>0</v>
      </c>
      <c r="E1175" t="s">
        <v>158</v>
      </c>
      <c r="F1175" t="s">
        <v>158</v>
      </c>
      <c r="G1175" s="22">
        <v>45287.43545138889</v>
      </c>
      <c r="H1175" t="s">
        <v>144</v>
      </c>
      <c r="I1175" t="b">
        <v>0</v>
      </c>
      <c r="J1175" t="b">
        <v>1</v>
      </c>
      <c r="K1175">
        <v>55</v>
      </c>
      <c r="L1175">
        <v>143.85</v>
      </c>
      <c r="S1175" t="s">
        <v>2545</v>
      </c>
      <c r="T1175" t="s">
        <v>5</v>
      </c>
    </row>
    <row r="1176" spans="1:20" x14ac:dyDescent="0.25">
      <c r="A1176" t="s">
        <v>2545</v>
      </c>
      <c r="B1176" t="s">
        <v>2546</v>
      </c>
      <c r="C1176" t="s">
        <v>157</v>
      </c>
      <c r="D1176">
        <v>0</v>
      </c>
      <c r="E1176" t="s">
        <v>158</v>
      </c>
      <c r="F1176" t="s">
        <v>158</v>
      </c>
      <c r="G1176" s="22">
        <v>45287.435486111113</v>
      </c>
      <c r="H1176" t="s">
        <v>144</v>
      </c>
      <c r="I1176" t="b">
        <v>0</v>
      </c>
      <c r="J1176" t="b">
        <v>1</v>
      </c>
      <c r="K1176">
        <v>30</v>
      </c>
      <c r="L1176">
        <v>41.6</v>
      </c>
      <c r="S1176" t="s">
        <v>2547</v>
      </c>
      <c r="T1176" t="s">
        <v>5</v>
      </c>
    </row>
    <row r="1177" spans="1:20" x14ac:dyDescent="0.25">
      <c r="A1177" t="s">
        <v>2547</v>
      </c>
      <c r="B1177" t="s">
        <v>2548</v>
      </c>
      <c r="C1177" t="s">
        <v>157</v>
      </c>
      <c r="D1177">
        <v>0</v>
      </c>
      <c r="E1177" t="s">
        <v>158</v>
      </c>
      <c r="F1177" t="s">
        <v>158</v>
      </c>
      <c r="G1177" s="22">
        <v>45287.43550925926</v>
      </c>
      <c r="H1177" t="s">
        <v>144</v>
      </c>
      <c r="I1177" t="b">
        <v>0</v>
      </c>
      <c r="J1177" t="b">
        <v>1</v>
      </c>
      <c r="K1177">
        <v>26</v>
      </c>
      <c r="L1177">
        <v>36.4</v>
      </c>
      <c r="S1177" t="s">
        <v>2549</v>
      </c>
      <c r="T1177" t="s">
        <v>5</v>
      </c>
    </row>
    <row r="1178" spans="1:20" x14ac:dyDescent="0.25">
      <c r="A1178" t="s">
        <v>2549</v>
      </c>
      <c r="B1178" t="s">
        <v>2550</v>
      </c>
      <c r="C1178" t="s">
        <v>157</v>
      </c>
      <c r="D1178">
        <v>0</v>
      </c>
      <c r="E1178" t="s">
        <v>158</v>
      </c>
      <c r="F1178" t="s">
        <v>158</v>
      </c>
      <c r="G1178" s="22">
        <v>45287.435567129629</v>
      </c>
      <c r="H1178" t="s">
        <v>144</v>
      </c>
      <c r="I1178" t="b">
        <v>0</v>
      </c>
      <c r="J1178" t="b">
        <v>1</v>
      </c>
      <c r="K1178">
        <v>26</v>
      </c>
      <c r="L1178">
        <v>82.5</v>
      </c>
      <c r="S1178" t="s">
        <v>2551</v>
      </c>
      <c r="T1178" t="s">
        <v>5</v>
      </c>
    </row>
    <row r="1179" spans="1:20" x14ac:dyDescent="0.25">
      <c r="A1179" t="s">
        <v>2551</v>
      </c>
      <c r="B1179" t="s">
        <v>2552</v>
      </c>
      <c r="C1179" t="s">
        <v>157</v>
      </c>
      <c r="D1179">
        <v>0</v>
      </c>
      <c r="E1179" t="s">
        <v>158</v>
      </c>
      <c r="F1179" t="s">
        <v>158</v>
      </c>
      <c r="G1179" s="22">
        <v>45287.435624999998</v>
      </c>
      <c r="H1179" t="s">
        <v>144</v>
      </c>
      <c r="I1179" t="b">
        <v>0</v>
      </c>
      <c r="J1179" t="b">
        <v>1</v>
      </c>
      <c r="K1179">
        <v>32</v>
      </c>
      <c r="L1179">
        <v>41.6</v>
      </c>
      <c r="S1179" t="s">
        <v>2553</v>
      </c>
      <c r="T1179" t="s">
        <v>5</v>
      </c>
    </row>
    <row r="1180" spans="1:20" x14ac:dyDescent="0.25">
      <c r="A1180" t="s">
        <v>2553</v>
      </c>
      <c r="B1180" t="s">
        <v>2554</v>
      </c>
      <c r="C1180" t="s">
        <v>157</v>
      </c>
      <c r="D1180">
        <v>0</v>
      </c>
      <c r="E1180" t="s">
        <v>158</v>
      </c>
      <c r="F1180" t="s">
        <v>158</v>
      </c>
      <c r="G1180" s="22">
        <v>45287.435648148145</v>
      </c>
      <c r="H1180" t="s">
        <v>144</v>
      </c>
      <c r="I1180" t="b">
        <v>0</v>
      </c>
      <c r="J1180" t="b">
        <v>1</v>
      </c>
      <c r="K1180">
        <v>34</v>
      </c>
      <c r="L1180">
        <v>44.5</v>
      </c>
      <c r="S1180" t="s">
        <v>2555</v>
      </c>
      <c r="T1180" t="s">
        <v>5</v>
      </c>
    </row>
    <row r="1181" spans="1:20" x14ac:dyDescent="0.25">
      <c r="A1181" t="s">
        <v>2555</v>
      </c>
      <c r="B1181" t="s">
        <v>2556</v>
      </c>
      <c r="C1181" t="s">
        <v>157</v>
      </c>
      <c r="D1181">
        <v>0</v>
      </c>
      <c r="E1181" t="s">
        <v>158</v>
      </c>
      <c r="F1181" t="s">
        <v>158</v>
      </c>
      <c r="G1181" s="22">
        <v>45287.435682870368</v>
      </c>
      <c r="H1181" t="s">
        <v>144</v>
      </c>
      <c r="I1181" t="b">
        <v>0</v>
      </c>
      <c r="J1181" t="b">
        <v>1</v>
      </c>
      <c r="K1181">
        <v>24</v>
      </c>
      <c r="L1181">
        <v>31.5</v>
      </c>
      <c r="S1181" t="s">
        <v>2557</v>
      </c>
      <c r="T1181" t="s">
        <v>5</v>
      </c>
    </row>
    <row r="1182" spans="1:20" x14ac:dyDescent="0.25">
      <c r="A1182" t="s">
        <v>2557</v>
      </c>
      <c r="B1182" t="s">
        <v>2558</v>
      </c>
      <c r="C1182" t="s">
        <v>157</v>
      </c>
      <c r="D1182">
        <v>0</v>
      </c>
      <c r="E1182" t="s">
        <v>158</v>
      </c>
      <c r="F1182" t="s">
        <v>158</v>
      </c>
      <c r="G1182" s="22">
        <v>45287.435717592591</v>
      </c>
      <c r="H1182" t="s">
        <v>144</v>
      </c>
      <c r="I1182" t="b">
        <v>0</v>
      </c>
      <c r="J1182" t="b">
        <v>1</v>
      </c>
      <c r="K1182">
        <v>32</v>
      </c>
      <c r="L1182">
        <v>39</v>
      </c>
      <c r="S1182" t="s">
        <v>2559</v>
      </c>
      <c r="T1182" t="s">
        <v>5</v>
      </c>
    </row>
    <row r="1183" spans="1:20" x14ac:dyDescent="0.25">
      <c r="A1183" t="s">
        <v>2559</v>
      </c>
      <c r="B1183" t="s">
        <v>2560</v>
      </c>
      <c r="C1183" t="s">
        <v>157</v>
      </c>
      <c r="D1183">
        <v>0</v>
      </c>
      <c r="E1183" t="s">
        <v>158</v>
      </c>
      <c r="F1183" t="s">
        <v>158</v>
      </c>
      <c r="G1183" s="22">
        <v>45287.435740740744</v>
      </c>
      <c r="H1183" t="s">
        <v>144</v>
      </c>
      <c r="I1183" t="b">
        <v>0</v>
      </c>
      <c r="J1183" t="b">
        <v>1</v>
      </c>
      <c r="K1183">
        <v>28</v>
      </c>
      <c r="L1183">
        <v>47.5</v>
      </c>
      <c r="S1183" t="s">
        <v>2561</v>
      </c>
      <c r="T1183" t="s">
        <v>5</v>
      </c>
    </row>
    <row r="1184" spans="1:20" x14ac:dyDescent="0.25">
      <c r="A1184" t="s">
        <v>2561</v>
      </c>
      <c r="B1184" t="s">
        <v>2562</v>
      </c>
      <c r="C1184" t="s">
        <v>157</v>
      </c>
      <c r="D1184">
        <v>0</v>
      </c>
      <c r="E1184" t="s">
        <v>158</v>
      </c>
      <c r="F1184" t="s">
        <v>158</v>
      </c>
      <c r="G1184" s="22">
        <v>45287.43577546296</v>
      </c>
      <c r="H1184" t="s">
        <v>144</v>
      </c>
      <c r="I1184" t="b">
        <v>0</v>
      </c>
      <c r="J1184" t="b">
        <v>1</v>
      </c>
      <c r="K1184">
        <v>24</v>
      </c>
      <c r="L1184">
        <v>31.5</v>
      </c>
      <c r="S1184" t="s">
        <v>2563</v>
      </c>
      <c r="T1184" t="s">
        <v>5</v>
      </c>
    </row>
    <row r="1185" spans="1:20" x14ac:dyDescent="0.25">
      <c r="A1185" t="s">
        <v>2563</v>
      </c>
      <c r="B1185" t="s">
        <v>2564</v>
      </c>
      <c r="C1185" t="s">
        <v>157</v>
      </c>
      <c r="D1185">
        <v>0</v>
      </c>
      <c r="E1185" t="s">
        <v>158</v>
      </c>
      <c r="F1185" t="s">
        <v>158</v>
      </c>
      <c r="G1185" s="22">
        <v>45287.437106481484</v>
      </c>
      <c r="H1185" t="s">
        <v>144</v>
      </c>
      <c r="I1185" t="b">
        <v>0</v>
      </c>
      <c r="J1185" t="b">
        <v>1</v>
      </c>
      <c r="K1185">
        <v>36</v>
      </c>
      <c r="L1185">
        <v>60</v>
      </c>
      <c r="S1185" t="s">
        <v>2565</v>
      </c>
      <c r="T1185" t="s">
        <v>5</v>
      </c>
    </row>
    <row r="1186" spans="1:20" x14ac:dyDescent="0.25">
      <c r="A1186" t="s">
        <v>2565</v>
      </c>
      <c r="B1186" t="s">
        <v>2566</v>
      </c>
      <c r="C1186" t="s">
        <v>157</v>
      </c>
      <c r="D1186">
        <v>0</v>
      </c>
      <c r="E1186" t="s">
        <v>158</v>
      </c>
      <c r="F1186" t="s">
        <v>158</v>
      </c>
      <c r="G1186" s="22">
        <v>45287.437152777777</v>
      </c>
      <c r="H1186" t="s">
        <v>144</v>
      </c>
      <c r="I1186" t="b">
        <v>0</v>
      </c>
      <c r="J1186" t="b">
        <v>1</v>
      </c>
      <c r="K1186">
        <v>32</v>
      </c>
      <c r="L1186">
        <v>41.6</v>
      </c>
      <c r="S1186" t="s">
        <v>2567</v>
      </c>
      <c r="T1186" t="s">
        <v>5</v>
      </c>
    </row>
    <row r="1187" spans="1:20" x14ac:dyDescent="0.25">
      <c r="A1187" t="s">
        <v>2567</v>
      </c>
      <c r="B1187" t="s">
        <v>2568</v>
      </c>
      <c r="C1187" t="s">
        <v>157</v>
      </c>
      <c r="D1187">
        <v>0</v>
      </c>
      <c r="E1187" t="s">
        <v>158</v>
      </c>
      <c r="F1187" t="s">
        <v>158</v>
      </c>
      <c r="G1187" s="22">
        <v>45287.437199074076</v>
      </c>
      <c r="H1187" t="s">
        <v>144</v>
      </c>
      <c r="I1187" t="b">
        <v>0</v>
      </c>
      <c r="J1187" t="b">
        <v>1</v>
      </c>
      <c r="K1187">
        <v>32</v>
      </c>
      <c r="L1187">
        <v>41.6</v>
      </c>
      <c r="S1187" t="s">
        <v>2569</v>
      </c>
      <c r="T1187" t="s">
        <v>5</v>
      </c>
    </row>
    <row r="1188" spans="1:20" x14ac:dyDescent="0.25">
      <c r="A1188" t="s">
        <v>2569</v>
      </c>
      <c r="B1188" t="s">
        <v>2570</v>
      </c>
      <c r="C1188" t="s">
        <v>157</v>
      </c>
      <c r="D1188">
        <v>0</v>
      </c>
      <c r="E1188" t="s">
        <v>158</v>
      </c>
      <c r="F1188" t="s">
        <v>158</v>
      </c>
      <c r="G1188" s="22">
        <v>45287.4372337963</v>
      </c>
      <c r="H1188" t="s">
        <v>144</v>
      </c>
      <c r="I1188" t="b">
        <v>0</v>
      </c>
      <c r="J1188" t="b">
        <v>1</v>
      </c>
      <c r="K1188">
        <v>36</v>
      </c>
      <c r="L1188">
        <v>46.8</v>
      </c>
      <c r="S1188" t="s">
        <v>2571</v>
      </c>
      <c r="T1188" t="s">
        <v>5</v>
      </c>
    </row>
    <row r="1189" spans="1:20" x14ac:dyDescent="0.25">
      <c r="A1189" t="s">
        <v>2571</v>
      </c>
      <c r="B1189" t="s">
        <v>2572</v>
      </c>
      <c r="C1189" t="s">
        <v>157</v>
      </c>
      <c r="D1189">
        <v>0</v>
      </c>
      <c r="E1189" t="s">
        <v>158</v>
      </c>
      <c r="F1189" t="s">
        <v>158</v>
      </c>
      <c r="G1189" s="22">
        <v>45287.437268518515</v>
      </c>
      <c r="H1189" t="s">
        <v>144</v>
      </c>
      <c r="I1189" t="b">
        <v>0</v>
      </c>
      <c r="J1189" t="b">
        <v>1</v>
      </c>
      <c r="K1189">
        <v>34</v>
      </c>
      <c r="L1189">
        <v>44.5</v>
      </c>
      <c r="S1189" t="s">
        <v>2573</v>
      </c>
      <c r="T1189" t="s">
        <v>5</v>
      </c>
    </row>
    <row r="1190" spans="1:20" x14ac:dyDescent="0.25">
      <c r="A1190" t="s">
        <v>2573</v>
      </c>
      <c r="B1190" t="s">
        <v>2574</v>
      </c>
      <c r="C1190" t="s">
        <v>157</v>
      </c>
      <c r="D1190">
        <v>0</v>
      </c>
      <c r="E1190" t="s">
        <v>158</v>
      </c>
      <c r="F1190" t="s">
        <v>158</v>
      </c>
      <c r="G1190" s="22">
        <v>45287.437303240738</v>
      </c>
      <c r="H1190" t="s">
        <v>144</v>
      </c>
      <c r="I1190" t="b">
        <v>0</v>
      </c>
      <c r="J1190" t="b">
        <v>1</v>
      </c>
      <c r="K1190">
        <v>36</v>
      </c>
      <c r="L1190">
        <v>52</v>
      </c>
      <c r="S1190" t="s">
        <v>2575</v>
      </c>
      <c r="T1190" t="s">
        <v>5</v>
      </c>
    </row>
    <row r="1191" spans="1:20" x14ac:dyDescent="0.25">
      <c r="A1191" t="s">
        <v>2575</v>
      </c>
      <c r="B1191" t="s">
        <v>2576</v>
      </c>
      <c r="C1191" t="s">
        <v>157</v>
      </c>
      <c r="D1191">
        <v>0</v>
      </c>
      <c r="E1191" t="s">
        <v>158</v>
      </c>
      <c r="F1191" t="s">
        <v>158</v>
      </c>
      <c r="G1191" s="22">
        <v>45287.438148148147</v>
      </c>
      <c r="H1191" t="s">
        <v>144</v>
      </c>
      <c r="I1191" t="b">
        <v>0</v>
      </c>
      <c r="J1191" t="b">
        <v>1</v>
      </c>
      <c r="K1191">
        <v>28</v>
      </c>
      <c r="L1191">
        <v>36.4</v>
      </c>
      <c r="S1191" t="s">
        <v>2577</v>
      </c>
      <c r="T1191" t="s">
        <v>5</v>
      </c>
    </row>
    <row r="1192" spans="1:20" x14ac:dyDescent="0.25">
      <c r="A1192" t="s">
        <v>2577</v>
      </c>
      <c r="B1192" t="s">
        <v>2578</v>
      </c>
      <c r="C1192" t="s">
        <v>157</v>
      </c>
      <c r="D1192">
        <v>0</v>
      </c>
      <c r="E1192" t="s">
        <v>158</v>
      </c>
      <c r="F1192" t="s">
        <v>158</v>
      </c>
      <c r="G1192" s="22">
        <v>45287.438206018516</v>
      </c>
      <c r="H1192" t="s">
        <v>144</v>
      </c>
      <c r="I1192" t="b">
        <v>0</v>
      </c>
      <c r="J1192" t="b">
        <v>1</v>
      </c>
      <c r="K1192">
        <v>40</v>
      </c>
      <c r="L1192">
        <v>52</v>
      </c>
      <c r="S1192" t="s">
        <v>2579</v>
      </c>
      <c r="T1192" t="s">
        <v>5</v>
      </c>
    </row>
    <row r="1193" spans="1:20" x14ac:dyDescent="0.25">
      <c r="A1193" t="s">
        <v>2579</v>
      </c>
      <c r="B1193" t="s">
        <v>2580</v>
      </c>
      <c r="C1193" t="s">
        <v>157</v>
      </c>
      <c r="D1193">
        <v>0</v>
      </c>
      <c r="E1193" t="s">
        <v>158</v>
      </c>
      <c r="F1193" t="s">
        <v>158</v>
      </c>
      <c r="G1193" s="22">
        <v>45287.438240740739</v>
      </c>
      <c r="H1193" t="s">
        <v>144</v>
      </c>
      <c r="I1193" t="b">
        <v>0</v>
      </c>
      <c r="J1193" t="b">
        <v>1</v>
      </c>
      <c r="K1193">
        <v>28.8</v>
      </c>
      <c r="L1193">
        <v>43.2</v>
      </c>
      <c r="S1193" t="s">
        <v>2581</v>
      </c>
      <c r="T1193" t="s">
        <v>5</v>
      </c>
    </row>
    <row r="1194" spans="1:20" x14ac:dyDescent="0.25">
      <c r="A1194" t="s">
        <v>2581</v>
      </c>
      <c r="B1194" t="s">
        <v>2582</v>
      </c>
      <c r="C1194" t="s">
        <v>157</v>
      </c>
      <c r="D1194">
        <v>0</v>
      </c>
      <c r="E1194" t="s">
        <v>158</v>
      </c>
      <c r="F1194" t="s">
        <v>158</v>
      </c>
      <c r="G1194" s="22">
        <v>45287.438263888886</v>
      </c>
      <c r="H1194" t="s">
        <v>144</v>
      </c>
      <c r="I1194" t="b">
        <v>0</v>
      </c>
      <c r="J1194" t="b">
        <v>1</v>
      </c>
      <c r="K1194">
        <v>28.8</v>
      </c>
      <c r="L1194">
        <v>43.2</v>
      </c>
      <c r="S1194" t="s">
        <v>2583</v>
      </c>
      <c r="T1194" t="s">
        <v>5</v>
      </c>
    </row>
    <row r="1195" spans="1:20" x14ac:dyDescent="0.25">
      <c r="A1195" t="s">
        <v>2583</v>
      </c>
      <c r="B1195" t="s">
        <v>2584</v>
      </c>
      <c r="C1195" t="s">
        <v>157</v>
      </c>
      <c r="D1195">
        <v>0</v>
      </c>
      <c r="E1195" t="s">
        <v>158</v>
      </c>
      <c r="F1195" t="s">
        <v>158</v>
      </c>
      <c r="G1195" s="22">
        <v>45287.438298611109</v>
      </c>
      <c r="H1195" t="s">
        <v>144</v>
      </c>
      <c r="I1195" t="b">
        <v>0</v>
      </c>
      <c r="J1195" t="b">
        <v>1</v>
      </c>
      <c r="K1195">
        <v>28.8</v>
      </c>
      <c r="L1195">
        <v>43.2</v>
      </c>
      <c r="S1195" t="s">
        <v>2585</v>
      </c>
      <c r="T1195" t="s">
        <v>5</v>
      </c>
    </row>
    <row r="1196" spans="1:20" x14ac:dyDescent="0.25">
      <c r="A1196" t="s">
        <v>2585</v>
      </c>
      <c r="B1196" t="s">
        <v>2586</v>
      </c>
      <c r="C1196" t="s">
        <v>191</v>
      </c>
      <c r="D1196">
        <v>0</v>
      </c>
      <c r="E1196" t="s">
        <v>158</v>
      </c>
      <c r="F1196" t="s">
        <v>158</v>
      </c>
      <c r="G1196" s="22">
        <v>45280.601273148146</v>
      </c>
      <c r="H1196" t="s">
        <v>144</v>
      </c>
      <c r="I1196" t="b">
        <v>0</v>
      </c>
      <c r="J1196" t="b">
        <v>0</v>
      </c>
      <c r="K1196">
        <v>28.8</v>
      </c>
      <c r="L1196">
        <v>43.2</v>
      </c>
      <c r="S1196" t="s">
        <v>2587</v>
      </c>
      <c r="T1196" t="s">
        <v>5</v>
      </c>
    </row>
    <row r="1197" spans="1:20" x14ac:dyDescent="0.25">
      <c r="A1197" t="s">
        <v>2587</v>
      </c>
      <c r="B1197" t="s">
        <v>2588</v>
      </c>
      <c r="C1197" t="s">
        <v>157</v>
      </c>
      <c r="D1197">
        <v>0</v>
      </c>
      <c r="E1197" t="s">
        <v>158</v>
      </c>
      <c r="F1197" t="s">
        <v>158</v>
      </c>
      <c r="G1197" s="22">
        <v>45287.438391203701</v>
      </c>
      <c r="H1197" t="s">
        <v>144</v>
      </c>
      <c r="I1197" t="b">
        <v>0</v>
      </c>
      <c r="J1197" t="b">
        <v>1</v>
      </c>
      <c r="K1197">
        <v>28.8</v>
      </c>
      <c r="L1197">
        <v>43.2</v>
      </c>
      <c r="S1197" t="s">
        <v>2589</v>
      </c>
      <c r="T1197" t="s">
        <v>5</v>
      </c>
    </row>
    <row r="1198" spans="1:20" x14ac:dyDescent="0.25">
      <c r="A1198" t="s">
        <v>2589</v>
      </c>
      <c r="B1198" t="s">
        <v>2590</v>
      </c>
      <c r="C1198" t="s">
        <v>191</v>
      </c>
      <c r="D1198">
        <v>0</v>
      </c>
      <c r="E1198" t="s">
        <v>158</v>
      </c>
      <c r="F1198" t="s">
        <v>158</v>
      </c>
      <c r="G1198" s="22">
        <v>45280.601319444446</v>
      </c>
      <c r="H1198" t="s">
        <v>144</v>
      </c>
      <c r="I1198" t="b">
        <v>0</v>
      </c>
      <c r="J1198" t="b">
        <v>0</v>
      </c>
      <c r="K1198">
        <v>28.8</v>
      </c>
      <c r="L1198">
        <v>43.2</v>
      </c>
      <c r="S1198" t="s">
        <v>2591</v>
      </c>
      <c r="T1198" t="s">
        <v>5</v>
      </c>
    </row>
    <row r="1199" spans="1:20" x14ac:dyDescent="0.25">
      <c r="A1199" t="s">
        <v>2591</v>
      </c>
      <c r="B1199" t="s">
        <v>2592</v>
      </c>
      <c r="C1199" t="s">
        <v>157</v>
      </c>
      <c r="D1199">
        <v>0</v>
      </c>
      <c r="E1199" t="s">
        <v>158</v>
      </c>
      <c r="F1199" t="s">
        <v>158</v>
      </c>
      <c r="G1199" s="22">
        <v>45287.438460648147</v>
      </c>
      <c r="H1199" t="s">
        <v>144</v>
      </c>
      <c r="I1199" t="b">
        <v>0</v>
      </c>
      <c r="J1199" t="b">
        <v>1</v>
      </c>
      <c r="K1199">
        <v>32.4</v>
      </c>
      <c r="L1199">
        <v>48.6</v>
      </c>
      <c r="S1199" t="s">
        <v>2593</v>
      </c>
      <c r="T1199" t="s">
        <v>5</v>
      </c>
    </row>
    <row r="1200" spans="1:20" x14ac:dyDescent="0.25">
      <c r="A1200" t="s">
        <v>2593</v>
      </c>
      <c r="B1200" t="s">
        <v>2594</v>
      </c>
      <c r="C1200" t="s">
        <v>191</v>
      </c>
      <c r="D1200">
        <v>0</v>
      </c>
      <c r="E1200" t="s">
        <v>158</v>
      </c>
      <c r="F1200" t="s">
        <v>158</v>
      </c>
      <c r="G1200" s="22">
        <v>45280.601388888892</v>
      </c>
      <c r="H1200" t="s">
        <v>144</v>
      </c>
      <c r="I1200" t="b">
        <v>0</v>
      </c>
      <c r="J1200" t="b">
        <v>0</v>
      </c>
      <c r="K1200">
        <v>32.4</v>
      </c>
      <c r="L1200">
        <v>48.6</v>
      </c>
      <c r="S1200" t="s">
        <v>2595</v>
      </c>
      <c r="T1200" t="s">
        <v>5</v>
      </c>
    </row>
    <row r="1201" spans="1:20" x14ac:dyDescent="0.25">
      <c r="A1201" t="s">
        <v>2595</v>
      </c>
      <c r="B1201" t="s">
        <v>2596</v>
      </c>
      <c r="C1201" t="s">
        <v>157</v>
      </c>
      <c r="D1201">
        <v>0</v>
      </c>
      <c r="E1201" t="s">
        <v>158</v>
      </c>
      <c r="F1201" t="s">
        <v>158</v>
      </c>
      <c r="G1201" s="22">
        <v>45287.438506944447</v>
      </c>
      <c r="H1201" t="s">
        <v>144</v>
      </c>
      <c r="I1201" t="b">
        <v>0</v>
      </c>
      <c r="J1201" t="b">
        <v>1</v>
      </c>
      <c r="K1201">
        <v>32.4</v>
      </c>
      <c r="L1201">
        <v>48.6</v>
      </c>
      <c r="S1201" t="s">
        <v>2597</v>
      </c>
      <c r="T1201" t="s">
        <v>5</v>
      </c>
    </row>
    <row r="1202" spans="1:20" x14ac:dyDescent="0.25">
      <c r="A1202" t="s">
        <v>2597</v>
      </c>
      <c r="B1202" t="s">
        <v>2598</v>
      </c>
      <c r="C1202" t="s">
        <v>157</v>
      </c>
      <c r="D1202">
        <v>0</v>
      </c>
      <c r="E1202" t="s">
        <v>158</v>
      </c>
      <c r="F1202" t="s">
        <v>158</v>
      </c>
      <c r="G1202" s="22">
        <v>45287.438564814816</v>
      </c>
      <c r="H1202" t="s">
        <v>144</v>
      </c>
      <c r="I1202" t="b">
        <v>0</v>
      </c>
      <c r="J1202" t="b">
        <v>0</v>
      </c>
      <c r="K1202">
        <v>30</v>
      </c>
      <c r="L1202">
        <v>48.6</v>
      </c>
      <c r="S1202" t="s">
        <v>2599</v>
      </c>
      <c r="T1202" t="s">
        <v>5</v>
      </c>
    </row>
    <row r="1203" spans="1:20" x14ac:dyDescent="0.25">
      <c r="A1203" t="s">
        <v>2599</v>
      </c>
      <c r="B1203" t="s">
        <v>2600</v>
      </c>
      <c r="C1203" t="s">
        <v>157</v>
      </c>
      <c r="D1203">
        <v>0</v>
      </c>
      <c r="E1203" t="s">
        <v>158</v>
      </c>
      <c r="F1203" t="s">
        <v>158</v>
      </c>
      <c r="G1203" s="22">
        <v>45287.438599537039</v>
      </c>
      <c r="H1203" t="s">
        <v>144</v>
      </c>
      <c r="I1203" t="b">
        <v>0</v>
      </c>
      <c r="J1203" t="b">
        <v>1</v>
      </c>
      <c r="K1203">
        <v>32.4</v>
      </c>
      <c r="L1203">
        <v>48.6</v>
      </c>
      <c r="S1203" t="s">
        <v>2601</v>
      </c>
      <c r="T1203" t="s">
        <v>5</v>
      </c>
    </row>
    <row r="1204" spans="1:20" x14ac:dyDescent="0.25">
      <c r="A1204" t="s">
        <v>2601</v>
      </c>
      <c r="B1204" t="s">
        <v>2602</v>
      </c>
      <c r="C1204" t="s">
        <v>157</v>
      </c>
      <c r="D1204">
        <v>0</v>
      </c>
      <c r="E1204" t="s">
        <v>158</v>
      </c>
      <c r="F1204" t="s">
        <v>158</v>
      </c>
      <c r="G1204" s="22">
        <v>45287.438854166663</v>
      </c>
      <c r="H1204" t="s">
        <v>144</v>
      </c>
      <c r="I1204" t="b">
        <v>0</v>
      </c>
      <c r="J1204" t="b">
        <v>0</v>
      </c>
      <c r="K1204">
        <v>32.4</v>
      </c>
      <c r="L1204">
        <v>48.6</v>
      </c>
      <c r="S1204" t="s">
        <v>2603</v>
      </c>
      <c r="T1204" t="s">
        <v>2212</v>
      </c>
    </row>
    <row r="1205" spans="1:20" x14ac:dyDescent="0.25">
      <c r="A1205" t="s">
        <v>2603</v>
      </c>
      <c r="B1205" t="s">
        <v>2604</v>
      </c>
      <c r="C1205" t="s">
        <v>157</v>
      </c>
      <c r="D1205" s="23">
        <v>20000</v>
      </c>
      <c r="E1205" t="s">
        <v>158</v>
      </c>
      <c r="F1205" t="s">
        <v>158</v>
      </c>
      <c r="G1205" s="22">
        <v>45288.460150462961</v>
      </c>
      <c r="H1205" t="s">
        <v>144</v>
      </c>
      <c r="I1205" t="b">
        <v>0</v>
      </c>
      <c r="J1205" t="b">
        <v>0</v>
      </c>
      <c r="K1205">
        <v>0.23132</v>
      </c>
      <c r="L1205">
        <v>0.34</v>
      </c>
      <c r="S1205" t="s">
        <v>2605</v>
      </c>
      <c r="T1205" t="s">
        <v>2606</v>
      </c>
    </row>
    <row r="1206" spans="1:20" x14ac:dyDescent="0.25">
      <c r="A1206" t="s">
        <v>2605</v>
      </c>
      <c r="B1206" t="s">
        <v>2607</v>
      </c>
      <c r="C1206" t="s">
        <v>2608</v>
      </c>
      <c r="D1206" s="23">
        <v>47453</v>
      </c>
      <c r="E1206" t="s">
        <v>158</v>
      </c>
      <c r="F1206" t="s">
        <v>158</v>
      </c>
      <c r="G1206" s="22">
        <v>45288.565891203703</v>
      </c>
      <c r="H1206" t="s">
        <v>144</v>
      </c>
      <c r="I1206" t="b">
        <v>0</v>
      </c>
      <c r="J1206" t="b">
        <v>0</v>
      </c>
      <c r="K1206">
        <v>20.66826</v>
      </c>
      <c r="L1206">
        <v>21</v>
      </c>
      <c r="S1206" t="s">
        <v>2609</v>
      </c>
      <c r="T1206" t="s">
        <v>2610</v>
      </c>
    </row>
    <row r="1207" spans="1:20" x14ac:dyDescent="0.25">
      <c r="A1207" t="s">
        <v>2609</v>
      </c>
      <c r="B1207" t="s">
        <v>2611</v>
      </c>
      <c r="C1207" t="s">
        <v>2608</v>
      </c>
      <c r="D1207" s="23">
        <v>22977</v>
      </c>
      <c r="E1207" t="s">
        <v>158</v>
      </c>
      <c r="F1207" t="s">
        <v>158</v>
      </c>
      <c r="G1207" s="22">
        <v>45288.565960648149</v>
      </c>
      <c r="H1207" t="s">
        <v>144</v>
      </c>
      <c r="I1207" t="b">
        <v>0</v>
      </c>
      <c r="J1207" t="b">
        <v>0</v>
      </c>
      <c r="K1207">
        <v>21.939910000000001</v>
      </c>
      <c r="L1207">
        <v>25</v>
      </c>
      <c r="S1207" t="s">
        <v>2612</v>
      </c>
      <c r="T1207" t="s">
        <v>2610</v>
      </c>
    </row>
    <row r="1208" spans="1:20" x14ac:dyDescent="0.25">
      <c r="A1208" t="s">
        <v>2612</v>
      </c>
      <c r="B1208" t="s">
        <v>2613</v>
      </c>
      <c r="C1208" t="s">
        <v>2608</v>
      </c>
      <c r="D1208" s="23">
        <v>13081</v>
      </c>
      <c r="E1208" t="s">
        <v>158</v>
      </c>
      <c r="F1208" t="s">
        <v>158</v>
      </c>
      <c r="G1208" s="22">
        <v>45288.565983796296</v>
      </c>
      <c r="H1208" t="s">
        <v>144</v>
      </c>
      <c r="I1208" t="b">
        <v>0</v>
      </c>
      <c r="J1208" t="b">
        <v>0</v>
      </c>
      <c r="K1208">
        <v>26.383379999999999</v>
      </c>
      <c r="L1208">
        <v>25</v>
      </c>
      <c r="S1208" t="s">
        <v>2614</v>
      </c>
      <c r="T1208" t="s">
        <v>2610</v>
      </c>
    </row>
    <row r="1209" spans="1:20" x14ac:dyDescent="0.25">
      <c r="A1209" t="s">
        <v>2614</v>
      </c>
      <c r="B1209" t="s">
        <v>2615</v>
      </c>
      <c r="C1209" t="s">
        <v>2616</v>
      </c>
      <c r="D1209" s="23">
        <v>13910</v>
      </c>
      <c r="E1209" t="s">
        <v>158</v>
      </c>
      <c r="F1209" t="s">
        <v>158</v>
      </c>
      <c r="G1209" s="22">
        <v>45288.566053240742</v>
      </c>
      <c r="H1209" t="s">
        <v>144</v>
      </c>
      <c r="I1209" t="b">
        <v>0</v>
      </c>
      <c r="J1209" t="b">
        <v>0</v>
      </c>
      <c r="K1209">
        <v>17.857140000000001</v>
      </c>
      <c r="L1209">
        <v>25</v>
      </c>
      <c r="S1209" t="s">
        <v>2617</v>
      </c>
      <c r="T1209" t="s">
        <v>2610</v>
      </c>
    </row>
    <row r="1210" spans="1:20" x14ac:dyDescent="0.25">
      <c r="A1210" t="s">
        <v>2617</v>
      </c>
      <c r="B1210" t="s">
        <v>2618</v>
      </c>
      <c r="C1210" t="s">
        <v>2608</v>
      </c>
      <c r="D1210" s="23">
        <v>24713</v>
      </c>
      <c r="E1210" t="s">
        <v>158</v>
      </c>
      <c r="F1210" t="s">
        <v>158</v>
      </c>
      <c r="G1210" s="22">
        <v>45288.566087962965</v>
      </c>
      <c r="H1210" t="s">
        <v>144</v>
      </c>
      <c r="I1210" t="b">
        <v>0</v>
      </c>
      <c r="J1210" t="b">
        <v>0</v>
      </c>
      <c r="K1210">
        <v>18.75</v>
      </c>
      <c r="L1210">
        <v>27</v>
      </c>
      <c r="S1210" t="s">
        <v>2619</v>
      </c>
      <c r="T1210" t="s">
        <v>2606</v>
      </c>
    </row>
    <row r="1211" spans="1:20" x14ac:dyDescent="0.25">
      <c r="A1211" t="s">
        <v>2619</v>
      </c>
      <c r="B1211" t="s">
        <v>2620</v>
      </c>
      <c r="C1211" t="s">
        <v>2608</v>
      </c>
      <c r="D1211" s="23">
        <v>20568</v>
      </c>
      <c r="E1211" t="s">
        <v>158</v>
      </c>
      <c r="F1211" t="s">
        <v>158</v>
      </c>
      <c r="G1211" s="22">
        <v>45288.566122685188</v>
      </c>
      <c r="H1211" t="s">
        <v>144</v>
      </c>
      <c r="I1211" t="b">
        <v>0</v>
      </c>
      <c r="J1211" t="b">
        <v>0</v>
      </c>
      <c r="K1211">
        <v>38.710009999999997</v>
      </c>
      <c r="L1211">
        <v>36</v>
      </c>
      <c r="S1211" t="s">
        <v>2621</v>
      </c>
      <c r="T1211" t="s">
        <v>2606</v>
      </c>
    </row>
    <row r="1212" spans="1:20" x14ac:dyDescent="0.25">
      <c r="A1212" t="s">
        <v>2621</v>
      </c>
      <c r="B1212" t="s">
        <v>2622</v>
      </c>
      <c r="C1212" t="s">
        <v>2616</v>
      </c>
      <c r="D1212" s="23">
        <v>6979</v>
      </c>
      <c r="E1212" t="s">
        <v>158</v>
      </c>
      <c r="F1212" t="s">
        <v>158</v>
      </c>
      <c r="G1212" s="22">
        <v>45288.566192129627</v>
      </c>
      <c r="H1212" t="s">
        <v>144</v>
      </c>
      <c r="I1212" t="b">
        <v>0</v>
      </c>
      <c r="J1212" t="b">
        <v>0</v>
      </c>
      <c r="K1212">
        <v>46.855460000000001</v>
      </c>
      <c r="L1212">
        <v>53</v>
      </c>
      <c r="S1212" t="s">
        <v>2623</v>
      </c>
      <c r="T1212" t="s">
        <v>5</v>
      </c>
    </row>
    <row r="1213" spans="1:20" x14ac:dyDescent="0.25">
      <c r="A1213" t="s">
        <v>2623</v>
      </c>
      <c r="B1213" t="s">
        <v>2624</v>
      </c>
      <c r="C1213" t="s">
        <v>157</v>
      </c>
      <c r="D1213">
        <v>0</v>
      </c>
      <c r="E1213" t="s">
        <v>158</v>
      </c>
      <c r="F1213" t="s">
        <v>159</v>
      </c>
      <c r="G1213" s="22">
        <v>45287.439988425926</v>
      </c>
      <c r="H1213" t="s">
        <v>144</v>
      </c>
      <c r="I1213" t="b">
        <v>0</v>
      </c>
      <c r="J1213" t="b">
        <v>1</v>
      </c>
      <c r="K1213">
        <v>136.5</v>
      </c>
      <c r="L1213">
        <v>220</v>
      </c>
      <c r="S1213" t="s">
        <v>2625</v>
      </c>
      <c r="T1213" t="s">
        <v>2276</v>
      </c>
    </row>
    <row r="1214" spans="1:20" x14ac:dyDescent="0.25">
      <c r="A1214" t="s">
        <v>2625</v>
      </c>
      <c r="B1214" t="s">
        <v>2626</v>
      </c>
      <c r="D1214" s="23">
        <v>3000</v>
      </c>
      <c r="E1214" t="s">
        <v>158</v>
      </c>
      <c r="F1214" t="s">
        <v>1672</v>
      </c>
      <c r="G1214" s="22">
        <v>44643.677835648145</v>
      </c>
      <c r="H1214" t="s">
        <v>144</v>
      </c>
      <c r="I1214" t="b">
        <v>0</v>
      </c>
      <c r="J1214" t="b">
        <v>0</v>
      </c>
      <c r="K1214">
        <v>15</v>
      </c>
      <c r="L1214">
        <v>19.600000000000001</v>
      </c>
      <c r="S1214" t="s">
        <v>2627</v>
      </c>
      <c r="T1214" t="s">
        <v>2276</v>
      </c>
    </row>
    <row r="1215" spans="1:20" x14ac:dyDescent="0.25">
      <c r="A1215" t="s">
        <v>2627</v>
      </c>
      <c r="B1215" t="s">
        <v>2628</v>
      </c>
      <c r="D1215" s="23">
        <v>17360</v>
      </c>
      <c r="E1215" t="s">
        <v>158</v>
      </c>
      <c r="F1215" t="s">
        <v>1672</v>
      </c>
      <c r="G1215" s="22">
        <v>44650.637488425928</v>
      </c>
      <c r="H1215" t="s">
        <v>144</v>
      </c>
      <c r="I1215" t="b">
        <v>0</v>
      </c>
      <c r="J1215" t="b">
        <v>0</v>
      </c>
      <c r="K1215">
        <v>12.142860000000001</v>
      </c>
      <c r="L1215">
        <v>16.3</v>
      </c>
      <c r="S1215" t="s">
        <v>2629</v>
      </c>
      <c r="T1215" t="s">
        <v>2276</v>
      </c>
    </row>
    <row r="1216" spans="1:20" x14ac:dyDescent="0.25">
      <c r="A1216" t="s">
        <v>2629</v>
      </c>
      <c r="B1216" t="s">
        <v>2630</v>
      </c>
      <c r="C1216" t="s">
        <v>191</v>
      </c>
      <c r="D1216" s="23">
        <v>3040</v>
      </c>
      <c r="E1216" t="s">
        <v>158</v>
      </c>
      <c r="F1216" t="s">
        <v>1672</v>
      </c>
      <c r="G1216" s="22">
        <v>45280.601678240739</v>
      </c>
      <c r="H1216" t="s">
        <v>144</v>
      </c>
      <c r="I1216" t="b">
        <v>0</v>
      </c>
      <c r="J1216" t="b">
        <v>0</v>
      </c>
      <c r="K1216">
        <v>10.625</v>
      </c>
      <c r="L1216">
        <v>14.65</v>
      </c>
      <c r="S1216" t="s">
        <v>39</v>
      </c>
      <c r="T1216" t="s">
        <v>2631</v>
      </c>
    </row>
    <row r="1217" spans="1:20" x14ac:dyDescent="0.25">
      <c r="A1217" t="s">
        <v>39</v>
      </c>
      <c r="B1217" t="s">
        <v>2632</v>
      </c>
      <c r="D1217" s="23">
        <v>3065</v>
      </c>
      <c r="E1217" t="s">
        <v>171</v>
      </c>
      <c r="F1217" t="s">
        <v>159</v>
      </c>
      <c r="G1217" s="22">
        <v>44510.80059027778</v>
      </c>
      <c r="H1217" t="s">
        <v>144</v>
      </c>
      <c r="I1217" t="b">
        <v>0</v>
      </c>
      <c r="J1217" t="b">
        <v>0</v>
      </c>
      <c r="K1217">
        <v>8.1999999999999993</v>
      </c>
      <c r="L1217">
        <v>16</v>
      </c>
      <c r="S1217" t="s">
        <v>2633</v>
      </c>
      <c r="T1217" t="s">
        <v>5</v>
      </c>
    </row>
    <row r="1218" spans="1:20" x14ac:dyDescent="0.25">
      <c r="A1218" t="s">
        <v>2633</v>
      </c>
      <c r="B1218" t="s">
        <v>2634</v>
      </c>
      <c r="C1218" t="s">
        <v>157</v>
      </c>
      <c r="D1218">
        <v>0</v>
      </c>
      <c r="E1218" t="s">
        <v>158</v>
      </c>
      <c r="F1218" t="s">
        <v>158</v>
      </c>
      <c r="G1218" s="22">
        <v>45287.440185185187</v>
      </c>
      <c r="H1218" t="s">
        <v>144</v>
      </c>
      <c r="I1218" t="b">
        <v>0</v>
      </c>
      <c r="J1218" t="b">
        <v>1</v>
      </c>
      <c r="K1218">
        <v>2.5499999999999998</v>
      </c>
      <c r="L1218">
        <v>3.85</v>
      </c>
      <c r="S1218" t="s">
        <v>2635</v>
      </c>
      <c r="T1218" t="s">
        <v>5</v>
      </c>
    </row>
    <row r="1219" spans="1:20" x14ac:dyDescent="0.25">
      <c r="A1219" t="s">
        <v>2635</v>
      </c>
      <c r="B1219" t="s">
        <v>2636</v>
      </c>
      <c r="C1219" t="s">
        <v>157</v>
      </c>
      <c r="D1219">
        <v>0</v>
      </c>
      <c r="E1219" t="s">
        <v>158</v>
      </c>
      <c r="F1219" t="s">
        <v>158</v>
      </c>
      <c r="G1219" s="22">
        <v>45287.44021990741</v>
      </c>
      <c r="H1219" t="s">
        <v>144</v>
      </c>
      <c r="I1219" t="b">
        <v>0</v>
      </c>
      <c r="J1219" t="b">
        <v>1</v>
      </c>
      <c r="K1219">
        <v>2.2999999999999998</v>
      </c>
      <c r="L1219">
        <v>3.45</v>
      </c>
      <c r="S1219" t="s">
        <v>2637</v>
      </c>
      <c r="T1219" t="s">
        <v>5</v>
      </c>
    </row>
    <row r="1220" spans="1:20" x14ac:dyDescent="0.25">
      <c r="A1220" t="s">
        <v>2637</v>
      </c>
      <c r="B1220" t="s">
        <v>2638</v>
      </c>
      <c r="C1220" t="s">
        <v>157</v>
      </c>
      <c r="D1220">
        <v>0</v>
      </c>
      <c r="E1220" t="s">
        <v>158</v>
      </c>
      <c r="F1220" t="s">
        <v>158</v>
      </c>
      <c r="G1220" s="22">
        <v>45287.440243055556</v>
      </c>
      <c r="H1220" t="s">
        <v>144</v>
      </c>
      <c r="I1220" t="b">
        <v>0</v>
      </c>
      <c r="J1220" t="b">
        <v>1</v>
      </c>
      <c r="K1220">
        <v>6.6</v>
      </c>
      <c r="L1220">
        <v>9.9</v>
      </c>
      <c r="S1220" t="s">
        <v>2639</v>
      </c>
      <c r="T1220" t="s">
        <v>5</v>
      </c>
    </row>
    <row r="1221" spans="1:20" x14ac:dyDescent="0.25">
      <c r="A1221" t="s">
        <v>2639</v>
      </c>
      <c r="B1221" t="s">
        <v>2640</v>
      </c>
      <c r="C1221" t="s">
        <v>157</v>
      </c>
      <c r="D1221">
        <v>0</v>
      </c>
      <c r="E1221" t="s">
        <v>158</v>
      </c>
      <c r="F1221" t="s">
        <v>158</v>
      </c>
      <c r="G1221" s="22">
        <v>45287.44027777778</v>
      </c>
      <c r="H1221" t="s">
        <v>144</v>
      </c>
      <c r="I1221" t="b">
        <v>0</v>
      </c>
      <c r="J1221" t="b">
        <v>1</v>
      </c>
      <c r="K1221">
        <v>9</v>
      </c>
      <c r="L1221">
        <v>13.5</v>
      </c>
      <c r="S1221" t="s">
        <v>2641</v>
      </c>
      <c r="T1221" t="s">
        <v>5</v>
      </c>
    </row>
    <row r="1222" spans="1:20" x14ac:dyDescent="0.25">
      <c r="A1222" t="s">
        <v>2641</v>
      </c>
      <c r="B1222" t="s">
        <v>2642</v>
      </c>
      <c r="C1222" t="s">
        <v>157</v>
      </c>
      <c r="D1222">
        <v>0</v>
      </c>
      <c r="E1222" t="s">
        <v>158</v>
      </c>
      <c r="F1222" t="s">
        <v>158</v>
      </c>
      <c r="G1222" s="22">
        <v>45287.440300925926</v>
      </c>
      <c r="H1222" t="s">
        <v>144</v>
      </c>
      <c r="I1222" t="b">
        <v>0</v>
      </c>
      <c r="J1222" t="b">
        <v>1</v>
      </c>
      <c r="K1222">
        <v>2.35</v>
      </c>
      <c r="L1222">
        <v>3.55</v>
      </c>
      <c r="S1222" t="s">
        <v>2643</v>
      </c>
      <c r="T1222" t="s">
        <v>5</v>
      </c>
    </row>
    <row r="1223" spans="1:20" x14ac:dyDescent="0.25">
      <c r="A1223" t="s">
        <v>2643</v>
      </c>
      <c r="B1223" t="s">
        <v>2644</v>
      </c>
      <c r="C1223" t="s">
        <v>157</v>
      </c>
      <c r="D1223">
        <v>0</v>
      </c>
      <c r="E1223" t="s">
        <v>158</v>
      </c>
      <c r="F1223" t="s">
        <v>158</v>
      </c>
      <c r="G1223" s="22">
        <v>45287.440335648149</v>
      </c>
      <c r="H1223" t="s">
        <v>144</v>
      </c>
      <c r="I1223" t="b">
        <v>0</v>
      </c>
      <c r="J1223" t="b">
        <v>0</v>
      </c>
      <c r="K1223">
        <v>6.4</v>
      </c>
      <c r="L1223">
        <v>9.6</v>
      </c>
      <c r="S1223" t="s">
        <v>2645</v>
      </c>
      <c r="T1223" t="s">
        <v>5</v>
      </c>
    </row>
    <row r="1224" spans="1:20" x14ac:dyDescent="0.25">
      <c r="A1224" t="s">
        <v>2645</v>
      </c>
      <c r="B1224" t="s">
        <v>2646</v>
      </c>
      <c r="C1224" t="s">
        <v>157</v>
      </c>
      <c r="D1224">
        <v>0</v>
      </c>
      <c r="E1224" t="s">
        <v>158</v>
      </c>
      <c r="F1224" t="s">
        <v>158</v>
      </c>
      <c r="G1224" s="22">
        <v>45287.440393518518</v>
      </c>
      <c r="H1224" t="s">
        <v>144</v>
      </c>
      <c r="I1224" t="b">
        <v>0</v>
      </c>
      <c r="J1224" t="b">
        <v>1</v>
      </c>
      <c r="K1224">
        <v>2.85</v>
      </c>
      <c r="L1224">
        <v>4.3</v>
      </c>
      <c r="S1224" t="s">
        <v>2647</v>
      </c>
      <c r="T1224" t="s">
        <v>2648</v>
      </c>
    </row>
    <row r="1225" spans="1:20" x14ac:dyDescent="0.25">
      <c r="A1225" t="s">
        <v>2647</v>
      </c>
      <c r="B1225" t="s">
        <v>2649</v>
      </c>
      <c r="C1225" t="s">
        <v>191</v>
      </c>
      <c r="D1225" s="23">
        <v>13100</v>
      </c>
      <c r="E1225" t="s">
        <v>158</v>
      </c>
      <c r="F1225" t="s">
        <v>158</v>
      </c>
      <c r="G1225" s="22">
        <v>45280.601863425924</v>
      </c>
      <c r="H1225" t="s">
        <v>144</v>
      </c>
      <c r="I1225" t="b">
        <v>0</v>
      </c>
      <c r="J1225" t="b">
        <v>0</v>
      </c>
      <c r="K1225">
        <v>3.0446399999999998</v>
      </c>
      <c r="L1225">
        <v>5.5</v>
      </c>
      <c r="S1225" t="s">
        <v>2650</v>
      </c>
      <c r="T1225" t="s">
        <v>2648</v>
      </c>
    </row>
    <row r="1226" spans="1:20" x14ac:dyDescent="0.25">
      <c r="A1226" t="s">
        <v>2650</v>
      </c>
      <c r="B1226" t="s">
        <v>2651</v>
      </c>
      <c r="C1226" t="s">
        <v>191</v>
      </c>
      <c r="D1226" s="23">
        <v>74100</v>
      </c>
      <c r="E1226" t="s">
        <v>158</v>
      </c>
      <c r="F1226" t="s">
        <v>158</v>
      </c>
      <c r="G1226" s="22">
        <v>45280.601898148147</v>
      </c>
      <c r="H1226" t="s">
        <v>144</v>
      </c>
      <c r="I1226" t="b">
        <v>0</v>
      </c>
      <c r="J1226" t="b">
        <v>0</v>
      </c>
      <c r="K1226">
        <v>4.1071400000000002</v>
      </c>
      <c r="L1226">
        <v>7.5</v>
      </c>
      <c r="S1226" t="s">
        <v>2652</v>
      </c>
      <c r="T1226" t="s">
        <v>2653</v>
      </c>
    </row>
    <row r="1227" spans="1:20" x14ac:dyDescent="0.25">
      <c r="A1227" t="s">
        <v>2652</v>
      </c>
      <c r="B1227" t="s">
        <v>2654</v>
      </c>
      <c r="D1227" s="23">
        <v>19349</v>
      </c>
      <c r="E1227" t="s">
        <v>158</v>
      </c>
      <c r="F1227" t="s">
        <v>159</v>
      </c>
      <c r="G1227" s="22">
        <v>44510.801087962966</v>
      </c>
      <c r="H1227" t="s">
        <v>144</v>
      </c>
      <c r="I1227" t="b">
        <v>0</v>
      </c>
      <c r="J1227" t="b">
        <v>0</v>
      </c>
      <c r="K1227">
        <v>7.1428599999999998</v>
      </c>
      <c r="L1227">
        <v>12.6</v>
      </c>
      <c r="S1227" t="s">
        <v>2655</v>
      </c>
      <c r="T1227" t="s">
        <v>2653</v>
      </c>
    </row>
    <row r="1228" spans="1:20" x14ac:dyDescent="0.25">
      <c r="A1228" t="s">
        <v>2655</v>
      </c>
      <c r="B1228" t="s">
        <v>2656</v>
      </c>
      <c r="D1228" s="23">
        <v>16649</v>
      </c>
      <c r="E1228" t="s">
        <v>158</v>
      </c>
      <c r="F1228" t="s">
        <v>159</v>
      </c>
      <c r="G1228" s="22">
        <v>44510.801111111112</v>
      </c>
      <c r="H1228" t="s">
        <v>144</v>
      </c>
      <c r="I1228" t="b">
        <v>0</v>
      </c>
      <c r="J1228" t="b">
        <v>0</v>
      </c>
      <c r="K1228">
        <v>6.25</v>
      </c>
      <c r="L1228">
        <v>11.05</v>
      </c>
      <c r="S1228" t="s">
        <v>2657</v>
      </c>
      <c r="T1228" t="s">
        <v>2653</v>
      </c>
    </row>
    <row r="1229" spans="1:20" x14ac:dyDescent="0.25">
      <c r="A1229" t="s">
        <v>2657</v>
      </c>
      <c r="B1229" t="s">
        <v>2658</v>
      </c>
      <c r="C1229" t="s">
        <v>191</v>
      </c>
      <c r="D1229" s="23">
        <v>1040</v>
      </c>
      <c r="E1229" t="s">
        <v>158</v>
      </c>
      <c r="F1229" t="s">
        <v>159</v>
      </c>
      <c r="G1229" s="22">
        <v>45280.601944444446</v>
      </c>
      <c r="H1229" t="s">
        <v>144</v>
      </c>
      <c r="I1229" t="b">
        <v>0</v>
      </c>
      <c r="J1229" t="b">
        <v>0</v>
      </c>
      <c r="K1229">
        <v>3.5714399999999999</v>
      </c>
      <c r="L1229">
        <v>6.3</v>
      </c>
      <c r="S1229" t="s">
        <v>2659</v>
      </c>
      <c r="T1229" t="s">
        <v>5</v>
      </c>
    </row>
    <row r="1230" spans="1:20" x14ac:dyDescent="0.25">
      <c r="A1230" t="s">
        <v>2659</v>
      </c>
      <c r="B1230" t="s">
        <v>2660</v>
      </c>
      <c r="C1230" t="s">
        <v>157</v>
      </c>
      <c r="D1230">
        <v>0</v>
      </c>
      <c r="E1230" t="s">
        <v>158</v>
      </c>
      <c r="F1230" t="s">
        <v>298</v>
      </c>
      <c r="G1230" s="22">
        <v>45287.440636574072</v>
      </c>
      <c r="H1230" t="s">
        <v>144</v>
      </c>
      <c r="I1230" t="b">
        <v>0</v>
      </c>
      <c r="J1230" t="b">
        <v>1</v>
      </c>
      <c r="K1230">
        <v>3</v>
      </c>
      <c r="L1230">
        <v>4.7</v>
      </c>
      <c r="S1230" t="s">
        <v>2661</v>
      </c>
      <c r="T1230" t="s">
        <v>2653</v>
      </c>
    </row>
    <row r="1231" spans="1:20" x14ac:dyDescent="0.25">
      <c r="A1231" t="s">
        <v>2661</v>
      </c>
      <c r="B1231" t="s">
        <v>2662</v>
      </c>
      <c r="D1231" s="23">
        <v>7620</v>
      </c>
      <c r="E1231" t="s">
        <v>158</v>
      </c>
      <c r="F1231" t="s">
        <v>159</v>
      </c>
      <c r="G1231" s="22">
        <v>44650.597384259258</v>
      </c>
      <c r="H1231" t="s">
        <v>144</v>
      </c>
      <c r="I1231" t="b">
        <v>0</v>
      </c>
      <c r="J1231" t="b">
        <v>0</v>
      </c>
      <c r="K1231">
        <v>11.16072</v>
      </c>
      <c r="L1231">
        <v>19.7</v>
      </c>
      <c r="S1231" t="s">
        <v>2663</v>
      </c>
      <c r="T1231" t="s">
        <v>2653</v>
      </c>
    </row>
    <row r="1232" spans="1:20" x14ac:dyDescent="0.25">
      <c r="A1232" t="s">
        <v>2663</v>
      </c>
      <c r="B1232" t="s">
        <v>2664</v>
      </c>
      <c r="D1232" s="23">
        <v>25187</v>
      </c>
      <c r="E1232" t="s">
        <v>158</v>
      </c>
      <c r="F1232" t="s">
        <v>159</v>
      </c>
      <c r="G1232" s="22">
        <v>44650.596250000002</v>
      </c>
      <c r="H1232" t="s">
        <v>144</v>
      </c>
      <c r="I1232" t="b">
        <v>0</v>
      </c>
      <c r="J1232" t="b">
        <v>0</v>
      </c>
      <c r="K1232">
        <v>8.9285700000000006</v>
      </c>
      <c r="L1232">
        <v>14.2</v>
      </c>
      <c r="S1232" t="s">
        <v>2665</v>
      </c>
      <c r="T1232" t="s">
        <v>2653</v>
      </c>
    </row>
    <row r="1233" spans="1:20" x14ac:dyDescent="0.25">
      <c r="A1233" t="s">
        <v>2665</v>
      </c>
      <c r="B1233" t="s">
        <v>2666</v>
      </c>
      <c r="D1233" s="23">
        <v>10110</v>
      </c>
      <c r="E1233" t="s">
        <v>158</v>
      </c>
      <c r="F1233" t="s">
        <v>159</v>
      </c>
      <c r="G1233" s="22">
        <v>44510.80127314815</v>
      </c>
      <c r="H1233" t="s">
        <v>144</v>
      </c>
      <c r="I1233" t="b">
        <v>0</v>
      </c>
      <c r="J1233" t="b">
        <v>0</v>
      </c>
      <c r="K1233">
        <v>7.1428599999999998</v>
      </c>
      <c r="L1233">
        <v>12.4</v>
      </c>
      <c r="S1233" t="s">
        <v>2667</v>
      </c>
      <c r="T1233" t="s">
        <v>2653</v>
      </c>
    </row>
    <row r="1234" spans="1:20" x14ac:dyDescent="0.25">
      <c r="A1234" t="s">
        <v>2667</v>
      </c>
      <c r="B1234" t="s">
        <v>2668</v>
      </c>
      <c r="D1234" s="23">
        <v>45350</v>
      </c>
      <c r="E1234" t="s">
        <v>158</v>
      </c>
      <c r="F1234" t="s">
        <v>159</v>
      </c>
      <c r="G1234" s="22">
        <v>44510.80133101852</v>
      </c>
      <c r="H1234" t="s">
        <v>144</v>
      </c>
      <c r="I1234" t="b">
        <v>0</v>
      </c>
      <c r="J1234" t="b">
        <v>0</v>
      </c>
      <c r="K1234">
        <v>5.8035699999999997</v>
      </c>
      <c r="L1234">
        <v>9.65</v>
      </c>
      <c r="S1234" t="s">
        <v>2669</v>
      </c>
      <c r="T1234" t="s">
        <v>2653</v>
      </c>
    </row>
    <row r="1235" spans="1:20" x14ac:dyDescent="0.25">
      <c r="A1235" t="s">
        <v>2669</v>
      </c>
      <c r="B1235" t="s">
        <v>2670</v>
      </c>
      <c r="C1235" t="s">
        <v>191</v>
      </c>
      <c r="D1235" s="23">
        <v>4300</v>
      </c>
      <c r="E1235" t="s">
        <v>158</v>
      </c>
      <c r="F1235" t="s">
        <v>159</v>
      </c>
      <c r="G1235" s="22">
        <v>45280.602118055554</v>
      </c>
      <c r="H1235" t="s">
        <v>144</v>
      </c>
      <c r="I1235" t="b">
        <v>0</v>
      </c>
      <c r="J1235" t="b">
        <v>0</v>
      </c>
      <c r="K1235">
        <v>2.3217500000000002</v>
      </c>
      <c r="L1235">
        <v>4.0999999999999996</v>
      </c>
      <c r="S1235" t="s">
        <v>2671</v>
      </c>
      <c r="T1235" t="s">
        <v>2653</v>
      </c>
    </row>
    <row r="1236" spans="1:20" x14ac:dyDescent="0.25">
      <c r="A1236" t="s">
        <v>2671</v>
      </c>
      <c r="B1236" t="s">
        <v>2672</v>
      </c>
      <c r="C1236" t="s">
        <v>191</v>
      </c>
      <c r="D1236" s="23">
        <v>1700</v>
      </c>
      <c r="E1236" t="s">
        <v>158</v>
      </c>
      <c r="F1236" t="s">
        <v>159</v>
      </c>
      <c r="G1236" s="22">
        <v>45280.602141203701</v>
      </c>
      <c r="H1236" t="s">
        <v>144</v>
      </c>
      <c r="I1236" t="b">
        <v>0</v>
      </c>
      <c r="J1236" t="b">
        <v>0</v>
      </c>
      <c r="K1236">
        <v>3.2</v>
      </c>
      <c r="L1236">
        <v>4.8</v>
      </c>
      <c r="S1236" t="s">
        <v>2673</v>
      </c>
      <c r="T1236" t="s">
        <v>2653</v>
      </c>
    </row>
    <row r="1237" spans="1:20" x14ac:dyDescent="0.25">
      <c r="A1237" t="s">
        <v>2673</v>
      </c>
      <c r="B1237" t="s">
        <v>2674</v>
      </c>
      <c r="C1237" t="s">
        <v>191</v>
      </c>
      <c r="D1237" s="23">
        <v>1737</v>
      </c>
      <c r="E1237" t="s">
        <v>158</v>
      </c>
      <c r="F1237" t="s">
        <v>159</v>
      </c>
      <c r="G1237" s="22">
        <v>45280.602164351854</v>
      </c>
      <c r="H1237" t="s">
        <v>144</v>
      </c>
      <c r="I1237" t="b">
        <v>0</v>
      </c>
      <c r="J1237" t="b">
        <v>0</v>
      </c>
      <c r="K1237">
        <v>7.1428399999999996</v>
      </c>
      <c r="L1237">
        <v>12.8</v>
      </c>
      <c r="S1237" t="s">
        <v>2675</v>
      </c>
      <c r="T1237" t="s">
        <v>2676</v>
      </c>
    </row>
    <row r="1238" spans="1:20" x14ac:dyDescent="0.25">
      <c r="A1238" t="s">
        <v>2675</v>
      </c>
      <c r="B1238" t="s">
        <v>2677</v>
      </c>
      <c r="D1238" s="23">
        <v>5084</v>
      </c>
      <c r="E1238" t="s">
        <v>158</v>
      </c>
      <c r="F1238" t="s">
        <v>159</v>
      </c>
      <c r="G1238" s="22">
        <v>44847.562997685185</v>
      </c>
      <c r="H1238" t="s">
        <v>144</v>
      </c>
      <c r="I1238" t="b">
        <v>0</v>
      </c>
      <c r="J1238" t="b">
        <v>0</v>
      </c>
      <c r="K1238">
        <v>7.1428599999999998</v>
      </c>
      <c r="L1238">
        <v>12.75</v>
      </c>
      <c r="S1238" t="s">
        <v>2678</v>
      </c>
      <c r="T1238" t="s">
        <v>2676</v>
      </c>
    </row>
    <row r="1239" spans="1:20" x14ac:dyDescent="0.25">
      <c r="A1239" t="s">
        <v>2678</v>
      </c>
      <c r="B1239" t="s">
        <v>2679</v>
      </c>
      <c r="D1239" s="23">
        <v>5587</v>
      </c>
      <c r="E1239" t="s">
        <v>158</v>
      </c>
      <c r="F1239" t="s">
        <v>159</v>
      </c>
      <c r="G1239" s="22">
        <v>44510.801574074074</v>
      </c>
      <c r="H1239" t="s">
        <v>144</v>
      </c>
      <c r="I1239" t="b">
        <v>0</v>
      </c>
      <c r="J1239" t="b">
        <v>0</v>
      </c>
      <c r="K1239">
        <v>5.7768199999999998</v>
      </c>
      <c r="L1239">
        <v>10.25</v>
      </c>
      <c r="S1239" t="s">
        <v>2680</v>
      </c>
      <c r="T1239" t="s">
        <v>5</v>
      </c>
    </row>
    <row r="1240" spans="1:20" x14ac:dyDescent="0.25">
      <c r="A1240" t="s">
        <v>2680</v>
      </c>
      <c r="B1240" t="s">
        <v>2681</v>
      </c>
      <c r="C1240" t="s">
        <v>157</v>
      </c>
      <c r="D1240">
        <v>0</v>
      </c>
      <c r="E1240" t="s">
        <v>158</v>
      </c>
      <c r="F1240" t="s">
        <v>158</v>
      </c>
      <c r="G1240" s="22">
        <v>45287.440763888888</v>
      </c>
      <c r="H1240" t="s">
        <v>144</v>
      </c>
      <c r="I1240" t="b">
        <v>0</v>
      </c>
      <c r="J1240" t="b">
        <v>1</v>
      </c>
      <c r="K1240">
        <v>3</v>
      </c>
      <c r="L1240">
        <v>4.45</v>
      </c>
      <c r="S1240" t="s">
        <v>2682</v>
      </c>
      <c r="T1240" t="s">
        <v>5</v>
      </c>
    </row>
    <row r="1241" spans="1:20" x14ac:dyDescent="0.25">
      <c r="A1241" t="s">
        <v>2682</v>
      </c>
      <c r="B1241" t="s">
        <v>2683</v>
      </c>
      <c r="C1241" t="s">
        <v>157</v>
      </c>
      <c r="D1241">
        <v>0</v>
      </c>
      <c r="E1241" t="s">
        <v>158</v>
      </c>
      <c r="F1241" t="s">
        <v>158</v>
      </c>
      <c r="G1241" s="22">
        <v>45287.440798611111</v>
      </c>
      <c r="H1241" t="s">
        <v>144</v>
      </c>
      <c r="I1241" t="b">
        <v>0</v>
      </c>
      <c r="J1241" t="b">
        <v>1</v>
      </c>
      <c r="K1241">
        <v>3.5</v>
      </c>
      <c r="L1241">
        <v>5.2</v>
      </c>
      <c r="S1241" t="s">
        <v>2684</v>
      </c>
      <c r="T1241" t="s">
        <v>2648</v>
      </c>
    </row>
    <row r="1242" spans="1:20" x14ac:dyDescent="0.25">
      <c r="A1242" t="s">
        <v>2684</v>
      </c>
      <c r="B1242" t="s">
        <v>2685</v>
      </c>
      <c r="D1242" s="23">
        <v>20364</v>
      </c>
      <c r="E1242" t="s">
        <v>158</v>
      </c>
      <c r="F1242" t="s">
        <v>158</v>
      </c>
      <c r="G1242" s="22">
        <v>44673.564131944448</v>
      </c>
      <c r="H1242" t="s">
        <v>144</v>
      </c>
      <c r="I1242" t="b">
        <v>0</v>
      </c>
      <c r="J1242" t="b">
        <v>0</v>
      </c>
      <c r="K1242">
        <v>4.0892900000000001</v>
      </c>
      <c r="L1242">
        <v>7.6</v>
      </c>
      <c r="S1242" t="s">
        <v>2686</v>
      </c>
      <c r="T1242" t="s">
        <v>2648</v>
      </c>
    </row>
    <row r="1243" spans="1:20" x14ac:dyDescent="0.25">
      <c r="A1243" t="s">
        <v>2686</v>
      </c>
      <c r="B1243" t="s">
        <v>2687</v>
      </c>
      <c r="C1243" t="s">
        <v>191</v>
      </c>
      <c r="D1243" s="23">
        <v>14500</v>
      </c>
      <c r="E1243" t="s">
        <v>158</v>
      </c>
      <c r="F1243" t="s">
        <v>158</v>
      </c>
      <c r="G1243" s="22">
        <v>45280.602222222224</v>
      </c>
      <c r="H1243" t="s">
        <v>144</v>
      </c>
      <c r="I1243" t="b">
        <v>0</v>
      </c>
      <c r="J1243" t="b">
        <v>0</v>
      </c>
      <c r="K1243">
        <v>3.25</v>
      </c>
      <c r="L1243">
        <v>5.95</v>
      </c>
      <c r="S1243" t="s">
        <v>2688</v>
      </c>
      <c r="T1243" t="s">
        <v>2648</v>
      </c>
    </row>
    <row r="1244" spans="1:20" x14ac:dyDescent="0.25">
      <c r="A1244" t="s">
        <v>2688</v>
      </c>
      <c r="B1244" t="s">
        <v>2689</v>
      </c>
      <c r="D1244" s="23">
        <v>19000</v>
      </c>
      <c r="E1244" t="s">
        <v>158</v>
      </c>
      <c r="F1244" t="s">
        <v>158</v>
      </c>
      <c r="G1244" s="22">
        <v>45252.323368055557</v>
      </c>
      <c r="H1244" t="s">
        <v>144</v>
      </c>
      <c r="I1244" t="b">
        <v>0</v>
      </c>
      <c r="J1244" t="b">
        <v>0</v>
      </c>
      <c r="K1244">
        <v>3.3214299999999999</v>
      </c>
      <c r="L1244">
        <v>6.15</v>
      </c>
      <c r="S1244" t="s">
        <v>2690</v>
      </c>
      <c r="T1244" t="s">
        <v>2606</v>
      </c>
    </row>
    <row r="1245" spans="1:20" x14ac:dyDescent="0.25">
      <c r="A1245" t="s">
        <v>2690</v>
      </c>
      <c r="B1245" t="s">
        <v>2691</v>
      </c>
      <c r="C1245" t="s">
        <v>191</v>
      </c>
      <c r="D1245" s="23">
        <v>1124</v>
      </c>
      <c r="E1245" t="s">
        <v>158</v>
      </c>
      <c r="F1245" t="s">
        <v>159</v>
      </c>
      <c r="G1245" s="22">
        <v>45280.602361111109</v>
      </c>
      <c r="H1245" t="s">
        <v>144</v>
      </c>
      <c r="I1245" t="b">
        <v>0</v>
      </c>
      <c r="J1245" t="b">
        <v>0</v>
      </c>
      <c r="K1245">
        <v>12.59822</v>
      </c>
      <c r="L1245">
        <v>27.15</v>
      </c>
      <c r="S1245" t="s">
        <v>2692</v>
      </c>
      <c r="T1245" t="s">
        <v>2606</v>
      </c>
    </row>
    <row r="1246" spans="1:20" x14ac:dyDescent="0.25">
      <c r="A1246" t="s">
        <v>2692</v>
      </c>
      <c r="B1246" t="s">
        <v>2693</v>
      </c>
      <c r="C1246" t="s">
        <v>191</v>
      </c>
      <c r="D1246">
        <v>78</v>
      </c>
      <c r="E1246" t="s">
        <v>158</v>
      </c>
      <c r="F1246" t="s">
        <v>159</v>
      </c>
      <c r="G1246" s="22">
        <v>45280.602384259262</v>
      </c>
      <c r="H1246" t="s">
        <v>144</v>
      </c>
      <c r="I1246" t="b">
        <v>0</v>
      </c>
      <c r="J1246" t="b">
        <v>0</v>
      </c>
      <c r="K1246">
        <v>21</v>
      </c>
      <c r="L1246">
        <v>52.1</v>
      </c>
      <c r="S1246" t="s">
        <v>2694</v>
      </c>
      <c r="T1246" t="s">
        <v>2653</v>
      </c>
    </row>
    <row r="1247" spans="1:20" x14ac:dyDescent="0.25">
      <c r="A1247" t="s">
        <v>2694</v>
      </c>
      <c r="B1247" t="s">
        <v>2695</v>
      </c>
      <c r="C1247" t="s">
        <v>157</v>
      </c>
      <c r="D1247">
        <v>0</v>
      </c>
      <c r="E1247" t="s">
        <v>158</v>
      </c>
      <c r="F1247" t="s">
        <v>158</v>
      </c>
      <c r="G1247" s="22">
        <v>45287.440995370373</v>
      </c>
      <c r="H1247" t="s">
        <v>144</v>
      </c>
      <c r="I1247" t="b">
        <v>0</v>
      </c>
      <c r="J1247" t="b">
        <v>1</v>
      </c>
      <c r="K1247">
        <v>6.8</v>
      </c>
      <c r="L1247">
        <v>9.9</v>
      </c>
      <c r="S1247" t="s">
        <v>2696</v>
      </c>
      <c r="T1247" t="s">
        <v>5</v>
      </c>
    </row>
    <row r="1248" spans="1:20" x14ac:dyDescent="0.25">
      <c r="A1248" t="s">
        <v>2696</v>
      </c>
      <c r="B1248" t="s">
        <v>2697</v>
      </c>
      <c r="C1248" t="s">
        <v>157</v>
      </c>
      <c r="D1248">
        <v>0</v>
      </c>
      <c r="E1248" t="s">
        <v>2170</v>
      </c>
      <c r="F1248" t="s">
        <v>2170</v>
      </c>
      <c r="G1248" s="22">
        <v>45287.441064814811</v>
      </c>
      <c r="H1248" t="s">
        <v>144</v>
      </c>
      <c r="I1248" t="b">
        <v>0</v>
      </c>
      <c r="J1248" t="b">
        <v>1</v>
      </c>
      <c r="K1248" s="23">
        <v>7500</v>
      </c>
      <c r="L1248" s="23">
        <v>10920</v>
      </c>
      <c r="S1248" t="s">
        <v>2698</v>
      </c>
      <c r="T1248" t="s">
        <v>5</v>
      </c>
    </row>
    <row r="1249" spans="1:20" x14ac:dyDescent="0.25">
      <c r="A1249" t="s">
        <v>2698</v>
      </c>
      <c r="B1249" t="s">
        <v>2699</v>
      </c>
      <c r="C1249" t="s">
        <v>157</v>
      </c>
      <c r="D1249">
        <v>0</v>
      </c>
      <c r="E1249" t="s">
        <v>158</v>
      </c>
      <c r="F1249" t="s">
        <v>158</v>
      </c>
      <c r="G1249" s="22">
        <v>45287.441111111111</v>
      </c>
      <c r="H1249" t="s">
        <v>144</v>
      </c>
      <c r="I1249" t="b">
        <v>0</v>
      </c>
      <c r="J1249" t="b">
        <v>1</v>
      </c>
      <c r="K1249">
        <v>456</v>
      </c>
      <c r="L1249">
        <v>685</v>
      </c>
      <c r="S1249" t="s">
        <v>2700</v>
      </c>
      <c r="T1249" t="s">
        <v>2631</v>
      </c>
    </row>
    <row r="1250" spans="1:20" x14ac:dyDescent="0.25">
      <c r="A1250" t="s">
        <v>2700</v>
      </c>
      <c r="B1250" t="s">
        <v>2701</v>
      </c>
      <c r="C1250" t="s">
        <v>157</v>
      </c>
      <c r="D1250">
        <v>45</v>
      </c>
      <c r="E1250" t="s">
        <v>171</v>
      </c>
      <c r="F1250" t="s">
        <v>159</v>
      </c>
      <c r="G1250" s="22">
        <v>45288.46025462963</v>
      </c>
      <c r="H1250" t="s">
        <v>144</v>
      </c>
      <c r="I1250" t="b">
        <v>0</v>
      </c>
      <c r="J1250" t="b">
        <v>0</v>
      </c>
      <c r="K1250">
        <v>42.410670000000003</v>
      </c>
      <c r="L1250">
        <v>71.25</v>
      </c>
      <c r="S1250" t="s">
        <v>2702</v>
      </c>
      <c r="T1250" t="s">
        <v>296</v>
      </c>
    </row>
    <row r="1251" spans="1:20" x14ac:dyDescent="0.25">
      <c r="A1251" t="s">
        <v>2702</v>
      </c>
      <c r="B1251" t="s">
        <v>2703</v>
      </c>
      <c r="C1251" t="s">
        <v>191</v>
      </c>
      <c r="D1251">
        <v>384</v>
      </c>
      <c r="E1251" t="s">
        <v>171</v>
      </c>
      <c r="F1251" t="s">
        <v>171</v>
      </c>
      <c r="G1251" s="22">
        <v>45280.602442129632</v>
      </c>
      <c r="H1251" t="s">
        <v>144</v>
      </c>
      <c r="I1251" t="b">
        <v>0</v>
      </c>
      <c r="J1251" t="b">
        <v>0</v>
      </c>
      <c r="K1251">
        <v>18.692160000000001</v>
      </c>
      <c r="L1251">
        <v>27.3</v>
      </c>
      <c r="S1251" t="s">
        <v>2704</v>
      </c>
      <c r="T1251" t="s">
        <v>5</v>
      </c>
    </row>
    <row r="1252" spans="1:20" x14ac:dyDescent="0.25">
      <c r="A1252" t="s">
        <v>2704</v>
      </c>
      <c r="B1252" t="s">
        <v>2705</v>
      </c>
      <c r="C1252" t="s">
        <v>157</v>
      </c>
      <c r="D1252">
        <v>0</v>
      </c>
      <c r="E1252" t="s">
        <v>158</v>
      </c>
      <c r="F1252" t="s">
        <v>158</v>
      </c>
      <c r="G1252" s="22">
        <v>45287.441261574073</v>
      </c>
      <c r="H1252" t="s">
        <v>144</v>
      </c>
      <c r="I1252" t="b">
        <v>0</v>
      </c>
      <c r="J1252" t="b">
        <v>1</v>
      </c>
      <c r="K1252">
        <v>8.9499999999999993</v>
      </c>
      <c r="L1252">
        <v>13.45</v>
      </c>
      <c r="S1252" t="s">
        <v>2706</v>
      </c>
      <c r="T1252" t="s">
        <v>5</v>
      </c>
    </row>
    <row r="1253" spans="1:20" x14ac:dyDescent="0.25">
      <c r="A1253" t="s">
        <v>2706</v>
      </c>
      <c r="B1253" t="s">
        <v>2707</v>
      </c>
      <c r="C1253" t="s">
        <v>157</v>
      </c>
      <c r="D1253">
        <v>0</v>
      </c>
      <c r="E1253" t="s">
        <v>158</v>
      </c>
      <c r="F1253" t="s">
        <v>158</v>
      </c>
      <c r="G1253" s="22">
        <v>45287.441319444442</v>
      </c>
      <c r="H1253" t="s">
        <v>144</v>
      </c>
      <c r="I1253" t="b">
        <v>0</v>
      </c>
      <c r="J1253" t="b">
        <v>1</v>
      </c>
      <c r="K1253">
        <v>10.75</v>
      </c>
      <c r="L1253">
        <v>16.149999999999999</v>
      </c>
      <c r="S1253" t="s">
        <v>2708</v>
      </c>
      <c r="T1253" t="s">
        <v>2709</v>
      </c>
    </row>
    <row r="1254" spans="1:20" x14ac:dyDescent="0.25">
      <c r="A1254" t="s">
        <v>2708</v>
      </c>
      <c r="B1254" t="s">
        <v>2710</v>
      </c>
      <c r="C1254" t="s">
        <v>191</v>
      </c>
      <c r="D1254">
        <v>204.3</v>
      </c>
      <c r="E1254" t="s">
        <v>182</v>
      </c>
      <c r="F1254" t="s">
        <v>182</v>
      </c>
      <c r="G1254" s="22">
        <v>45280.602523148147</v>
      </c>
      <c r="H1254" t="s">
        <v>144</v>
      </c>
      <c r="I1254" t="b">
        <v>0</v>
      </c>
      <c r="J1254" t="b">
        <v>0</v>
      </c>
      <c r="K1254">
        <v>99</v>
      </c>
      <c r="L1254">
        <v>0</v>
      </c>
      <c r="S1254" t="s">
        <v>2711</v>
      </c>
      <c r="T1254" t="s">
        <v>5</v>
      </c>
    </row>
    <row r="1255" spans="1:20" x14ac:dyDescent="0.25">
      <c r="A1255" t="s">
        <v>2711</v>
      </c>
      <c r="B1255" t="s">
        <v>2712</v>
      </c>
      <c r="C1255" t="s">
        <v>157</v>
      </c>
      <c r="D1255">
        <v>0</v>
      </c>
      <c r="E1255" t="s">
        <v>158</v>
      </c>
      <c r="F1255" t="s">
        <v>158</v>
      </c>
      <c r="G1255" s="22">
        <v>45287.441562499997</v>
      </c>
      <c r="H1255" t="s">
        <v>144</v>
      </c>
      <c r="I1255" t="b">
        <v>0</v>
      </c>
      <c r="J1255" t="b">
        <v>1</v>
      </c>
      <c r="K1255">
        <v>4.0999999999999996</v>
      </c>
      <c r="L1255">
        <v>5.75</v>
      </c>
      <c r="S1255" t="s">
        <v>2713</v>
      </c>
      <c r="T1255" t="s">
        <v>5</v>
      </c>
    </row>
    <row r="1256" spans="1:20" x14ac:dyDescent="0.25">
      <c r="A1256" t="s">
        <v>2713</v>
      </c>
      <c r="B1256" t="s">
        <v>2714</v>
      </c>
      <c r="C1256" t="s">
        <v>157</v>
      </c>
      <c r="D1256">
        <v>0</v>
      </c>
      <c r="E1256" t="s">
        <v>158</v>
      </c>
      <c r="F1256" t="s">
        <v>158</v>
      </c>
      <c r="G1256" s="22">
        <v>45287.441608796296</v>
      </c>
      <c r="H1256" t="s">
        <v>144</v>
      </c>
      <c r="I1256" t="b">
        <v>0</v>
      </c>
      <c r="J1256" t="b">
        <v>1</v>
      </c>
      <c r="K1256">
        <v>4.5</v>
      </c>
      <c r="L1256">
        <v>6.45</v>
      </c>
      <c r="S1256" t="s">
        <v>2715</v>
      </c>
      <c r="T1256" t="s">
        <v>5</v>
      </c>
    </row>
    <row r="1257" spans="1:20" x14ac:dyDescent="0.25">
      <c r="A1257" t="s">
        <v>2715</v>
      </c>
      <c r="B1257" t="s">
        <v>2716</v>
      </c>
      <c r="C1257" t="s">
        <v>191</v>
      </c>
      <c r="D1257">
        <v>0</v>
      </c>
      <c r="E1257" t="s">
        <v>158</v>
      </c>
      <c r="F1257" t="s">
        <v>158</v>
      </c>
      <c r="G1257" s="22">
        <v>45280.602685185186</v>
      </c>
      <c r="H1257" t="s">
        <v>144</v>
      </c>
      <c r="I1257" t="b">
        <v>0</v>
      </c>
      <c r="J1257" t="b">
        <v>0</v>
      </c>
      <c r="K1257">
        <v>2.9000000000000001E-2</v>
      </c>
      <c r="L1257">
        <v>4.2000000000000003E-2</v>
      </c>
      <c r="S1257" t="s">
        <v>2717</v>
      </c>
      <c r="T1257" t="s">
        <v>5</v>
      </c>
    </row>
    <row r="1258" spans="1:20" x14ac:dyDescent="0.25">
      <c r="A1258" t="s">
        <v>2717</v>
      </c>
      <c r="B1258" t="s">
        <v>2718</v>
      </c>
      <c r="C1258" t="s">
        <v>157</v>
      </c>
      <c r="D1258">
        <v>0</v>
      </c>
      <c r="E1258" t="s">
        <v>158</v>
      </c>
      <c r="F1258" t="s">
        <v>158</v>
      </c>
      <c r="G1258" s="22">
        <v>45287.441655092596</v>
      </c>
      <c r="H1258" t="s">
        <v>144</v>
      </c>
      <c r="I1258" t="b">
        <v>0</v>
      </c>
      <c r="J1258" t="b">
        <v>1</v>
      </c>
      <c r="K1258">
        <v>114</v>
      </c>
      <c r="L1258">
        <v>193</v>
      </c>
      <c r="S1258" t="s">
        <v>2719</v>
      </c>
      <c r="T1258" t="s">
        <v>5</v>
      </c>
    </row>
    <row r="1259" spans="1:20" x14ac:dyDescent="0.25">
      <c r="A1259" t="s">
        <v>2719</v>
      </c>
      <c r="B1259" t="s">
        <v>2720</v>
      </c>
      <c r="C1259" t="s">
        <v>157</v>
      </c>
      <c r="D1259">
        <v>0</v>
      </c>
      <c r="E1259" t="s">
        <v>158</v>
      </c>
      <c r="F1259" t="s">
        <v>158</v>
      </c>
      <c r="G1259" s="22">
        <v>45287.441701388889</v>
      </c>
      <c r="H1259" t="s">
        <v>144</v>
      </c>
      <c r="I1259" t="b">
        <v>0</v>
      </c>
      <c r="J1259" t="b">
        <v>1</v>
      </c>
      <c r="K1259">
        <v>15.41</v>
      </c>
      <c r="L1259">
        <v>23.2</v>
      </c>
      <c r="S1259" t="s">
        <v>2721</v>
      </c>
      <c r="T1259" t="s">
        <v>2160</v>
      </c>
    </row>
    <row r="1260" spans="1:20" x14ac:dyDescent="0.25">
      <c r="A1260" t="s">
        <v>2721</v>
      </c>
      <c r="B1260" t="s">
        <v>2722</v>
      </c>
      <c r="C1260" t="s">
        <v>191</v>
      </c>
      <c r="D1260" s="23">
        <v>38500</v>
      </c>
      <c r="E1260" t="s">
        <v>158</v>
      </c>
      <c r="F1260" t="s">
        <v>158</v>
      </c>
      <c r="G1260" s="22">
        <v>45280.602800925924</v>
      </c>
      <c r="H1260" t="s">
        <v>144</v>
      </c>
      <c r="I1260" t="b">
        <v>0</v>
      </c>
      <c r="J1260" t="b">
        <v>0</v>
      </c>
      <c r="K1260">
        <v>1.13571</v>
      </c>
      <c r="L1260">
        <v>2.2000000000000002</v>
      </c>
      <c r="S1260" t="s">
        <v>2723</v>
      </c>
      <c r="T1260" t="s">
        <v>2160</v>
      </c>
    </row>
    <row r="1261" spans="1:20" x14ac:dyDescent="0.25">
      <c r="A1261" t="s">
        <v>2723</v>
      </c>
      <c r="B1261" t="s">
        <v>2724</v>
      </c>
      <c r="C1261" t="s">
        <v>191</v>
      </c>
      <c r="D1261">
        <v>175</v>
      </c>
      <c r="E1261" t="s">
        <v>171</v>
      </c>
      <c r="F1261" t="s">
        <v>171</v>
      </c>
      <c r="G1261" s="22">
        <v>45280.602824074071</v>
      </c>
      <c r="H1261" t="s">
        <v>144</v>
      </c>
      <c r="I1261" t="b">
        <v>0</v>
      </c>
      <c r="J1261" t="b">
        <v>0</v>
      </c>
      <c r="K1261">
        <v>55</v>
      </c>
      <c r="L1261">
        <v>93.5</v>
      </c>
      <c r="S1261" t="s">
        <v>2725</v>
      </c>
      <c r="T1261" t="s">
        <v>2160</v>
      </c>
    </row>
    <row r="1262" spans="1:20" x14ac:dyDescent="0.25">
      <c r="A1262" t="s">
        <v>2725</v>
      </c>
      <c r="B1262" t="s">
        <v>2726</v>
      </c>
      <c r="C1262" t="s">
        <v>157</v>
      </c>
      <c r="D1262">
        <v>0</v>
      </c>
      <c r="E1262" t="s">
        <v>171</v>
      </c>
      <c r="F1262" t="s">
        <v>171</v>
      </c>
      <c r="G1262" s="22">
        <v>45287.441770833335</v>
      </c>
      <c r="H1262" t="s">
        <v>144</v>
      </c>
      <c r="I1262" t="b">
        <v>0</v>
      </c>
      <c r="J1262" t="b">
        <v>0</v>
      </c>
      <c r="K1262">
        <v>65</v>
      </c>
      <c r="L1262">
        <v>110.5</v>
      </c>
      <c r="S1262" t="s">
        <v>2727</v>
      </c>
      <c r="T1262" t="s">
        <v>2160</v>
      </c>
    </row>
    <row r="1263" spans="1:20" x14ac:dyDescent="0.25">
      <c r="A1263" t="s">
        <v>2727</v>
      </c>
      <c r="B1263" t="s">
        <v>2728</v>
      </c>
      <c r="C1263" t="s">
        <v>191</v>
      </c>
      <c r="D1263">
        <v>84</v>
      </c>
      <c r="E1263" t="s">
        <v>171</v>
      </c>
      <c r="F1263" t="s">
        <v>171</v>
      </c>
      <c r="G1263" s="22">
        <v>45280.602916666663</v>
      </c>
      <c r="H1263" t="s">
        <v>144</v>
      </c>
      <c r="I1263" t="b">
        <v>0</v>
      </c>
      <c r="J1263" t="b">
        <v>0</v>
      </c>
      <c r="K1263">
        <v>70</v>
      </c>
      <c r="L1263">
        <v>119</v>
      </c>
      <c r="S1263" t="s">
        <v>2729</v>
      </c>
      <c r="T1263" t="s">
        <v>2160</v>
      </c>
    </row>
    <row r="1264" spans="1:20" x14ac:dyDescent="0.25">
      <c r="A1264" t="s">
        <v>2729</v>
      </c>
      <c r="B1264" t="s">
        <v>2730</v>
      </c>
      <c r="C1264" t="s">
        <v>191</v>
      </c>
      <c r="D1264">
        <v>1</v>
      </c>
      <c r="E1264" t="s">
        <v>171</v>
      </c>
      <c r="F1264" t="s">
        <v>171</v>
      </c>
      <c r="G1264" s="22">
        <v>45280.602951388886</v>
      </c>
      <c r="H1264" t="s">
        <v>144</v>
      </c>
      <c r="I1264" t="b">
        <v>0</v>
      </c>
      <c r="J1264" t="b">
        <v>0</v>
      </c>
      <c r="K1264">
        <v>69.739999999999995</v>
      </c>
      <c r="L1264">
        <v>153</v>
      </c>
      <c r="S1264" t="s">
        <v>2731</v>
      </c>
      <c r="T1264" t="s">
        <v>2160</v>
      </c>
    </row>
    <row r="1265" spans="1:20" x14ac:dyDescent="0.25">
      <c r="A1265" t="s">
        <v>2731</v>
      </c>
      <c r="B1265" t="s">
        <v>2732</v>
      </c>
      <c r="C1265" t="s">
        <v>191</v>
      </c>
      <c r="D1265">
        <v>45</v>
      </c>
      <c r="E1265" t="s">
        <v>171</v>
      </c>
      <c r="F1265" t="s">
        <v>171</v>
      </c>
      <c r="G1265" s="22">
        <v>45280.603113425925</v>
      </c>
      <c r="H1265" t="s">
        <v>144</v>
      </c>
      <c r="I1265" t="b">
        <v>0</v>
      </c>
      <c r="J1265" t="b">
        <v>0</v>
      </c>
      <c r="K1265">
        <v>129.64279999999999</v>
      </c>
      <c r="L1265">
        <v>212.5</v>
      </c>
      <c r="S1265" t="s">
        <v>2733</v>
      </c>
      <c r="T1265" t="s">
        <v>2160</v>
      </c>
    </row>
    <row r="1266" spans="1:20" x14ac:dyDescent="0.25">
      <c r="A1266" t="s">
        <v>2733</v>
      </c>
      <c r="B1266" t="s">
        <v>2734</v>
      </c>
      <c r="C1266" t="s">
        <v>191</v>
      </c>
      <c r="D1266">
        <v>7</v>
      </c>
      <c r="E1266" t="s">
        <v>171</v>
      </c>
      <c r="F1266" t="s">
        <v>171</v>
      </c>
      <c r="G1266" s="22">
        <v>45280.603148148148</v>
      </c>
      <c r="H1266" t="s">
        <v>144</v>
      </c>
      <c r="I1266" t="b">
        <v>0</v>
      </c>
      <c r="J1266" t="b">
        <v>0</v>
      </c>
      <c r="K1266">
        <v>160.7491</v>
      </c>
      <c r="L1266">
        <v>263.5</v>
      </c>
      <c r="S1266" t="s">
        <v>2735</v>
      </c>
      <c r="T1266" t="s">
        <v>2160</v>
      </c>
    </row>
    <row r="1267" spans="1:20" x14ac:dyDescent="0.25">
      <c r="A1267" t="s">
        <v>2735</v>
      </c>
      <c r="B1267" t="s">
        <v>2736</v>
      </c>
      <c r="C1267" t="s">
        <v>191</v>
      </c>
      <c r="D1267">
        <v>110</v>
      </c>
      <c r="E1267" t="s">
        <v>171</v>
      </c>
      <c r="F1267" t="s">
        <v>171</v>
      </c>
      <c r="G1267" s="22">
        <v>45280.603171296294</v>
      </c>
      <c r="H1267" t="s">
        <v>144</v>
      </c>
      <c r="I1267" t="b">
        <v>0</v>
      </c>
      <c r="J1267" t="b">
        <v>0</v>
      </c>
      <c r="K1267">
        <v>205</v>
      </c>
      <c r="L1267">
        <v>348.5</v>
      </c>
      <c r="S1267" t="s">
        <v>2737</v>
      </c>
      <c r="T1267" t="s">
        <v>165</v>
      </c>
    </row>
    <row r="1268" spans="1:20" x14ac:dyDescent="0.25">
      <c r="A1268" t="s">
        <v>2737</v>
      </c>
      <c r="B1268" t="s">
        <v>2738</v>
      </c>
      <c r="C1268" t="s">
        <v>191</v>
      </c>
      <c r="D1268">
        <v>106</v>
      </c>
      <c r="E1268" t="s">
        <v>298</v>
      </c>
      <c r="F1268" t="s">
        <v>298</v>
      </c>
      <c r="G1268" s="22">
        <v>45280.603206018517</v>
      </c>
      <c r="H1268" t="s">
        <v>144</v>
      </c>
      <c r="I1268" t="b">
        <v>0</v>
      </c>
      <c r="J1268" t="b">
        <v>0</v>
      </c>
      <c r="K1268">
        <v>180</v>
      </c>
      <c r="L1268">
        <v>250</v>
      </c>
      <c r="S1268" t="s">
        <v>2739</v>
      </c>
      <c r="T1268" t="s">
        <v>2740</v>
      </c>
    </row>
    <row r="1269" spans="1:20" x14ac:dyDescent="0.25">
      <c r="A1269" t="s">
        <v>2739</v>
      </c>
      <c r="B1269" t="s">
        <v>2741</v>
      </c>
      <c r="D1269" s="23">
        <v>1345</v>
      </c>
      <c r="E1269" t="s">
        <v>2173</v>
      </c>
      <c r="F1269" t="s">
        <v>2173</v>
      </c>
      <c r="G1269" s="22">
        <v>45219.396284722221</v>
      </c>
      <c r="H1269" t="s">
        <v>144</v>
      </c>
      <c r="I1269" t="b">
        <v>0</v>
      </c>
      <c r="J1269" t="b">
        <v>0</v>
      </c>
      <c r="K1269">
        <v>482.61212999999998</v>
      </c>
      <c r="L1269">
        <v>585</v>
      </c>
      <c r="S1269" t="s">
        <v>2742</v>
      </c>
      <c r="T1269" t="s">
        <v>2743</v>
      </c>
    </row>
    <row r="1270" spans="1:20" x14ac:dyDescent="0.25">
      <c r="A1270" t="s">
        <v>2742</v>
      </c>
      <c r="B1270" t="s">
        <v>2744</v>
      </c>
      <c r="D1270" s="23">
        <v>1209</v>
      </c>
      <c r="E1270" t="s">
        <v>2173</v>
      </c>
      <c r="F1270" t="s">
        <v>2173</v>
      </c>
      <c r="G1270" s="22">
        <v>45280.603391203702</v>
      </c>
      <c r="H1270" t="s">
        <v>144</v>
      </c>
      <c r="I1270" t="b">
        <v>0</v>
      </c>
      <c r="J1270" t="b">
        <v>0</v>
      </c>
      <c r="K1270">
        <v>24.705369999999998</v>
      </c>
      <c r="L1270">
        <v>32.25</v>
      </c>
      <c r="S1270" t="s">
        <v>2745</v>
      </c>
      <c r="T1270" t="s">
        <v>2743</v>
      </c>
    </row>
    <row r="1271" spans="1:20" x14ac:dyDescent="0.25">
      <c r="A1271" t="s">
        <v>2745</v>
      </c>
      <c r="B1271" t="s">
        <v>2746</v>
      </c>
      <c r="D1271">
        <v>888</v>
      </c>
      <c r="E1271" t="s">
        <v>2173</v>
      </c>
      <c r="F1271" t="s">
        <v>2173</v>
      </c>
      <c r="G1271" s="22">
        <v>44510.803078703706</v>
      </c>
      <c r="H1271" t="s">
        <v>144</v>
      </c>
      <c r="I1271" t="b">
        <v>0</v>
      </c>
      <c r="J1271" t="b">
        <v>0</v>
      </c>
      <c r="K1271">
        <v>14.5</v>
      </c>
      <c r="L1271">
        <v>22.65</v>
      </c>
      <c r="S1271" t="s">
        <v>2747</v>
      </c>
      <c r="T1271" t="s">
        <v>2743</v>
      </c>
    </row>
    <row r="1272" spans="1:20" x14ac:dyDescent="0.25">
      <c r="A1272" t="s">
        <v>2747</v>
      </c>
      <c r="B1272" t="s">
        <v>2748</v>
      </c>
      <c r="C1272" t="s">
        <v>191</v>
      </c>
      <c r="D1272">
        <v>8</v>
      </c>
      <c r="E1272" t="s">
        <v>2173</v>
      </c>
      <c r="F1272" t="s">
        <v>2173</v>
      </c>
      <c r="G1272" s="22">
        <v>45280.603298611109</v>
      </c>
      <c r="H1272" t="s">
        <v>144</v>
      </c>
      <c r="I1272" t="b">
        <v>0</v>
      </c>
      <c r="J1272" t="b">
        <v>0</v>
      </c>
      <c r="K1272">
        <v>27</v>
      </c>
      <c r="L1272">
        <v>40.5</v>
      </c>
      <c r="S1272" t="s">
        <v>2749</v>
      </c>
      <c r="T1272" t="s">
        <v>5</v>
      </c>
    </row>
    <row r="1273" spans="1:20" x14ac:dyDescent="0.25">
      <c r="A1273" t="s">
        <v>2749</v>
      </c>
      <c r="B1273" t="s">
        <v>2750</v>
      </c>
      <c r="C1273" t="s">
        <v>157</v>
      </c>
      <c r="D1273">
        <v>0</v>
      </c>
      <c r="E1273" t="s">
        <v>2173</v>
      </c>
      <c r="F1273" t="s">
        <v>2173</v>
      </c>
      <c r="G1273" s="22">
        <v>45287.441979166666</v>
      </c>
      <c r="H1273" t="s">
        <v>144</v>
      </c>
      <c r="I1273" t="b">
        <v>0</v>
      </c>
      <c r="J1273" t="b">
        <v>1</v>
      </c>
      <c r="K1273">
        <v>25</v>
      </c>
      <c r="L1273">
        <v>39</v>
      </c>
      <c r="S1273" t="s">
        <v>2751</v>
      </c>
      <c r="T1273" t="s">
        <v>2740</v>
      </c>
    </row>
    <row r="1274" spans="1:20" x14ac:dyDescent="0.25">
      <c r="A1274" t="s">
        <v>2751</v>
      </c>
      <c r="B1274" t="s">
        <v>2752</v>
      </c>
      <c r="D1274">
        <v>770</v>
      </c>
      <c r="E1274" t="s">
        <v>2173</v>
      </c>
      <c r="F1274" t="s">
        <v>2173</v>
      </c>
      <c r="G1274" s="22">
        <v>44510.803668981483</v>
      </c>
      <c r="H1274" t="s">
        <v>144</v>
      </c>
      <c r="I1274" t="b">
        <v>0</v>
      </c>
      <c r="J1274" t="b">
        <v>0</v>
      </c>
      <c r="K1274">
        <v>264</v>
      </c>
      <c r="L1274">
        <v>372</v>
      </c>
      <c r="S1274" t="s">
        <v>2753</v>
      </c>
      <c r="T1274" t="s">
        <v>2740</v>
      </c>
    </row>
    <row r="1275" spans="1:20" x14ac:dyDescent="0.25">
      <c r="A1275" t="s">
        <v>2753</v>
      </c>
      <c r="B1275" t="s">
        <v>2754</v>
      </c>
      <c r="D1275">
        <v>233</v>
      </c>
      <c r="E1275" t="s">
        <v>2173</v>
      </c>
      <c r="F1275" t="s">
        <v>2173</v>
      </c>
      <c r="G1275" s="22">
        <v>44510.803749999999</v>
      </c>
      <c r="H1275" t="s">
        <v>144</v>
      </c>
      <c r="I1275" t="b">
        <v>0</v>
      </c>
      <c r="J1275" t="b">
        <v>0</v>
      </c>
      <c r="K1275">
        <v>406.8</v>
      </c>
      <c r="L1275">
        <v>620</v>
      </c>
      <c r="S1275" t="s">
        <v>2755</v>
      </c>
      <c r="T1275" t="s">
        <v>2740</v>
      </c>
    </row>
    <row r="1276" spans="1:20" x14ac:dyDescent="0.25">
      <c r="A1276" t="s">
        <v>2755</v>
      </c>
      <c r="B1276" t="s">
        <v>2756</v>
      </c>
      <c r="D1276">
        <v>113</v>
      </c>
      <c r="E1276" t="s">
        <v>2173</v>
      </c>
      <c r="F1276" t="s">
        <v>2173</v>
      </c>
      <c r="G1276" s="22">
        <v>44510.803784722222</v>
      </c>
      <c r="H1276" t="s">
        <v>144</v>
      </c>
      <c r="I1276" t="b">
        <v>0</v>
      </c>
      <c r="J1276" t="b">
        <v>0</v>
      </c>
      <c r="K1276">
        <v>594</v>
      </c>
      <c r="L1276">
        <v>905</v>
      </c>
      <c r="S1276" t="s">
        <v>2757</v>
      </c>
      <c r="T1276" t="s">
        <v>2743</v>
      </c>
    </row>
    <row r="1277" spans="1:20" x14ac:dyDescent="0.25">
      <c r="A1277" t="s">
        <v>2757</v>
      </c>
      <c r="B1277" t="s">
        <v>2758</v>
      </c>
      <c r="D1277">
        <v>454</v>
      </c>
      <c r="E1277" t="s">
        <v>2173</v>
      </c>
      <c r="F1277" t="s">
        <v>2173</v>
      </c>
      <c r="G1277" s="22">
        <v>44510.803831018522</v>
      </c>
      <c r="H1277" t="s">
        <v>144</v>
      </c>
      <c r="I1277" t="b">
        <v>0</v>
      </c>
      <c r="J1277" t="b">
        <v>0</v>
      </c>
      <c r="K1277">
        <v>24.9558</v>
      </c>
      <c r="L1277">
        <v>39</v>
      </c>
      <c r="S1277" t="s">
        <v>2759</v>
      </c>
      <c r="T1277" t="s">
        <v>2217</v>
      </c>
    </row>
    <row r="1278" spans="1:20" x14ac:dyDescent="0.25">
      <c r="A1278" t="s">
        <v>2759</v>
      </c>
      <c r="B1278" t="s">
        <v>2760</v>
      </c>
      <c r="C1278" t="s">
        <v>191</v>
      </c>
      <c r="D1278" s="23">
        <v>5016</v>
      </c>
      <c r="E1278" t="s">
        <v>2173</v>
      </c>
      <c r="F1278" t="s">
        <v>2173</v>
      </c>
      <c r="G1278" s="22">
        <v>45280.60359953704</v>
      </c>
      <c r="H1278" t="s">
        <v>144</v>
      </c>
      <c r="I1278" t="b">
        <v>0</v>
      </c>
      <c r="J1278" t="b">
        <v>0</v>
      </c>
      <c r="K1278">
        <v>7.34</v>
      </c>
      <c r="L1278">
        <v>14.63</v>
      </c>
      <c r="S1278" t="s">
        <v>2761</v>
      </c>
      <c r="T1278" t="s">
        <v>2217</v>
      </c>
    </row>
    <row r="1279" spans="1:20" x14ac:dyDescent="0.25">
      <c r="A1279" t="s">
        <v>2761</v>
      </c>
      <c r="B1279" t="s">
        <v>2762</v>
      </c>
      <c r="C1279" t="s">
        <v>191</v>
      </c>
      <c r="D1279" s="23">
        <v>6697</v>
      </c>
      <c r="E1279" t="s">
        <v>2173</v>
      </c>
      <c r="F1279" t="s">
        <v>2173</v>
      </c>
      <c r="G1279" s="22">
        <v>45280.603622685187</v>
      </c>
      <c r="H1279" t="s">
        <v>144</v>
      </c>
      <c r="I1279" t="b">
        <v>0</v>
      </c>
      <c r="J1279" t="b">
        <v>0</v>
      </c>
      <c r="K1279">
        <v>9.7678600000000007</v>
      </c>
      <c r="L1279">
        <v>21.94</v>
      </c>
      <c r="S1279" t="s">
        <v>2763</v>
      </c>
      <c r="T1279" t="s">
        <v>2743</v>
      </c>
    </row>
    <row r="1280" spans="1:20" x14ac:dyDescent="0.25">
      <c r="A1280" t="s">
        <v>2763</v>
      </c>
      <c r="B1280" t="s">
        <v>2764</v>
      </c>
      <c r="D1280">
        <v>972</v>
      </c>
      <c r="E1280" t="s">
        <v>2173</v>
      </c>
      <c r="F1280" t="s">
        <v>2173</v>
      </c>
      <c r="G1280" s="22">
        <v>44510.803969907407</v>
      </c>
      <c r="H1280" t="s">
        <v>144</v>
      </c>
      <c r="I1280" t="b">
        <v>0</v>
      </c>
      <c r="J1280" t="b">
        <v>0</v>
      </c>
      <c r="K1280">
        <v>27</v>
      </c>
      <c r="L1280">
        <v>43.75</v>
      </c>
      <c r="S1280" t="s">
        <v>2765</v>
      </c>
      <c r="T1280" t="s">
        <v>2743</v>
      </c>
    </row>
    <row r="1281" spans="1:20" x14ac:dyDescent="0.25">
      <c r="A1281" t="s">
        <v>2765</v>
      </c>
      <c r="B1281" t="s">
        <v>2766</v>
      </c>
      <c r="D1281">
        <v>70</v>
      </c>
      <c r="E1281" t="s">
        <v>2173</v>
      </c>
      <c r="F1281" t="s">
        <v>2173</v>
      </c>
      <c r="G1281" s="22">
        <v>44819.433518518519</v>
      </c>
      <c r="H1281" t="s">
        <v>144</v>
      </c>
      <c r="I1281" t="b">
        <v>0</v>
      </c>
      <c r="J1281" t="b">
        <v>0</v>
      </c>
      <c r="K1281">
        <v>350</v>
      </c>
      <c r="L1281">
        <v>525</v>
      </c>
      <c r="S1281" t="s">
        <v>2767</v>
      </c>
      <c r="T1281" t="s">
        <v>2217</v>
      </c>
    </row>
    <row r="1282" spans="1:20" x14ac:dyDescent="0.25">
      <c r="A1282" t="s">
        <v>2767</v>
      </c>
      <c r="B1282" t="s">
        <v>2768</v>
      </c>
      <c r="C1282" t="s">
        <v>191</v>
      </c>
      <c r="D1282" s="23">
        <v>5733</v>
      </c>
      <c r="E1282" t="s">
        <v>2173</v>
      </c>
      <c r="F1282" t="s">
        <v>2173</v>
      </c>
      <c r="G1282" s="22">
        <v>45280.603715277779</v>
      </c>
      <c r="H1282" t="s">
        <v>144</v>
      </c>
      <c r="I1282" t="b">
        <v>0</v>
      </c>
      <c r="J1282" t="b">
        <v>0</v>
      </c>
      <c r="K1282">
        <v>29.352399999999999</v>
      </c>
      <c r="L1282">
        <v>57.9</v>
      </c>
      <c r="S1282" t="s">
        <v>2769</v>
      </c>
      <c r="T1282" t="s">
        <v>5</v>
      </c>
    </row>
    <row r="1283" spans="1:20" x14ac:dyDescent="0.25">
      <c r="A1283" t="s">
        <v>2769</v>
      </c>
      <c r="B1283" t="s">
        <v>2770</v>
      </c>
      <c r="C1283" t="s">
        <v>157</v>
      </c>
      <c r="D1283">
        <v>0</v>
      </c>
      <c r="E1283" t="s">
        <v>158</v>
      </c>
      <c r="F1283" t="s">
        <v>158</v>
      </c>
      <c r="G1283" s="22">
        <v>45287.442106481481</v>
      </c>
      <c r="H1283" t="s">
        <v>144</v>
      </c>
      <c r="I1283" t="b">
        <v>0</v>
      </c>
      <c r="J1283" t="b">
        <v>1</v>
      </c>
      <c r="K1283">
        <v>31.64</v>
      </c>
      <c r="L1283">
        <v>57.9</v>
      </c>
      <c r="S1283" t="s">
        <v>2771</v>
      </c>
      <c r="T1283" t="s">
        <v>5</v>
      </c>
    </row>
    <row r="1284" spans="1:20" x14ac:dyDescent="0.25">
      <c r="A1284" t="s">
        <v>2771</v>
      </c>
      <c r="B1284" t="s">
        <v>2772</v>
      </c>
      <c r="C1284" t="s">
        <v>157</v>
      </c>
      <c r="D1284">
        <v>0</v>
      </c>
      <c r="E1284" t="s">
        <v>2173</v>
      </c>
      <c r="F1284" t="s">
        <v>2173</v>
      </c>
      <c r="G1284" s="22">
        <v>45287.442858796298</v>
      </c>
      <c r="H1284" t="s">
        <v>144</v>
      </c>
      <c r="I1284" t="b">
        <v>0</v>
      </c>
      <c r="J1284" t="b">
        <v>1</v>
      </c>
      <c r="K1284">
        <v>700</v>
      </c>
      <c r="L1284" s="23">
        <v>1120</v>
      </c>
      <c r="S1284" t="s">
        <v>2773</v>
      </c>
      <c r="T1284" t="s">
        <v>5</v>
      </c>
    </row>
    <row r="1285" spans="1:20" x14ac:dyDescent="0.25">
      <c r="A1285" t="s">
        <v>2773</v>
      </c>
      <c r="B1285" t="s">
        <v>2774</v>
      </c>
      <c r="C1285" t="s">
        <v>157</v>
      </c>
      <c r="D1285">
        <v>0</v>
      </c>
      <c r="E1285" t="s">
        <v>2173</v>
      </c>
      <c r="F1285" t="s">
        <v>2173</v>
      </c>
      <c r="G1285" s="22">
        <v>45287.443078703705</v>
      </c>
      <c r="H1285" t="s">
        <v>144</v>
      </c>
      <c r="I1285" t="b">
        <v>0</v>
      </c>
      <c r="J1285" t="b">
        <v>1</v>
      </c>
      <c r="K1285">
        <v>850</v>
      </c>
      <c r="L1285" s="23">
        <v>1360</v>
      </c>
      <c r="S1285" t="s">
        <v>2775</v>
      </c>
      <c r="T1285" t="s">
        <v>5</v>
      </c>
    </row>
    <row r="1286" spans="1:20" x14ac:dyDescent="0.25">
      <c r="A1286" t="s">
        <v>2775</v>
      </c>
      <c r="B1286" t="s">
        <v>2776</v>
      </c>
      <c r="C1286" t="s">
        <v>157</v>
      </c>
      <c r="D1286">
        <v>0</v>
      </c>
      <c r="E1286" t="s">
        <v>2173</v>
      </c>
      <c r="F1286" t="s">
        <v>2173</v>
      </c>
      <c r="G1286" s="22">
        <v>45287.443136574075</v>
      </c>
      <c r="H1286" t="s">
        <v>144</v>
      </c>
      <c r="I1286" t="b">
        <v>0</v>
      </c>
      <c r="J1286" t="b">
        <v>1</v>
      </c>
      <c r="K1286">
        <v>850</v>
      </c>
      <c r="L1286" s="23">
        <v>1360</v>
      </c>
      <c r="S1286" t="s">
        <v>2777</v>
      </c>
      <c r="T1286" t="s">
        <v>5</v>
      </c>
    </row>
    <row r="1287" spans="1:20" x14ac:dyDescent="0.25">
      <c r="A1287" t="s">
        <v>2777</v>
      </c>
      <c r="B1287" t="s">
        <v>2778</v>
      </c>
      <c r="C1287" t="s">
        <v>157</v>
      </c>
      <c r="D1287">
        <v>0</v>
      </c>
      <c r="E1287" t="s">
        <v>2173</v>
      </c>
      <c r="F1287" t="s">
        <v>2173</v>
      </c>
      <c r="G1287" s="22">
        <v>45287.443171296298</v>
      </c>
      <c r="H1287" t="s">
        <v>144</v>
      </c>
      <c r="I1287" t="b">
        <v>0</v>
      </c>
      <c r="J1287" t="b">
        <v>1</v>
      </c>
      <c r="K1287">
        <v>850</v>
      </c>
      <c r="L1287" s="23">
        <v>1360</v>
      </c>
      <c r="S1287" t="s">
        <v>2779</v>
      </c>
      <c r="T1287" t="s">
        <v>5</v>
      </c>
    </row>
    <row r="1288" spans="1:20" x14ac:dyDescent="0.25">
      <c r="A1288" t="s">
        <v>2779</v>
      </c>
      <c r="B1288" t="s">
        <v>2780</v>
      </c>
      <c r="C1288" t="s">
        <v>157</v>
      </c>
      <c r="D1288">
        <v>0</v>
      </c>
      <c r="E1288" t="s">
        <v>158</v>
      </c>
      <c r="F1288" t="s">
        <v>171</v>
      </c>
      <c r="G1288" s="22">
        <v>45287.443206018521</v>
      </c>
      <c r="H1288" t="s">
        <v>144</v>
      </c>
      <c r="I1288" t="b">
        <v>0</v>
      </c>
      <c r="J1288" t="b">
        <v>1</v>
      </c>
      <c r="K1288">
        <v>14</v>
      </c>
      <c r="L1288">
        <v>19.600000000000001</v>
      </c>
      <c r="S1288" t="s">
        <v>2781</v>
      </c>
      <c r="T1288" t="s">
        <v>5</v>
      </c>
    </row>
    <row r="1289" spans="1:20" x14ac:dyDescent="0.25">
      <c r="A1289" t="s">
        <v>2781</v>
      </c>
      <c r="B1289" t="s">
        <v>2782</v>
      </c>
      <c r="C1289" t="s">
        <v>157</v>
      </c>
      <c r="D1289">
        <v>0</v>
      </c>
      <c r="E1289" t="s">
        <v>158</v>
      </c>
      <c r="F1289" t="s">
        <v>171</v>
      </c>
      <c r="G1289" s="22">
        <v>45287.443240740744</v>
      </c>
      <c r="H1289" t="s">
        <v>144</v>
      </c>
      <c r="I1289" t="b">
        <v>0</v>
      </c>
      <c r="J1289" t="b">
        <v>1</v>
      </c>
      <c r="K1289">
        <v>14</v>
      </c>
      <c r="L1289">
        <v>19.600000000000001</v>
      </c>
      <c r="S1289" t="s">
        <v>2783</v>
      </c>
      <c r="T1289" t="s">
        <v>5</v>
      </c>
    </row>
    <row r="1290" spans="1:20" x14ac:dyDescent="0.25">
      <c r="A1290" t="s">
        <v>2783</v>
      </c>
      <c r="B1290" t="s">
        <v>2784</v>
      </c>
      <c r="C1290" t="s">
        <v>157</v>
      </c>
      <c r="D1290">
        <v>0</v>
      </c>
      <c r="E1290" t="s">
        <v>158</v>
      </c>
      <c r="F1290" t="s">
        <v>171</v>
      </c>
      <c r="G1290" s="22">
        <v>45287.443287037036</v>
      </c>
      <c r="H1290" t="s">
        <v>144</v>
      </c>
      <c r="I1290" t="b">
        <v>0</v>
      </c>
      <c r="J1290" t="b">
        <v>1</v>
      </c>
      <c r="K1290">
        <v>14</v>
      </c>
      <c r="L1290">
        <v>19.600000000000001</v>
      </c>
      <c r="S1290" t="s">
        <v>2785</v>
      </c>
      <c r="T1290" t="s">
        <v>5</v>
      </c>
    </row>
    <row r="1291" spans="1:20" x14ac:dyDescent="0.25">
      <c r="A1291" t="s">
        <v>2785</v>
      </c>
      <c r="B1291" t="s">
        <v>2786</v>
      </c>
      <c r="C1291" t="s">
        <v>191</v>
      </c>
      <c r="D1291" s="23">
        <v>5450</v>
      </c>
      <c r="E1291" t="s">
        <v>158</v>
      </c>
      <c r="F1291" t="s">
        <v>298</v>
      </c>
      <c r="G1291" s="22">
        <v>45280.603831018518</v>
      </c>
      <c r="H1291" t="s">
        <v>144</v>
      </c>
      <c r="I1291" t="b">
        <v>0</v>
      </c>
      <c r="J1291" t="b">
        <v>0</v>
      </c>
      <c r="K1291">
        <v>2.2321399999999998</v>
      </c>
      <c r="L1291">
        <v>3.95</v>
      </c>
      <c r="S1291" t="s">
        <v>2787</v>
      </c>
      <c r="T1291" t="s">
        <v>5</v>
      </c>
    </row>
    <row r="1292" spans="1:20" x14ac:dyDescent="0.25">
      <c r="A1292" t="s">
        <v>2787</v>
      </c>
      <c r="B1292" t="s">
        <v>2788</v>
      </c>
      <c r="C1292" t="s">
        <v>157</v>
      </c>
      <c r="D1292">
        <v>0</v>
      </c>
      <c r="E1292" t="s">
        <v>158</v>
      </c>
      <c r="F1292" t="s">
        <v>171</v>
      </c>
      <c r="G1292" s="22">
        <v>45287.443368055552</v>
      </c>
      <c r="H1292" t="s">
        <v>144</v>
      </c>
      <c r="I1292" t="b">
        <v>0</v>
      </c>
      <c r="J1292" t="b">
        <v>1</v>
      </c>
      <c r="K1292">
        <v>3.8</v>
      </c>
      <c r="L1292">
        <v>4.8</v>
      </c>
      <c r="S1292" t="s">
        <v>2789</v>
      </c>
      <c r="T1292" t="s">
        <v>5</v>
      </c>
    </row>
    <row r="1293" spans="1:20" x14ac:dyDescent="0.25">
      <c r="A1293" t="s">
        <v>2789</v>
      </c>
      <c r="B1293" t="s">
        <v>2790</v>
      </c>
      <c r="C1293" t="s">
        <v>157</v>
      </c>
      <c r="D1293">
        <v>0</v>
      </c>
      <c r="E1293" t="s">
        <v>158</v>
      </c>
      <c r="F1293" t="s">
        <v>171</v>
      </c>
      <c r="G1293" s="22">
        <v>45287.443402777775</v>
      </c>
      <c r="H1293" t="s">
        <v>144</v>
      </c>
      <c r="I1293" t="b">
        <v>0</v>
      </c>
      <c r="J1293" t="b">
        <v>1</v>
      </c>
      <c r="K1293">
        <v>2.2000000000000002</v>
      </c>
      <c r="L1293">
        <v>3.85</v>
      </c>
      <c r="S1293" t="s">
        <v>2791</v>
      </c>
      <c r="T1293" t="s">
        <v>5</v>
      </c>
    </row>
    <row r="1294" spans="1:20" x14ac:dyDescent="0.25">
      <c r="A1294" t="s">
        <v>2791</v>
      </c>
      <c r="B1294" t="s">
        <v>2792</v>
      </c>
      <c r="C1294" t="s">
        <v>157</v>
      </c>
      <c r="D1294">
        <v>0</v>
      </c>
      <c r="E1294" t="s">
        <v>158</v>
      </c>
      <c r="F1294" t="s">
        <v>171</v>
      </c>
      <c r="G1294" s="22">
        <v>45287.443449074075</v>
      </c>
      <c r="H1294" t="s">
        <v>144</v>
      </c>
      <c r="I1294" t="b">
        <v>0</v>
      </c>
      <c r="J1294" t="b">
        <v>1</v>
      </c>
      <c r="K1294">
        <v>1.1000000000000001</v>
      </c>
      <c r="L1294">
        <v>1.85</v>
      </c>
      <c r="S1294" t="s">
        <v>2793</v>
      </c>
      <c r="T1294" t="s">
        <v>5</v>
      </c>
    </row>
    <row r="1295" spans="1:20" x14ac:dyDescent="0.25">
      <c r="A1295" t="s">
        <v>2793</v>
      </c>
      <c r="B1295" t="s">
        <v>2794</v>
      </c>
      <c r="C1295" t="s">
        <v>157</v>
      </c>
      <c r="D1295">
        <v>0</v>
      </c>
      <c r="E1295" t="s">
        <v>158</v>
      </c>
      <c r="F1295" t="s">
        <v>171</v>
      </c>
      <c r="G1295" s="22">
        <v>45287.443483796298</v>
      </c>
      <c r="H1295" t="s">
        <v>144</v>
      </c>
      <c r="I1295" t="b">
        <v>0</v>
      </c>
      <c r="J1295" t="b">
        <v>1</v>
      </c>
      <c r="K1295">
        <v>1.58</v>
      </c>
      <c r="L1295">
        <v>2.8</v>
      </c>
      <c r="S1295" t="s">
        <v>2795</v>
      </c>
      <c r="T1295" t="s">
        <v>5</v>
      </c>
    </row>
    <row r="1296" spans="1:20" x14ac:dyDescent="0.25">
      <c r="A1296" t="s">
        <v>2795</v>
      </c>
      <c r="B1296" t="s">
        <v>2796</v>
      </c>
      <c r="C1296" t="s">
        <v>157</v>
      </c>
      <c r="D1296">
        <v>0</v>
      </c>
      <c r="E1296" t="s">
        <v>158</v>
      </c>
      <c r="F1296" t="s">
        <v>171</v>
      </c>
      <c r="G1296" s="22">
        <v>45287.443530092591</v>
      </c>
      <c r="H1296" t="s">
        <v>144</v>
      </c>
      <c r="I1296" t="b">
        <v>0</v>
      </c>
      <c r="J1296" t="b">
        <v>1</v>
      </c>
      <c r="K1296">
        <v>2.2000000000000002</v>
      </c>
      <c r="L1296">
        <v>3.1</v>
      </c>
      <c r="S1296" t="s">
        <v>2797</v>
      </c>
      <c r="T1296" t="s">
        <v>5</v>
      </c>
    </row>
    <row r="1297" spans="1:20" x14ac:dyDescent="0.25">
      <c r="A1297" t="s">
        <v>2797</v>
      </c>
      <c r="B1297" t="s">
        <v>2798</v>
      </c>
      <c r="C1297" t="s">
        <v>157</v>
      </c>
      <c r="D1297">
        <v>0</v>
      </c>
      <c r="E1297" t="s">
        <v>158</v>
      </c>
      <c r="F1297" t="s">
        <v>171</v>
      </c>
      <c r="G1297" s="22">
        <v>45287.44358796296</v>
      </c>
      <c r="H1297" t="s">
        <v>144</v>
      </c>
      <c r="I1297" t="b">
        <v>0</v>
      </c>
      <c r="J1297" t="b">
        <v>1</v>
      </c>
      <c r="K1297">
        <v>0.03</v>
      </c>
      <c r="L1297">
        <v>3.85</v>
      </c>
      <c r="S1297" t="s">
        <v>2799</v>
      </c>
      <c r="T1297" t="s">
        <v>5</v>
      </c>
    </row>
    <row r="1298" spans="1:20" x14ac:dyDescent="0.25">
      <c r="A1298" t="s">
        <v>2799</v>
      </c>
      <c r="B1298" t="s">
        <v>2800</v>
      </c>
      <c r="C1298" t="s">
        <v>157</v>
      </c>
      <c r="D1298">
        <v>0</v>
      </c>
      <c r="E1298" t="s">
        <v>158</v>
      </c>
      <c r="F1298" t="s">
        <v>171</v>
      </c>
      <c r="G1298" s="22">
        <v>45287.443611111114</v>
      </c>
      <c r="H1298" t="s">
        <v>144</v>
      </c>
      <c r="I1298" t="b">
        <v>0</v>
      </c>
      <c r="J1298" t="b">
        <v>1</v>
      </c>
      <c r="K1298">
        <v>3</v>
      </c>
      <c r="L1298">
        <v>4.2</v>
      </c>
      <c r="S1298" t="s">
        <v>2801</v>
      </c>
      <c r="T1298" t="s">
        <v>5</v>
      </c>
    </row>
    <row r="1299" spans="1:20" x14ac:dyDescent="0.25">
      <c r="A1299" t="s">
        <v>2801</v>
      </c>
      <c r="B1299" t="s">
        <v>2802</v>
      </c>
      <c r="C1299" t="s">
        <v>157</v>
      </c>
      <c r="D1299">
        <v>0</v>
      </c>
      <c r="E1299" t="s">
        <v>158</v>
      </c>
      <c r="F1299" t="s">
        <v>171</v>
      </c>
      <c r="G1299" s="22">
        <v>45287.443692129629</v>
      </c>
      <c r="H1299" t="s">
        <v>144</v>
      </c>
      <c r="I1299" t="b">
        <v>0</v>
      </c>
      <c r="J1299" t="b">
        <v>1</v>
      </c>
      <c r="K1299">
        <v>0.55000000000000004</v>
      </c>
      <c r="L1299">
        <v>0.77</v>
      </c>
      <c r="S1299" t="s">
        <v>2803</v>
      </c>
      <c r="T1299" t="s">
        <v>5</v>
      </c>
    </row>
    <row r="1300" spans="1:20" x14ac:dyDescent="0.25">
      <c r="A1300" t="s">
        <v>2803</v>
      </c>
      <c r="B1300" t="s">
        <v>2804</v>
      </c>
      <c r="C1300" t="s">
        <v>157</v>
      </c>
      <c r="D1300">
        <v>0</v>
      </c>
      <c r="E1300" t="s">
        <v>2188</v>
      </c>
      <c r="F1300" t="s">
        <v>298</v>
      </c>
      <c r="G1300" s="22">
        <v>45287.443726851852</v>
      </c>
      <c r="H1300" t="s">
        <v>144</v>
      </c>
      <c r="I1300" t="b">
        <v>0</v>
      </c>
      <c r="J1300" t="b">
        <v>1</v>
      </c>
      <c r="K1300">
        <v>70</v>
      </c>
      <c r="L1300">
        <v>98</v>
      </c>
      <c r="S1300" t="s">
        <v>2805</v>
      </c>
      <c r="T1300" t="s">
        <v>5</v>
      </c>
    </row>
    <row r="1301" spans="1:20" x14ac:dyDescent="0.25">
      <c r="A1301" t="s">
        <v>2805</v>
      </c>
      <c r="B1301" t="s">
        <v>2806</v>
      </c>
      <c r="C1301" t="s">
        <v>157</v>
      </c>
      <c r="D1301">
        <v>0</v>
      </c>
      <c r="E1301" t="s">
        <v>2188</v>
      </c>
      <c r="F1301" t="s">
        <v>298</v>
      </c>
      <c r="G1301" s="22">
        <v>45287.443761574075</v>
      </c>
      <c r="H1301" t="s">
        <v>144</v>
      </c>
      <c r="I1301" t="b">
        <v>0</v>
      </c>
      <c r="J1301" t="b">
        <v>1</v>
      </c>
      <c r="K1301">
        <v>45</v>
      </c>
      <c r="L1301">
        <v>94.5</v>
      </c>
      <c r="S1301" t="s">
        <v>2807</v>
      </c>
      <c r="T1301" t="s">
        <v>5</v>
      </c>
    </row>
    <row r="1302" spans="1:20" x14ac:dyDescent="0.25">
      <c r="A1302" t="s">
        <v>2807</v>
      </c>
      <c r="B1302" t="s">
        <v>2808</v>
      </c>
      <c r="C1302" t="s">
        <v>157</v>
      </c>
      <c r="D1302">
        <v>0</v>
      </c>
      <c r="E1302" t="s">
        <v>2188</v>
      </c>
      <c r="F1302" t="s">
        <v>298</v>
      </c>
      <c r="G1302" s="22">
        <v>45287.443784722222</v>
      </c>
      <c r="H1302" t="s">
        <v>144</v>
      </c>
      <c r="I1302" t="b">
        <v>0</v>
      </c>
      <c r="J1302" t="b">
        <v>1</v>
      </c>
      <c r="K1302">
        <v>58</v>
      </c>
      <c r="L1302">
        <v>81.2</v>
      </c>
      <c r="S1302" t="s">
        <v>2809</v>
      </c>
      <c r="T1302" t="s">
        <v>5</v>
      </c>
    </row>
    <row r="1303" spans="1:20" x14ac:dyDescent="0.25">
      <c r="A1303" t="s">
        <v>2809</v>
      </c>
      <c r="B1303" t="s">
        <v>2810</v>
      </c>
      <c r="C1303" t="s">
        <v>157</v>
      </c>
      <c r="D1303">
        <v>0</v>
      </c>
      <c r="E1303" t="s">
        <v>2188</v>
      </c>
      <c r="F1303" t="s">
        <v>298</v>
      </c>
      <c r="G1303" s="22">
        <v>45287.443819444445</v>
      </c>
      <c r="H1303" t="s">
        <v>144</v>
      </c>
      <c r="I1303" t="b">
        <v>0</v>
      </c>
      <c r="J1303" t="b">
        <v>1</v>
      </c>
      <c r="K1303">
        <v>38</v>
      </c>
      <c r="L1303">
        <v>53.2</v>
      </c>
      <c r="S1303" t="s">
        <v>2811</v>
      </c>
      <c r="T1303" t="s">
        <v>5</v>
      </c>
    </row>
    <row r="1304" spans="1:20" x14ac:dyDescent="0.25">
      <c r="A1304" t="s">
        <v>2811</v>
      </c>
      <c r="B1304" t="s">
        <v>2812</v>
      </c>
      <c r="C1304" t="s">
        <v>157</v>
      </c>
      <c r="D1304">
        <v>0</v>
      </c>
      <c r="E1304" t="s">
        <v>2188</v>
      </c>
      <c r="F1304" t="s">
        <v>298</v>
      </c>
      <c r="G1304" s="22">
        <v>45287.443854166668</v>
      </c>
      <c r="H1304" t="s">
        <v>144</v>
      </c>
      <c r="I1304" t="b">
        <v>0</v>
      </c>
      <c r="J1304" t="b">
        <v>1</v>
      </c>
      <c r="K1304">
        <v>70</v>
      </c>
      <c r="L1304">
        <v>98</v>
      </c>
      <c r="S1304" t="s">
        <v>2813</v>
      </c>
      <c r="T1304" t="s">
        <v>5</v>
      </c>
    </row>
    <row r="1305" spans="1:20" x14ac:dyDescent="0.25">
      <c r="A1305" t="s">
        <v>2813</v>
      </c>
      <c r="B1305" t="s">
        <v>2814</v>
      </c>
      <c r="C1305" t="s">
        <v>157</v>
      </c>
      <c r="D1305">
        <v>0</v>
      </c>
      <c r="E1305" t="s">
        <v>2188</v>
      </c>
      <c r="F1305" t="s">
        <v>298</v>
      </c>
      <c r="G1305" s="22">
        <v>45287.443888888891</v>
      </c>
      <c r="H1305" t="s">
        <v>144</v>
      </c>
      <c r="I1305" t="b">
        <v>0</v>
      </c>
      <c r="J1305" t="b">
        <v>1</v>
      </c>
      <c r="K1305">
        <v>38</v>
      </c>
      <c r="L1305">
        <v>53.2</v>
      </c>
      <c r="S1305" t="s">
        <v>2815</v>
      </c>
      <c r="T1305" t="s">
        <v>5</v>
      </c>
    </row>
    <row r="1306" spans="1:20" x14ac:dyDescent="0.25">
      <c r="A1306" t="s">
        <v>2815</v>
      </c>
      <c r="B1306" t="s">
        <v>2816</v>
      </c>
      <c r="C1306" t="s">
        <v>157</v>
      </c>
      <c r="D1306">
        <v>0</v>
      </c>
      <c r="E1306" t="s">
        <v>2188</v>
      </c>
      <c r="F1306" t="s">
        <v>298</v>
      </c>
      <c r="G1306" s="22">
        <v>45287.443935185183</v>
      </c>
      <c r="H1306" t="s">
        <v>144</v>
      </c>
      <c r="I1306" t="b">
        <v>0</v>
      </c>
      <c r="J1306" t="b">
        <v>1</v>
      </c>
      <c r="K1306">
        <v>70</v>
      </c>
      <c r="L1306">
        <v>98</v>
      </c>
      <c r="S1306" t="s">
        <v>2817</v>
      </c>
      <c r="T1306" t="s">
        <v>5</v>
      </c>
    </row>
    <row r="1307" spans="1:20" x14ac:dyDescent="0.25">
      <c r="A1307" t="s">
        <v>2817</v>
      </c>
      <c r="B1307" t="s">
        <v>2818</v>
      </c>
      <c r="C1307" t="s">
        <v>157</v>
      </c>
      <c r="D1307">
        <v>0</v>
      </c>
      <c r="E1307" t="s">
        <v>2188</v>
      </c>
      <c r="F1307" t="s">
        <v>298</v>
      </c>
      <c r="G1307" s="22">
        <v>45287.443981481483</v>
      </c>
      <c r="H1307" t="s">
        <v>144</v>
      </c>
      <c r="I1307" t="b">
        <v>0</v>
      </c>
      <c r="J1307" t="b">
        <v>1</v>
      </c>
      <c r="K1307">
        <v>45</v>
      </c>
      <c r="L1307">
        <v>63</v>
      </c>
      <c r="S1307" t="s">
        <v>2819</v>
      </c>
      <c r="T1307" t="s">
        <v>5</v>
      </c>
    </row>
    <row r="1308" spans="1:20" x14ac:dyDescent="0.25">
      <c r="A1308" t="s">
        <v>2819</v>
      </c>
      <c r="B1308" t="s">
        <v>2820</v>
      </c>
      <c r="C1308" t="s">
        <v>157</v>
      </c>
      <c r="D1308">
        <v>0</v>
      </c>
      <c r="E1308" t="s">
        <v>2188</v>
      </c>
      <c r="F1308" t="s">
        <v>298</v>
      </c>
      <c r="G1308" s="22">
        <v>45287.444027777776</v>
      </c>
      <c r="H1308" t="s">
        <v>144</v>
      </c>
      <c r="I1308" t="b">
        <v>0</v>
      </c>
      <c r="J1308" t="b">
        <v>1</v>
      </c>
      <c r="K1308">
        <v>58</v>
      </c>
      <c r="L1308">
        <v>81.2</v>
      </c>
      <c r="S1308" t="s">
        <v>2821</v>
      </c>
      <c r="T1308" t="s">
        <v>5</v>
      </c>
    </row>
    <row r="1309" spans="1:20" x14ac:dyDescent="0.25">
      <c r="A1309" t="s">
        <v>2821</v>
      </c>
      <c r="B1309" t="s">
        <v>2822</v>
      </c>
      <c r="C1309" t="s">
        <v>157</v>
      </c>
      <c r="D1309">
        <v>0</v>
      </c>
      <c r="E1309" t="s">
        <v>2188</v>
      </c>
      <c r="F1309" t="s">
        <v>298</v>
      </c>
      <c r="G1309" s="22">
        <v>45287.444074074076</v>
      </c>
      <c r="H1309" t="s">
        <v>144</v>
      </c>
      <c r="I1309" t="b">
        <v>0</v>
      </c>
      <c r="J1309" t="b">
        <v>1</v>
      </c>
      <c r="K1309">
        <v>70</v>
      </c>
      <c r="L1309">
        <v>98</v>
      </c>
      <c r="S1309" t="s">
        <v>2823</v>
      </c>
      <c r="T1309" t="s">
        <v>5</v>
      </c>
    </row>
    <row r="1310" spans="1:20" x14ac:dyDescent="0.25">
      <c r="A1310" t="s">
        <v>2823</v>
      </c>
      <c r="B1310" t="s">
        <v>2824</v>
      </c>
      <c r="C1310" t="s">
        <v>157</v>
      </c>
      <c r="D1310">
        <v>0</v>
      </c>
      <c r="E1310" t="s">
        <v>2188</v>
      </c>
      <c r="F1310" t="s">
        <v>298</v>
      </c>
      <c r="G1310" s="22">
        <v>45287.444108796299</v>
      </c>
      <c r="H1310" t="s">
        <v>144</v>
      </c>
      <c r="I1310" t="b">
        <v>0</v>
      </c>
      <c r="J1310" t="b">
        <v>1</v>
      </c>
      <c r="K1310">
        <v>70</v>
      </c>
      <c r="L1310">
        <v>98</v>
      </c>
      <c r="S1310" t="s">
        <v>2825</v>
      </c>
      <c r="T1310" t="s">
        <v>5</v>
      </c>
    </row>
    <row r="1311" spans="1:20" x14ac:dyDescent="0.25">
      <c r="A1311" t="s">
        <v>2825</v>
      </c>
      <c r="B1311" t="s">
        <v>2826</v>
      </c>
      <c r="C1311" t="s">
        <v>157</v>
      </c>
      <c r="D1311">
        <v>0</v>
      </c>
      <c r="E1311" t="s">
        <v>2188</v>
      </c>
      <c r="F1311" t="s">
        <v>298</v>
      </c>
      <c r="G1311" s="22">
        <v>45287.444131944445</v>
      </c>
      <c r="H1311" t="s">
        <v>144</v>
      </c>
      <c r="I1311" t="b">
        <v>0</v>
      </c>
      <c r="J1311" t="b">
        <v>1</v>
      </c>
      <c r="K1311">
        <v>58</v>
      </c>
      <c r="L1311">
        <v>81.2</v>
      </c>
      <c r="S1311" t="s">
        <v>2827</v>
      </c>
      <c r="T1311" t="s">
        <v>5</v>
      </c>
    </row>
    <row r="1312" spans="1:20" x14ac:dyDescent="0.25">
      <c r="A1312" t="s">
        <v>2827</v>
      </c>
      <c r="B1312" t="s">
        <v>2828</v>
      </c>
      <c r="C1312" t="s">
        <v>157</v>
      </c>
      <c r="D1312">
        <v>0</v>
      </c>
      <c r="E1312" t="s">
        <v>2188</v>
      </c>
      <c r="F1312" t="s">
        <v>298</v>
      </c>
      <c r="G1312" s="22">
        <v>45287.444224537037</v>
      </c>
      <c r="H1312" t="s">
        <v>144</v>
      </c>
      <c r="I1312" t="b">
        <v>0</v>
      </c>
      <c r="J1312" t="b">
        <v>1</v>
      </c>
      <c r="K1312">
        <v>45</v>
      </c>
      <c r="L1312">
        <v>63</v>
      </c>
      <c r="S1312" t="s">
        <v>2829</v>
      </c>
      <c r="T1312" t="s">
        <v>5</v>
      </c>
    </row>
    <row r="1313" spans="1:20" x14ac:dyDescent="0.25">
      <c r="A1313" t="s">
        <v>2829</v>
      </c>
      <c r="B1313" t="s">
        <v>2830</v>
      </c>
      <c r="C1313" t="s">
        <v>157</v>
      </c>
      <c r="D1313">
        <v>0</v>
      </c>
      <c r="E1313" t="s">
        <v>2188</v>
      </c>
      <c r="F1313" t="s">
        <v>298</v>
      </c>
      <c r="G1313" s="22">
        <v>45287.444293981483</v>
      </c>
      <c r="H1313" t="s">
        <v>144</v>
      </c>
      <c r="I1313" t="b">
        <v>0</v>
      </c>
      <c r="J1313" t="b">
        <v>1</v>
      </c>
      <c r="K1313">
        <v>45</v>
      </c>
      <c r="L1313">
        <v>63</v>
      </c>
      <c r="S1313" t="s">
        <v>2831</v>
      </c>
      <c r="T1313" t="s">
        <v>5</v>
      </c>
    </row>
    <row r="1314" spans="1:20" x14ac:dyDescent="0.25">
      <c r="A1314" t="s">
        <v>2831</v>
      </c>
      <c r="B1314" t="s">
        <v>2832</v>
      </c>
      <c r="C1314" t="s">
        <v>157</v>
      </c>
      <c r="D1314">
        <v>0</v>
      </c>
      <c r="E1314" t="s">
        <v>2188</v>
      </c>
      <c r="F1314" t="s">
        <v>298</v>
      </c>
      <c r="G1314" s="22">
        <v>45287.444340277776</v>
      </c>
      <c r="H1314" t="s">
        <v>144</v>
      </c>
      <c r="I1314" t="b">
        <v>0</v>
      </c>
      <c r="J1314" t="b">
        <v>1</v>
      </c>
      <c r="K1314">
        <v>58</v>
      </c>
      <c r="L1314">
        <v>81.2</v>
      </c>
      <c r="S1314" t="s">
        <v>2833</v>
      </c>
      <c r="T1314" t="s">
        <v>5</v>
      </c>
    </row>
    <row r="1315" spans="1:20" x14ac:dyDescent="0.25">
      <c r="A1315" t="s">
        <v>2833</v>
      </c>
      <c r="B1315" t="s">
        <v>2834</v>
      </c>
      <c r="C1315" t="s">
        <v>157</v>
      </c>
      <c r="D1315">
        <v>0</v>
      </c>
      <c r="E1315" t="s">
        <v>158</v>
      </c>
      <c r="F1315" t="s">
        <v>171</v>
      </c>
      <c r="G1315" s="22">
        <v>45287.444444444445</v>
      </c>
      <c r="H1315" t="s">
        <v>144</v>
      </c>
      <c r="I1315" t="b">
        <v>0</v>
      </c>
      <c r="J1315" t="b">
        <v>1</v>
      </c>
      <c r="K1315">
        <v>38</v>
      </c>
      <c r="L1315">
        <v>53.2</v>
      </c>
      <c r="S1315" t="s">
        <v>2835</v>
      </c>
      <c r="T1315" t="s">
        <v>5</v>
      </c>
    </row>
    <row r="1316" spans="1:20" x14ac:dyDescent="0.25">
      <c r="A1316" t="s">
        <v>2835</v>
      </c>
      <c r="B1316" t="s">
        <v>2836</v>
      </c>
      <c r="C1316" t="s">
        <v>157</v>
      </c>
      <c r="D1316">
        <v>0</v>
      </c>
      <c r="E1316" t="s">
        <v>2188</v>
      </c>
      <c r="F1316" t="s">
        <v>298</v>
      </c>
      <c r="G1316" s="22">
        <v>45287.444479166668</v>
      </c>
      <c r="H1316" t="s">
        <v>144</v>
      </c>
      <c r="I1316" t="b">
        <v>0</v>
      </c>
      <c r="J1316" t="b">
        <v>1</v>
      </c>
      <c r="K1316">
        <v>38</v>
      </c>
      <c r="L1316">
        <v>53.2</v>
      </c>
      <c r="S1316" t="s">
        <v>2837</v>
      </c>
      <c r="T1316" t="s">
        <v>5</v>
      </c>
    </row>
    <row r="1317" spans="1:20" x14ac:dyDescent="0.25">
      <c r="A1317" t="s">
        <v>2837</v>
      </c>
      <c r="B1317" t="s">
        <v>2838</v>
      </c>
      <c r="C1317" t="s">
        <v>157</v>
      </c>
      <c r="D1317">
        <v>0</v>
      </c>
      <c r="E1317" t="s">
        <v>2188</v>
      </c>
      <c r="F1317" t="s">
        <v>298</v>
      </c>
      <c r="G1317" s="22">
        <v>45287.444502314815</v>
      </c>
      <c r="H1317" t="s">
        <v>144</v>
      </c>
      <c r="I1317" t="b">
        <v>0</v>
      </c>
      <c r="J1317" t="b">
        <v>1</v>
      </c>
      <c r="K1317">
        <v>70</v>
      </c>
      <c r="L1317">
        <v>98</v>
      </c>
      <c r="S1317" t="s">
        <v>2839</v>
      </c>
      <c r="T1317" t="s">
        <v>5</v>
      </c>
    </row>
    <row r="1318" spans="1:20" x14ac:dyDescent="0.25">
      <c r="A1318" t="s">
        <v>2839</v>
      </c>
      <c r="B1318" t="s">
        <v>2840</v>
      </c>
      <c r="C1318" t="s">
        <v>157</v>
      </c>
      <c r="D1318">
        <v>0</v>
      </c>
      <c r="E1318" t="s">
        <v>2188</v>
      </c>
      <c r="F1318" t="s">
        <v>298</v>
      </c>
      <c r="G1318" s="22">
        <v>45287.444537037038</v>
      </c>
      <c r="H1318" t="s">
        <v>144</v>
      </c>
      <c r="I1318" t="b">
        <v>0</v>
      </c>
      <c r="J1318" t="b">
        <v>1</v>
      </c>
      <c r="K1318">
        <v>45</v>
      </c>
      <c r="L1318">
        <v>63</v>
      </c>
      <c r="S1318" t="s">
        <v>2841</v>
      </c>
      <c r="T1318" t="s">
        <v>5</v>
      </c>
    </row>
    <row r="1319" spans="1:20" x14ac:dyDescent="0.25">
      <c r="A1319" t="s">
        <v>2841</v>
      </c>
      <c r="B1319" t="s">
        <v>2842</v>
      </c>
      <c r="C1319" t="s">
        <v>157</v>
      </c>
      <c r="D1319">
        <v>0</v>
      </c>
      <c r="E1319" t="s">
        <v>2188</v>
      </c>
      <c r="F1319" t="s">
        <v>298</v>
      </c>
      <c r="G1319" s="22">
        <v>45287.444618055553</v>
      </c>
      <c r="H1319" t="s">
        <v>144</v>
      </c>
      <c r="I1319" t="b">
        <v>0</v>
      </c>
      <c r="J1319" t="b">
        <v>1</v>
      </c>
      <c r="K1319">
        <v>58</v>
      </c>
      <c r="L1319">
        <v>81.2</v>
      </c>
      <c r="S1319" t="s">
        <v>2843</v>
      </c>
      <c r="T1319" t="s">
        <v>5</v>
      </c>
    </row>
    <row r="1320" spans="1:20" x14ac:dyDescent="0.25">
      <c r="A1320" t="s">
        <v>2843</v>
      </c>
      <c r="B1320" t="s">
        <v>2844</v>
      </c>
      <c r="C1320" t="s">
        <v>157</v>
      </c>
      <c r="D1320">
        <v>0</v>
      </c>
      <c r="E1320" t="s">
        <v>2188</v>
      </c>
      <c r="F1320" t="s">
        <v>298</v>
      </c>
      <c r="G1320" s="22">
        <v>45287.444687499999</v>
      </c>
      <c r="H1320" t="s">
        <v>144</v>
      </c>
      <c r="I1320" t="b">
        <v>0</v>
      </c>
      <c r="J1320" t="b">
        <v>1</v>
      </c>
      <c r="K1320">
        <v>70</v>
      </c>
      <c r="L1320">
        <v>98</v>
      </c>
      <c r="S1320" t="s">
        <v>2845</v>
      </c>
      <c r="T1320" t="s">
        <v>5</v>
      </c>
    </row>
    <row r="1321" spans="1:20" x14ac:dyDescent="0.25">
      <c r="A1321" t="s">
        <v>2845</v>
      </c>
      <c r="B1321" t="s">
        <v>2846</v>
      </c>
      <c r="C1321" t="s">
        <v>157</v>
      </c>
      <c r="D1321">
        <v>0</v>
      </c>
      <c r="E1321" t="s">
        <v>2188</v>
      </c>
      <c r="F1321" t="s">
        <v>298</v>
      </c>
      <c r="G1321" s="22">
        <v>45287.444710648146</v>
      </c>
      <c r="H1321" t="s">
        <v>144</v>
      </c>
      <c r="I1321" t="b">
        <v>0</v>
      </c>
      <c r="J1321" t="b">
        <v>1</v>
      </c>
      <c r="K1321">
        <v>45</v>
      </c>
      <c r="L1321">
        <v>63</v>
      </c>
      <c r="S1321" t="s">
        <v>2847</v>
      </c>
      <c r="T1321" t="s">
        <v>5</v>
      </c>
    </row>
    <row r="1322" spans="1:20" x14ac:dyDescent="0.25">
      <c r="A1322" t="s">
        <v>2847</v>
      </c>
      <c r="B1322" t="s">
        <v>2848</v>
      </c>
      <c r="C1322" t="s">
        <v>157</v>
      </c>
      <c r="D1322">
        <v>0</v>
      </c>
      <c r="E1322" t="s">
        <v>2188</v>
      </c>
      <c r="F1322" t="s">
        <v>298</v>
      </c>
      <c r="G1322" s="22">
        <v>45287.444745370369</v>
      </c>
      <c r="H1322" t="s">
        <v>144</v>
      </c>
      <c r="I1322" t="b">
        <v>0</v>
      </c>
      <c r="J1322" t="b">
        <v>1</v>
      </c>
      <c r="K1322">
        <v>58</v>
      </c>
      <c r="L1322">
        <v>81.2</v>
      </c>
      <c r="S1322" t="s">
        <v>2849</v>
      </c>
      <c r="T1322" t="s">
        <v>5</v>
      </c>
    </row>
    <row r="1323" spans="1:20" x14ac:dyDescent="0.25">
      <c r="A1323" t="s">
        <v>2849</v>
      </c>
      <c r="B1323" t="s">
        <v>2850</v>
      </c>
      <c r="C1323" t="s">
        <v>157</v>
      </c>
      <c r="D1323">
        <v>0</v>
      </c>
      <c r="E1323" t="s">
        <v>2188</v>
      </c>
      <c r="F1323" t="s">
        <v>298</v>
      </c>
      <c r="G1323" s="22">
        <v>45287.444768518515</v>
      </c>
      <c r="H1323" t="s">
        <v>144</v>
      </c>
      <c r="I1323" t="b">
        <v>0</v>
      </c>
      <c r="J1323" t="b">
        <v>1</v>
      </c>
      <c r="K1323">
        <v>38</v>
      </c>
      <c r="L1323">
        <v>53.2</v>
      </c>
      <c r="S1323" t="s">
        <v>2851</v>
      </c>
      <c r="T1323" t="s">
        <v>5</v>
      </c>
    </row>
    <row r="1324" spans="1:20" x14ac:dyDescent="0.25">
      <c r="A1324" t="s">
        <v>2851</v>
      </c>
      <c r="B1324" t="s">
        <v>2852</v>
      </c>
      <c r="C1324" t="s">
        <v>157</v>
      </c>
      <c r="D1324">
        <v>0</v>
      </c>
      <c r="E1324" t="s">
        <v>2188</v>
      </c>
      <c r="F1324" t="s">
        <v>298</v>
      </c>
      <c r="G1324" s="22">
        <v>45287.444803240738</v>
      </c>
      <c r="H1324" t="s">
        <v>144</v>
      </c>
      <c r="I1324" t="b">
        <v>0</v>
      </c>
      <c r="J1324" t="b">
        <v>1</v>
      </c>
      <c r="K1324">
        <v>70</v>
      </c>
      <c r="L1324">
        <v>98</v>
      </c>
      <c r="S1324" t="s">
        <v>2853</v>
      </c>
      <c r="T1324" t="s">
        <v>5</v>
      </c>
    </row>
    <row r="1325" spans="1:20" x14ac:dyDescent="0.25">
      <c r="A1325" t="s">
        <v>2853</v>
      </c>
      <c r="B1325" t="s">
        <v>2854</v>
      </c>
      <c r="C1325" t="s">
        <v>157</v>
      </c>
      <c r="D1325">
        <v>0</v>
      </c>
      <c r="E1325" t="s">
        <v>2188</v>
      </c>
      <c r="F1325" t="s">
        <v>298</v>
      </c>
      <c r="G1325" s="22">
        <v>45287.444837962961</v>
      </c>
      <c r="H1325" t="s">
        <v>144</v>
      </c>
      <c r="I1325" t="b">
        <v>0</v>
      </c>
      <c r="J1325" t="b">
        <v>1</v>
      </c>
      <c r="K1325">
        <v>45</v>
      </c>
      <c r="L1325">
        <v>63</v>
      </c>
      <c r="S1325" t="s">
        <v>2855</v>
      </c>
      <c r="T1325" t="s">
        <v>5</v>
      </c>
    </row>
    <row r="1326" spans="1:20" x14ac:dyDescent="0.25">
      <c r="A1326" t="s">
        <v>2855</v>
      </c>
      <c r="B1326" t="s">
        <v>2856</v>
      </c>
      <c r="C1326" t="s">
        <v>157</v>
      </c>
      <c r="D1326">
        <v>9</v>
      </c>
      <c r="E1326" t="s">
        <v>2188</v>
      </c>
      <c r="F1326" t="s">
        <v>298</v>
      </c>
      <c r="G1326" s="22">
        <v>45287.444988425923</v>
      </c>
      <c r="H1326" t="s">
        <v>144</v>
      </c>
      <c r="I1326" t="b">
        <v>0</v>
      </c>
      <c r="J1326" t="b">
        <v>0</v>
      </c>
      <c r="K1326">
        <v>58</v>
      </c>
      <c r="L1326">
        <v>81.2</v>
      </c>
      <c r="S1326" t="s">
        <v>2857</v>
      </c>
      <c r="T1326" t="s">
        <v>5</v>
      </c>
    </row>
    <row r="1327" spans="1:20" x14ac:dyDescent="0.25">
      <c r="A1327" t="s">
        <v>2857</v>
      </c>
      <c r="B1327" t="s">
        <v>2858</v>
      </c>
      <c r="C1327" t="s">
        <v>157</v>
      </c>
      <c r="D1327">
        <v>0</v>
      </c>
      <c r="E1327" t="s">
        <v>2188</v>
      </c>
      <c r="F1327" t="s">
        <v>298</v>
      </c>
      <c r="G1327" s="22">
        <v>45287.54859953704</v>
      </c>
      <c r="H1327" t="s">
        <v>144</v>
      </c>
      <c r="I1327" t="b">
        <v>0</v>
      </c>
      <c r="J1327" t="b">
        <v>1</v>
      </c>
      <c r="K1327">
        <v>38</v>
      </c>
      <c r="L1327">
        <v>53.2</v>
      </c>
      <c r="S1327" t="s">
        <v>2859</v>
      </c>
      <c r="T1327" t="s">
        <v>5</v>
      </c>
    </row>
    <row r="1328" spans="1:20" x14ac:dyDescent="0.25">
      <c r="A1328" t="s">
        <v>2859</v>
      </c>
      <c r="B1328" t="s">
        <v>2860</v>
      </c>
      <c r="C1328" t="s">
        <v>157</v>
      </c>
      <c r="D1328">
        <v>0</v>
      </c>
      <c r="E1328" t="s">
        <v>2188</v>
      </c>
      <c r="F1328" t="s">
        <v>298</v>
      </c>
      <c r="G1328" s="22">
        <v>45287.548634259256</v>
      </c>
      <c r="H1328" t="s">
        <v>144</v>
      </c>
      <c r="I1328" t="b">
        <v>0</v>
      </c>
      <c r="J1328" t="b">
        <v>1</v>
      </c>
      <c r="K1328">
        <v>70</v>
      </c>
      <c r="L1328">
        <v>98</v>
      </c>
      <c r="S1328" t="s">
        <v>2861</v>
      </c>
      <c r="T1328" t="s">
        <v>5</v>
      </c>
    </row>
    <row r="1329" spans="1:20" x14ac:dyDescent="0.25">
      <c r="A1329" t="s">
        <v>2861</v>
      </c>
      <c r="B1329" t="s">
        <v>2862</v>
      </c>
      <c r="C1329" t="s">
        <v>157</v>
      </c>
      <c r="D1329">
        <v>0</v>
      </c>
      <c r="E1329" t="s">
        <v>2188</v>
      </c>
      <c r="F1329" t="s">
        <v>298</v>
      </c>
      <c r="G1329" s="22">
        <v>45287.548668981479</v>
      </c>
      <c r="H1329" t="s">
        <v>144</v>
      </c>
      <c r="I1329" t="b">
        <v>0</v>
      </c>
      <c r="J1329" t="b">
        <v>1</v>
      </c>
      <c r="K1329">
        <v>45</v>
      </c>
      <c r="L1329">
        <v>63</v>
      </c>
      <c r="S1329" t="s">
        <v>2863</v>
      </c>
      <c r="T1329" t="s">
        <v>5</v>
      </c>
    </row>
    <row r="1330" spans="1:20" x14ac:dyDescent="0.25">
      <c r="A1330" t="s">
        <v>2863</v>
      </c>
      <c r="B1330" t="s">
        <v>2864</v>
      </c>
      <c r="C1330" t="s">
        <v>157</v>
      </c>
      <c r="D1330">
        <v>0</v>
      </c>
      <c r="E1330" t="s">
        <v>2188</v>
      </c>
      <c r="F1330" t="s">
        <v>298</v>
      </c>
      <c r="G1330" s="22">
        <v>45287.548773148148</v>
      </c>
      <c r="H1330" t="s">
        <v>144</v>
      </c>
      <c r="I1330" t="b">
        <v>0</v>
      </c>
      <c r="J1330" t="b">
        <v>1</v>
      </c>
      <c r="K1330">
        <v>58</v>
      </c>
      <c r="L1330">
        <v>81.2</v>
      </c>
      <c r="S1330" t="s">
        <v>2865</v>
      </c>
      <c r="T1330" t="s">
        <v>5</v>
      </c>
    </row>
    <row r="1331" spans="1:20" x14ac:dyDescent="0.25">
      <c r="A1331" t="s">
        <v>2865</v>
      </c>
      <c r="B1331" t="s">
        <v>2866</v>
      </c>
      <c r="C1331" t="s">
        <v>157</v>
      </c>
      <c r="D1331">
        <v>0</v>
      </c>
      <c r="E1331" t="s">
        <v>2188</v>
      </c>
      <c r="F1331" t="s">
        <v>298</v>
      </c>
      <c r="G1331" s="22">
        <v>45287.548807870371</v>
      </c>
      <c r="H1331" t="s">
        <v>144</v>
      </c>
      <c r="I1331" t="b">
        <v>0</v>
      </c>
      <c r="J1331" t="b">
        <v>1</v>
      </c>
      <c r="K1331">
        <v>38</v>
      </c>
      <c r="L1331">
        <v>53.2</v>
      </c>
      <c r="S1331" t="s">
        <v>2867</v>
      </c>
      <c r="T1331" t="s">
        <v>5</v>
      </c>
    </row>
    <row r="1332" spans="1:20" x14ac:dyDescent="0.25">
      <c r="A1332" t="s">
        <v>2867</v>
      </c>
      <c r="B1332" t="s">
        <v>2868</v>
      </c>
      <c r="C1332" t="s">
        <v>157</v>
      </c>
      <c r="D1332">
        <v>0</v>
      </c>
      <c r="E1332" t="s">
        <v>2188</v>
      </c>
      <c r="F1332" t="s">
        <v>298</v>
      </c>
      <c r="G1332" s="22">
        <v>45287.548842592594</v>
      </c>
      <c r="H1332" t="s">
        <v>144</v>
      </c>
      <c r="I1332" t="b">
        <v>0</v>
      </c>
      <c r="J1332" t="b">
        <v>1</v>
      </c>
      <c r="K1332">
        <v>70</v>
      </c>
      <c r="L1332">
        <v>98</v>
      </c>
      <c r="S1332" t="s">
        <v>2869</v>
      </c>
      <c r="T1332" t="s">
        <v>5</v>
      </c>
    </row>
    <row r="1333" spans="1:20" x14ac:dyDescent="0.25">
      <c r="A1333" t="s">
        <v>2869</v>
      </c>
      <c r="B1333" t="s">
        <v>2870</v>
      </c>
      <c r="C1333" t="s">
        <v>157</v>
      </c>
      <c r="D1333">
        <v>0</v>
      </c>
      <c r="E1333" t="s">
        <v>2188</v>
      </c>
      <c r="F1333" t="s">
        <v>298</v>
      </c>
      <c r="G1333" s="22">
        <v>45287.548877314817</v>
      </c>
      <c r="H1333" t="s">
        <v>144</v>
      </c>
      <c r="I1333" t="b">
        <v>0</v>
      </c>
      <c r="J1333" t="b">
        <v>1</v>
      </c>
      <c r="K1333">
        <v>45</v>
      </c>
      <c r="L1333">
        <v>63</v>
      </c>
      <c r="S1333" t="s">
        <v>2871</v>
      </c>
      <c r="T1333" t="s">
        <v>5</v>
      </c>
    </row>
    <row r="1334" spans="1:20" x14ac:dyDescent="0.25">
      <c r="A1334" t="s">
        <v>2871</v>
      </c>
      <c r="B1334" t="s">
        <v>2872</v>
      </c>
      <c r="C1334" t="s">
        <v>157</v>
      </c>
      <c r="D1334">
        <v>0</v>
      </c>
      <c r="E1334" t="s">
        <v>2188</v>
      </c>
      <c r="F1334" t="s">
        <v>298</v>
      </c>
      <c r="G1334" s="22">
        <v>45287.54892361111</v>
      </c>
      <c r="H1334" t="s">
        <v>144</v>
      </c>
      <c r="I1334" t="b">
        <v>0</v>
      </c>
      <c r="J1334" t="b">
        <v>1</v>
      </c>
      <c r="K1334">
        <v>58</v>
      </c>
      <c r="L1334">
        <v>81.2</v>
      </c>
      <c r="S1334" t="s">
        <v>2873</v>
      </c>
      <c r="T1334" t="s">
        <v>5</v>
      </c>
    </row>
    <row r="1335" spans="1:20" x14ac:dyDescent="0.25">
      <c r="A1335" t="s">
        <v>2873</v>
      </c>
      <c r="B1335" t="s">
        <v>2874</v>
      </c>
      <c r="C1335" t="s">
        <v>157</v>
      </c>
      <c r="D1335">
        <v>0</v>
      </c>
      <c r="E1335" t="s">
        <v>2188</v>
      </c>
      <c r="F1335" t="s">
        <v>298</v>
      </c>
      <c r="G1335" s="22">
        <v>45287.54896990741</v>
      </c>
      <c r="H1335" t="s">
        <v>144</v>
      </c>
      <c r="I1335" t="b">
        <v>0</v>
      </c>
      <c r="J1335" t="b">
        <v>1</v>
      </c>
      <c r="K1335">
        <v>38</v>
      </c>
      <c r="L1335">
        <v>53.2</v>
      </c>
      <c r="S1335" t="s">
        <v>2875</v>
      </c>
      <c r="T1335" t="s">
        <v>5</v>
      </c>
    </row>
    <row r="1336" spans="1:20" x14ac:dyDescent="0.25">
      <c r="A1336" t="s">
        <v>2875</v>
      </c>
      <c r="B1336" t="s">
        <v>2876</v>
      </c>
      <c r="C1336" t="s">
        <v>157</v>
      </c>
      <c r="D1336">
        <v>0</v>
      </c>
      <c r="E1336" t="s">
        <v>2188</v>
      </c>
      <c r="F1336" t="s">
        <v>298</v>
      </c>
      <c r="G1336" s="22">
        <v>45287.549039351848</v>
      </c>
      <c r="H1336" t="s">
        <v>144</v>
      </c>
      <c r="I1336" t="b">
        <v>0</v>
      </c>
      <c r="J1336" t="b">
        <v>1</v>
      </c>
      <c r="K1336">
        <v>70</v>
      </c>
      <c r="L1336">
        <v>98</v>
      </c>
      <c r="S1336" t="s">
        <v>2877</v>
      </c>
      <c r="T1336" t="s">
        <v>5</v>
      </c>
    </row>
    <row r="1337" spans="1:20" x14ac:dyDescent="0.25">
      <c r="A1337" t="s">
        <v>2877</v>
      </c>
      <c r="B1337" t="s">
        <v>2878</v>
      </c>
      <c r="C1337" t="s">
        <v>157</v>
      </c>
      <c r="D1337">
        <v>0</v>
      </c>
      <c r="E1337" t="s">
        <v>2188</v>
      </c>
      <c r="F1337" t="s">
        <v>298</v>
      </c>
      <c r="G1337" s="22">
        <v>45287.549131944441</v>
      </c>
      <c r="H1337" t="s">
        <v>144</v>
      </c>
      <c r="I1337" t="b">
        <v>0</v>
      </c>
      <c r="J1337" t="b">
        <v>1</v>
      </c>
      <c r="K1337">
        <v>45</v>
      </c>
      <c r="L1337">
        <v>63</v>
      </c>
      <c r="S1337" t="s">
        <v>2879</v>
      </c>
      <c r="T1337" t="s">
        <v>5</v>
      </c>
    </row>
    <row r="1338" spans="1:20" x14ac:dyDescent="0.25">
      <c r="A1338" t="s">
        <v>2879</v>
      </c>
      <c r="B1338" t="s">
        <v>2880</v>
      </c>
      <c r="C1338" t="s">
        <v>157</v>
      </c>
      <c r="D1338">
        <v>0</v>
      </c>
      <c r="E1338" t="s">
        <v>2188</v>
      </c>
      <c r="F1338" t="s">
        <v>298</v>
      </c>
      <c r="G1338" s="22">
        <v>45287.549155092594</v>
      </c>
      <c r="H1338" t="s">
        <v>144</v>
      </c>
      <c r="I1338" t="b">
        <v>0</v>
      </c>
      <c r="J1338" t="b">
        <v>1</v>
      </c>
      <c r="K1338">
        <v>70</v>
      </c>
      <c r="L1338">
        <v>98</v>
      </c>
      <c r="S1338" t="s">
        <v>2881</v>
      </c>
      <c r="T1338" t="s">
        <v>5</v>
      </c>
    </row>
    <row r="1339" spans="1:20" x14ac:dyDescent="0.25">
      <c r="A1339" t="s">
        <v>2881</v>
      </c>
      <c r="B1339" t="s">
        <v>2882</v>
      </c>
      <c r="C1339" t="s">
        <v>157</v>
      </c>
      <c r="D1339">
        <v>0</v>
      </c>
      <c r="E1339" t="s">
        <v>2188</v>
      </c>
      <c r="F1339" t="s">
        <v>298</v>
      </c>
      <c r="G1339" s="22">
        <v>45287.549189814818</v>
      </c>
      <c r="H1339" t="s">
        <v>144</v>
      </c>
      <c r="I1339" t="b">
        <v>0</v>
      </c>
      <c r="J1339" t="b">
        <v>1</v>
      </c>
      <c r="K1339">
        <v>58</v>
      </c>
      <c r="L1339">
        <v>81.2</v>
      </c>
      <c r="S1339" t="s">
        <v>2883</v>
      </c>
      <c r="T1339" t="s">
        <v>5</v>
      </c>
    </row>
    <row r="1340" spans="1:20" x14ac:dyDescent="0.25">
      <c r="A1340" t="s">
        <v>2883</v>
      </c>
      <c r="B1340" t="s">
        <v>2884</v>
      </c>
      <c r="C1340" t="s">
        <v>157</v>
      </c>
      <c r="D1340">
        <v>0</v>
      </c>
      <c r="E1340" t="s">
        <v>2188</v>
      </c>
      <c r="F1340" t="s">
        <v>298</v>
      </c>
      <c r="G1340" s="22">
        <v>45287.549224537041</v>
      </c>
      <c r="H1340" t="s">
        <v>144</v>
      </c>
      <c r="I1340" t="b">
        <v>0</v>
      </c>
      <c r="J1340" t="b">
        <v>1</v>
      </c>
      <c r="K1340">
        <v>38</v>
      </c>
      <c r="L1340">
        <v>53.2</v>
      </c>
      <c r="S1340" t="s">
        <v>2885</v>
      </c>
      <c r="T1340" t="s">
        <v>5</v>
      </c>
    </row>
    <row r="1341" spans="1:20" x14ac:dyDescent="0.25">
      <c r="A1341" t="s">
        <v>2885</v>
      </c>
      <c r="B1341" t="s">
        <v>2886</v>
      </c>
      <c r="C1341" t="s">
        <v>157</v>
      </c>
      <c r="D1341">
        <v>0</v>
      </c>
      <c r="E1341" t="s">
        <v>2188</v>
      </c>
      <c r="F1341" t="s">
        <v>298</v>
      </c>
      <c r="G1341" s="22">
        <v>45287.549270833333</v>
      </c>
      <c r="H1341" t="s">
        <v>144</v>
      </c>
      <c r="I1341" t="b">
        <v>0</v>
      </c>
      <c r="J1341" t="b">
        <v>1</v>
      </c>
      <c r="K1341">
        <v>45</v>
      </c>
      <c r="L1341">
        <v>63</v>
      </c>
      <c r="S1341" t="s">
        <v>2887</v>
      </c>
      <c r="T1341" t="s">
        <v>5</v>
      </c>
    </row>
    <row r="1342" spans="1:20" x14ac:dyDescent="0.25">
      <c r="A1342" t="s">
        <v>2887</v>
      </c>
      <c r="B1342" t="s">
        <v>2888</v>
      </c>
      <c r="C1342" t="s">
        <v>157</v>
      </c>
      <c r="D1342">
        <v>0</v>
      </c>
      <c r="E1342" t="s">
        <v>2188</v>
      </c>
      <c r="F1342" t="s">
        <v>298</v>
      </c>
      <c r="G1342" s="22">
        <v>45287.549317129633</v>
      </c>
      <c r="H1342" t="s">
        <v>144</v>
      </c>
      <c r="I1342" t="b">
        <v>0</v>
      </c>
      <c r="J1342" t="b">
        <v>1</v>
      </c>
      <c r="K1342">
        <v>58</v>
      </c>
      <c r="L1342">
        <v>81.2</v>
      </c>
      <c r="S1342" t="s">
        <v>2889</v>
      </c>
      <c r="T1342" t="s">
        <v>5</v>
      </c>
    </row>
    <row r="1343" spans="1:20" x14ac:dyDescent="0.25">
      <c r="A1343" t="s">
        <v>2889</v>
      </c>
      <c r="B1343" t="s">
        <v>2890</v>
      </c>
      <c r="C1343" t="s">
        <v>157</v>
      </c>
      <c r="D1343">
        <v>0</v>
      </c>
      <c r="E1343" t="s">
        <v>2188</v>
      </c>
      <c r="F1343" t="s">
        <v>298</v>
      </c>
      <c r="G1343" s="22">
        <v>45287.549363425926</v>
      </c>
      <c r="H1343" t="s">
        <v>144</v>
      </c>
      <c r="I1343" t="b">
        <v>0</v>
      </c>
      <c r="J1343" t="b">
        <v>1</v>
      </c>
      <c r="K1343">
        <v>70</v>
      </c>
      <c r="L1343">
        <v>98</v>
      </c>
      <c r="S1343" t="s">
        <v>2891</v>
      </c>
      <c r="T1343" t="s">
        <v>5</v>
      </c>
    </row>
    <row r="1344" spans="1:20" x14ac:dyDescent="0.25">
      <c r="A1344" t="s">
        <v>2891</v>
      </c>
      <c r="B1344" t="s">
        <v>2892</v>
      </c>
      <c r="C1344" t="s">
        <v>157</v>
      </c>
      <c r="D1344">
        <v>0</v>
      </c>
      <c r="E1344" t="s">
        <v>2188</v>
      </c>
      <c r="F1344" t="s">
        <v>298</v>
      </c>
      <c r="G1344" s="22">
        <v>45287.549398148149</v>
      </c>
      <c r="H1344" t="s">
        <v>144</v>
      </c>
      <c r="I1344" t="b">
        <v>0</v>
      </c>
      <c r="J1344" t="b">
        <v>1</v>
      </c>
      <c r="K1344">
        <v>88</v>
      </c>
      <c r="L1344">
        <v>123.2</v>
      </c>
      <c r="S1344" t="s">
        <v>2893</v>
      </c>
      <c r="T1344" t="s">
        <v>5</v>
      </c>
    </row>
    <row r="1345" spans="1:20" x14ac:dyDescent="0.25">
      <c r="A1345" t="s">
        <v>2893</v>
      </c>
      <c r="B1345" t="s">
        <v>2894</v>
      </c>
      <c r="C1345" t="s">
        <v>157</v>
      </c>
      <c r="D1345">
        <v>0</v>
      </c>
      <c r="E1345" t="s">
        <v>2188</v>
      </c>
      <c r="F1345" t="s">
        <v>298</v>
      </c>
      <c r="G1345" s="22">
        <v>45287.549479166664</v>
      </c>
      <c r="H1345" t="s">
        <v>144</v>
      </c>
      <c r="I1345" t="b">
        <v>0</v>
      </c>
      <c r="J1345" t="b">
        <v>1</v>
      </c>
      <c r="K1345">
        <v>88</v>
      </c>
      <c r="L1345">
        <v>123.2</v>
      </c>
      <c r="S1345" t="s">
        <v>2895</v>
      </c>
      <c r="T1345" t="s">
        <v>5</v>
      </c>
    </row>
    <row r="1346" spans="1:20" x14ac:dyDescent="0.25">
      <c r="A1346" t="s">
        <v>2895</v>
      </c>
      <c r="B1346" t="s">
        <v>2896</v>
      </c>
      <c r="C1346" t="s">
        <v>157</v>
      </c>
      <c r="D1346">
        <v>0</v>
      </c>
      <c r="E1346" t="s">
        <v>2188</v>
      </c>
      <c r="F1346" t="s">
        <v>298</v>
      </c>
      <c r="G1346" s="22">
        <v>45287.549513888887</v>
      </c>
      <c r="H1346" t="s">
        <v>144</v>
      </c>
      <c r="I1346" t="b">
        <v>0</v>
      </c>
      <c r="J1346" t="b">
        <v>1</v>
      </c>
      <c r="K1346">
        <v>70</v>
      </c>
      <c r="L1346">
        <v>98</v>
      </c>
      <c r="S1346" t="s">
        <v>2897</v>
      </c>
      <c r="T1346" t="s">
        <v>5</v>
      </c>
    </row>
    <row r="1347" spans="1:20" x14ac:dyDescent="0.25">
      <c r="A1347" t="s">
        <v>2897</v>
      </c>
      <c r="B1347" t="s">
        <v>2898</v>
      </c>
      <c r="C1347" t="s">
        <v>157</v>
      </c>
      <c r="D1347">
        <v>0</v>
      </c>
      <c r="E1347" t="s">
        <v>2188</v>
      </c>
      <c r="F1347" t="s">
        <v>298</v>
      </c>
      <c r="G1347" s="22">
        <v>45287.54959490741</v>
      </c>
      <c r="H1347" t="s">
        <v>144</v>
      </c>
      <c r="I1347" t="b">
        <v>0</v>
      </c>
      <c r="J1347" t="b">
        <v>1</v>
      </c>
      <c r="K1347">
        <v>45</v>
      </c>
      <c r="L1347">
        <v>63</v>
      </c>
      <c r="S1347" t="s">
        <v>2899</v>
      </c>
      <c r="T1347" t="s">
        <v>5</v>
      </c>
    </row>
    <row r="1348" spans="1:20" x14ac:dyDescent="0.25">
      <c r="A1348" t="s">
        <v>2899</v>
      </c>
      <c r="B1348" t="s">
        <v>2900</v>
      </c>
      <c r="C1348" t="s">
        <v>157</v>
      </c>
      <c r="D1348">
        <v>0</v>
      </c>
      <c r="E1348" t="s">
        <v>2188</v>
      </c>
      <c r="F1348" t="s">
        <v>298</v>
      </c>
      <c r="G1348" s="22">
        <v>45287.549629629626</v>
      </c>
      <c r="H1348" t="s">
        <v>144</v>
      </c>
      <c r="I1348" t="b">
        <v>0</v>
      </c>
      <c r="J1348" t="b">
        <v>1</v>
      </c>
      <c r="K1348">
        <v>70</v>
      </c>
      <c r="L1348">
        <v>98</v>
      </c>
      <c r="S1348" t="s">
        <v>2901</v>
      </c>
      <c r="T1348" t="s">
        <v>5</v>
      </c>
    </row>
    <row r="1349" spans="1:20" x14ac:dyDescent="0.25">
      <c r="A1349" t="s">
        <v>2901</v>
      </c>
      <c r="B1349" t="s">
        <v>2902</v>
      </c>
      <c r="C1349" t="s">
        <v>157</v>
      </c>
      <c r="D1349">
        <v>0</v>
      </c>
      <c r="E1349" t="s">
        <v>2188</v>
      </c>
      <c r="F1349" t="s">
        <v>298</v>
      </c>
      <c r="G1349" s="22">
        <v>45287.549699074072</v>
      </c>
      <c r="H1349" t="s">
        <v>144</v>
      </c>
      <c r="I1349" t="b">
        <v>0</v>
      </c>
      <c r="J1349" t="b">
        <v>1</v>
      </c>
      <c r="K1349">
        <v>108</v>
      </c>
      <c r="L1349">
        <v>151.19999999999999</v>
      </c>
      <c r="S1349" t="s">
        <v>2903</v>
      </c>
      <c r="T1349" t="s">
        <v>5</v>
      </c>
    </row>
    <row r="1350" spans="1:20" x14ac:dyDescent="0.25">
      <c r="A1350" t="s">
        <v>2903</v>
      </c>
      <c r="B1350" t="s">
        <v>2904</v>
      </c>
      <c r="C1350" t="s">
        <v>157</v>
      </c>
      <c r="D1350">
        <v>0</v>
      </c>
      <c r="E1350" t="s">
        <v>2188</v>
      </c>
      <c r="F1350" t="s">
        <v>298</v>
      </c>
      <c r="G1350" s="22">
        <v>45287.549745370372</v>
      </c>
      <c r="H1350" t="s">
        <v>144</v>
      </c>
      <c r="I1350" t="b">
        <v>0</v>
      </c>
      <c r="J1350" t="b">
        <v>1</v>
      </c>
      <c r="K1350">
        <v>88</v>
      </c>
      <c r="L1350">
        <v>123.2</v>
      </c>
      <c r="S1350" t="s">
        <v>2905</v>
      </c>
      <c r="T1350" t="s">
        <v>5</v>
      </c>
    </row>
    <row r="1351" spans="1:20" x14ac:dyDescent="0.25">
      <c r="A1351" t="s">
        <v>2905</v>
      </c>
      <c r="B1351" t="s">
        <v>2906</v>
      </c>
      <c r="C1351" t="s">
        <v>157</v>
      </c>
      <c r="D1351">
        <v>0</v>
      </c>
      <c r="E1351" t="s">
        <v>2188</v>
      </c>
      <c r="F1351" t="s">
        <v>298</v>
      </c>
      <c r="G1351" s="22">
        <v>45287.549780092595</v>
      </c>
      <c r="H1351" t="s">
        <v>144</v>
      </c>
      <c r="I1351" t="b">
        <v>0</v>
      </c>
      <c r="J1351" t="b">
        <v>1</v>
      </c>
      <c r="K1351">
        <v>148</v>
      </c>
      <c r="L1351">
        <v>207.2</v>
      </c>
      <c r="S1351" t="s">
        <v>2907</v>
      </c>
      <c r="T1351" t="s">
        <v>5</v>
      </c>
    </row>
    <row r="1352" spans="1:20" x14ac:dyDescent="0.25">
      <c r="A1352" t="s">
        <v>2907</v>
      </c>
      <c r="B1352" t="s">
        <v>2908</v>
      </c>
      <c r="C1352" t="s">
        <v>157</v>
      </c>
      <c r="D1352">
        <v>0</v>
      </c>
      <c r="E1352" t="s">
        <v>2188</v>
      </c>
      <c r="F1352" t="s">
        <v>298</v>
      </c>
      <c r="G1352" s="22">
        <v>45287.549814814818</v>
      </c>
      <c r="H1352" t="s">
        <v>144</v>
      </c>
      <c r="I1352" t="b">
        <v>0</v>
      </c>
      <c r="J1352" t="b">
        <v>1</v>
      </c>
      <c r="K1352">
        <v>108</v>
      </c>
      <c r="L1352">
        <v>151.19999999999999</v>
      </c>
      <c r="S1352" t="s">
        <v>2909</v>
      </c>
      <c r="T1352" t="s">
        <v>5</v>
      </c>
    </row>
    <row r="1353" spans="1:20" x14ac:dyDescent="0.25">
      <c r="A1353" t="s">
        <v>2909</v>
      </c>
      <c r="B1353" t="s">
        <v>2910</v>
      </c>
      <c r="C1353" t="s">
        <v>157</v>
      </c>
      <c r="D1353">
        <v>0</v>
      </c>
      <c r="E1353" t="s">
        <v>2188</v>
      </c>
      <c r="F1353" t="s">
        <v>298</v>
      </c>
      <c r="G1353" s="22">
        <v>45287.55</v>
      </c>
      <c r="H1353" t="s">
        <v>144</v>
      </c>
      <c r="I1353" t="b">
        <v>0</v>
      </c>
      <c r="J1353" t="b">
        <v>1</v>
      </c>
      <c r="K1353">
        <v>128</v>
      </c>
      <c r="L1353">
        <v>179.2</v>
      </c>
      <c r="S1353" t="s">
        <v>2911</v>
      </c>
      <c r="T1353" t="s">
        <v>5</v>
      </c>
    </row>
    <row r="1354" spans="1:20" x14ac:dyDescent="0.25">
      <c r="A1354" t="s">
        <v>2911</v>
      </c>
      <c r="B1354" t="s">
        <v>2912</v>
      </c>
      <c r="C1354" t="s">
        <v>157</v>
      </c>
      <c r="D1354">
        <v>0</v>
      </c>
      <c r="E1354" t="s">
        <v>2188</v>
      </c>
      <c r="F1354" t="s">
        <v>298</v>
      </c>
      <c r="G1354" s="22">
        <v>45287.550081018519</v>
      </c>
      <c r="H1354" t="s">
        <v>144</v>
      </c>
      <c r="I1354" t="b">
        <v>0</v>
      </c>
      <c r="J1354" t="b">
        <v>1</v>
      </c>
      <c r="K1354">
        <v>148</v>
      </c>
      <c r="L1354">
        <v>207.2</v>
      </c>
      <c r="S1354" t="s">
        <v>2913</v>
      </c>
      <c r="T1354" t="s">
        <v>5</v>
      </c>
    </row>
    <row r="1355" spans="1:20" x14ac:dyDescent="0.25">
      <c r="A1355" t="s">
        <v>2913</v>
      </c>
      <c r="B1355" t="s">
        <v>2914</v>
      </c>
      <c r="C1355" t="s">
        <v>157</v>
      </c>
      <c r="D1355">
        <v>0</v>
      </c>
      <c r="E1355" t="s">
        <v>2188</v>
      </c>
      <c r="F1355" t="s">
        <v>298</v>
      </c>
      <c r="G1355" s="22">
        <v>45287.550185185188</v>
      </c>
      <c r="H1355" t="s">
        <v>144</v>
      </c>
      <c r="I1355" t="b">
        <v>0</v>
      </c>
      <c r="J1355" t="b">
        <v>1</v>
      </c>
      <c r="K1355">
        <v>45</v>
      </c>
      <c r="L1355">
        <v>183</v>
      </c>
      <c r="S1355" t="s">
        <v>2915</v>
      </c>
      <c r="T1355" t="s">
        <v>5</v>
      </c>
    </row>
    <row r="1356" spans="1:20" x14ac:dyDescent="0.25">
      <c r="A1356" t="s">
        <v>2915</v>
      </c>
      <c r="B1356" t="s">
        <v>2916</v>
      </c>
      <c r="C1356" t="s">
        <v>157</v>
      </c>
      <c r="D1356">
        <v>0</v>
      </c>
      <c r="E1356" t="s">
        <v>2188</v>
      </c>
      <c r="F1356" t="s">
        <v>298</v>
      </c>
      <c r="G1356" s="22">
        <v>45287.550243055557</v>
      </c>
      <c r="H1356" t="s">
        <v>144</v>
      </c>
      <c r="I1356" t="b">
        <v>0</v>
      </c>
      <c r="J1356" t="b">
        <v>1</v>
      </c>
      <c r="K1356">
        <v>128</v>
      </c>
      <c r="L1356">
        <v>179.2</v>
      </c>
      <c r="S1356" t="s">
        <v>2917</v>
      </c>
      <c r="T1356" t="s">
        <v>5</v>
      </c>
    </row>
    <row r="1357" spans="1:20" x14ac:dyDescent="0.25">
      <c r="A1357" t="s">
        <v>2917</v>
      </c>
      <c r="B1357" t="s">
        <v>2918</v>
      </c>
      <c r="C1357" t="s">
        <v>157</v>
      </c>
      <c r="D1357">
        <v>0</v>
      </c>
      <c r="E1357" t="s">
        <v>2188</v>
      </c>
      <c r="F1357" t="s">
        <v>298</v>
      </c>
      <c r="G1357" s="22">
        <v>45287.55027777778</v>
      </c>
      <c r="H1357" t="s">
        <v>144</v>
      </c>
      <c r="I1357" t="b">
        <v>0</v>
      </c>
      <c r="J1357" t="b">
        <v>1</v>
      </c>
      <c r="K1357">
        <v>148</v>
      </c>
      <c r="L1357">
        <v>207.2</v>
      </c>
      <c r="S1357" t="s">
        <v>2919</v>
      </c>
      <c r="T1357" t="s">
        <v>5</v>
      </c>
    </row>
    <row r="1358" spans="1:20" x14ac:dyDescent="0.25">
      <c r="A1358" t="s">
        <v>2919</v>
      </c>
      <c r="B1358" t="s">
        <v>2920</v>
      </c>
      <c r="C1358" t="s">
        <v>157</v>
      </c>
      <c r="D1358">
        <v>0</v>
      </c>
      <c r="E1358" t="s">
        <v>2188</v>
      </c>
      <c r="F1358" t="s">
        <v>298</v>
      </c>
      <c r="G1358" s="22">
        <v>45287.550312500003</v>
      </c>
      <c r="H1358" t="s">
        <v>144</v>
      </c>
      <c r="I1358" t="b">
        <v>0</v>
      </c>
      <c r="J1358" t="b">
        <v>1</v>
      </c>
      <c r="K1358">
        <v>108</v>
      </c>
      <c r="L1358">
        <v>151.19999999999999</v>
      </c>
      <c r="S1358" t="s">
        <v>2921</v>
      </c>
      <c r="T1358" t="s">
        <v>5</v>
      </c>
    </row>
    <row r="1359" spans="1:20" x14ac:dyDescent="0.25">
      <c r="A1359" t="s">
        <v>2921</v>
      </c>
      <c r="B1359" t="s">
        <v>2922</v>
      </c>
      <c r="C1359" t="s">
        <v>157</v>
      </c>
      <c r="D1359">
        <v>0</v>
      </c>
      <c r="E1359" t="s">
        <v>2188</v>
      </c>
      <c r="F1359" t="s">
        <v>298</v>
      </c>
      <c r="G1359" s="22">
        <v>45287.550347222219</v>
      </c>
      <c r="H1359" t="s">
        <v>144</v>
      </c>
      <c r="I1359" t="b">
        <v>0</v>
      </c>
      <c r="J1359" t="b">
        <v>1</v>
      </c>
      <c r="K1359">
        <v>88</v>
      </c>
      <c r="L1359">
        <v>123.2</v>
      </c>
      <c r="S1359" t="s">
        <v>2923</v>
      </c>
      <c r="T1359" t="s">
        <v>5</v>
      </c>
    </row>
    <row r="1360" spans="1:20" x14ac:dyDescent="0.25">
      <c r="A1360" t="s">
        <v>2923</v>
      </c>
      <c r="B1360" t="s">
        <v>2924</v>
      </c>
      <c r="C1360" t="s">
        <v>157</v>
      </c>
      <c r="D1360">
        <v>0</v>
      </c>
      <c r="E1360" t="s">
        <v>2188</v>
      </c>
      <c r="F1360" t="s">
        <v>298</v>
      </c>
      <c r="G1360" s="22">
        <v>45287.550439814811</v>
      </c>
      <c r="H1360" t="s">
        <v>144</v>
      </c>
      <c r="I1360" t="b">
        <v>0</v>
      </c>
      <c r="J1360" t="b">
        <v>1</v>
      </c>
      <c r="K1360">
        <v>148</v>
      </c>
      <c r="L1360">
        <v>207.2</v>
      </c>
      <c r="S1360" t="s">
        <v>2925</v>
      </c>
      <c r="T1360" t="s">
        <v>5</v>
      </c>
    </row>
    <row r="1361" spans="1:20" x14ac:dyDescent="0.25">
      <c r="A1361" t="s">
        <v>2925</v>
      </c>
      <c r="B1361" t="s">
        <v>2926</v>
      </c>
      <c r="C1361" t="s">
        <v>157</v>
      </c>
      <c r="D1361">
        <v>0</v>
      </c>
      <c r="E1361" t="s">
        <v>2188</v>
      </c>
      <c r="F1361" t="s">
        <v>298</v>
      </c>
      <c r="G1361" s="22">
        <v>45287.550474537034</v>
      </c>
      <c r="H1361" t="s">
        <v>144</v>
      </c>
      <c r="I1361" t="b">
        <v>0</v>
      </c>
      <c r="J1361" t="b">
        <v>1</v>
      </c>
      <c r="K1361">
        <v>108</v>
      </c>
      <c r="L1361">
        <v>151.19999999999999</v>
      </c>
      <c r="S1361" t="s">
        <v>2927</v>
      </c>
      <c r="T1361" t="s">
        <v>5</v>
      </c>
    </row>
    <row r="1362" spans="1:20" x14ac:dyDescent="0.25">
      <c r="A1362" t="s">
        <v>2927</v>
      </c>
      <c r="B1362" t="s">
        <v>2928</v>
      </c>
      <c r="C1362" t="s">
        <v>157</v>
      </c>
      <c r="D1362">
        <v>0</v>
      </c>
      <c r="E1362" t="s">
        <v>2188</v>
      </c>
      <c r="F1362" t="s">
        <v>298</v>
      </c>
      <c r="G1362" s="22">
        <v>45287.550532407404</v>
      </c>
      <c r="H1362" t="s">
        <v>144</v>
      </c>
      <c r="I1362" t="b">
        <v>0</v>
      </c>
      <c r="J1362" t="b">
        <v>1</v>
      </c>
      <c r="K1362">
        <v>128</v>
      </c>
      <c r="L1362">
        <v>179.2</v>
      </c>
      <c r="S1362" t="s">
        <v>2929</v>
      </c>
      <c r="T1362" t="s">
        <v>5</v>
      </c>
    </row>
    <row r="1363" spans="1:20" x14ac:dyDescent="0.25">
      <c r="A1363" t="s">
        <v>2929</v>
      </c>
      <c r="B1363" t="s">
        <v>2930</v>
      </c>
      <c r="C1363" t="s">
        <v>157</v>
      </c>
      <c r="D1363">
        <v>0</v>
      </c>
      <c r="E1363" t="s">
        <v>2188</v>
      </c>
      <c r="F1363" t="s">
        <v>298</v>
      </c>
      <c r="G1363" s="22">
        <v>45287.550567129627</v>
      </c>
      <c r="H1363" t="s">
        <v>144</v>
      </c>
      <c r="I1363" t="b">
        <v>0</v>
      </c>
      <c r="J1363" t="b">
        <v>1</v>
      </c>
      <c r="K1363">
        <v>88</v>
      </c>
      <c r="L1363">
        <v>123.2</v>
      </c>
      <c r="S1363" t="s">
        <v>2931</v>
      </c>
      <c r="T1363" t="s">
        <v>5</v>
      </c>
    </row>
    <row r="1364" spans="1:20" x14ac:dyDescent="0.25">
      <c r="A1364" t="s">
        <v>2931</v>
      </c>
      <c r="B1364" t="s">
        <v>2932</v>
      </c>
      <c r="C1364" t="s">
        <v>157</v>
      </c>
      <c r="D1364">
        <v>0</v>
      </c>
      <c r="E1364" t="s">
        <v>2188</v>
      </c>
      <c r="F1364" t="s">
        <v>298</v>
      </c>
      <c r="G1364" s="22">
        <v>45287.550821759258</v>
      </c>
      <c r="H1364" t="s">
        <v>144</v>
      </c>
      <c r="I1364" t="b">
        <v>0</v>
      </c>
      <c r="J1364" t="b">
        <v>1</v>
      </c>
      <c r="K1364">
        <v>108</v>
      </c>
      <c r="L1364">
        <v>151.19999999999999</v>
      </c>
      <c r="S1364" t="s">
        <v>2933</v>
      </c>
      <c r="T1364" t="s">
        <v>5</v>
      </c>
    </row>
    <row r="1365" spans="1:20" x14ac:dyDescent="0.25">
      <c r="A1365" t="s">
        <v>2933</v>
      </c>
      <c r="B1365" t="s">
        <v>2934</v>
      </c>
      <c r="C1365" t="s">
        <v>157</v>
      </c>
      <c r="D1365">
        <v>0</v>
      </c>
      <c r="E1365" t="s">
        <v>2188</v>
      </c>
      <c r="F1365" t="s">
        <v>298</v>
      </c>
      <c r="G1365" s="22">
        <v>45287.550868055558</v>
      </c>
      <c r="H1365" t="s">
        <v>144</v>
      </c>
      <c r="I1365" t="b">
        <v>0</v>
      </c>
      <c r="J1365" t="b">
        <v>1</v>
      </c>
      <c r="K1365">
        <v>128</v>
      </c>
      <c r="L1365">
        <v>179.2</v>
      </c>
      <c r="S1365" t="s">
        <v>2935</v>
      </c>
      <c r="T1365" t="s">
        <v>5</v>
      </c>
    </row>
    <row r="1366" spans="1:20" x14ac:dyDescent="0.25">
      <c r="A1366" t="s">
        <v>2935</v>
      </c>
      <c r="B1366" t="s">
        <v>2936</v>
      </c>
      <c r="C1366" t="s">
        <v>157</v>
      </c>
      <c r="D1366">
        <v>10</v>
      </c>
      <c r="E1366" t="s">
        <v>2188</v>
      </c>
      <c r="F1366" t="s">
        <v>298</v>
      </c>
      <c r="G1366" s="22">
        <v>45288.460393518515</v>
      </c>
      <c r="H1366" t="s">
        <v>144</v>
      </c>
      <c r="I1366" t="b">
        <v>0</v>
      </c>
      <c r="J1366" t="b">
        <v>0</v>
      </c>
      <c r="K1366">
        <v>88</v>
      </c>
      <c r="L1366">
        <v>123.2</v>
      </c>
      <c r="S1366" t="s">
        <v>2937</v>
      </c>
      <c r="T1366" t="s">
        <v>5</v>
      </c>
    </row>
    <row r="1367" spans="1:20" x14ac:dyDescent="0.25">
      <c r="A1367" t="s">
        <v>2937</v>
      </c>
      <c r="B1367" t="s">
        <v>2938</v>
      </c>
      <c r="C1367" t="s">
        <v>157</v>
      </c>
      <c r="D1367">
        <v>0</v>
      </c>
      <c r="E1367" t="s">
        <v>2188</v>
      </c>
      <c r="F1367" t="s">
        <v>298</v>
      </c>
      <c r="G1367" s="22">
        <v>45287.55097222222</v>
      </c>
      <c r="H1367" t="s">
        <v>144</v>
      </c>
      <c r="I1367" t="b">
        <v>0</v>
      </c>
      <c r="J1367" t="b">
        <v>1</v>
      </c>
      <c r="K1367">
        <v>45</v>
      </c>
      <c r="L1367">
        <v>63</v>
      </c>
      <c r="S1367" t="s">
        <v>2939</v>
      </c>
      <c r="T1367" t="s">
        <v>5</v>
      </c>
    </row>
    <row r="1368" spans="1:20" x14ac:dyDescent="0.25">
      <c r="A1368" t="s">
        <v>2939</v>
      </c>
      <c r="B1368" t="s">
        <v>2940</v>
      </c>
      <c r="C1368" t="s">
        <v>157</v>
      </c>
      <c r="D1368">
        <v>0</v>
      </c>
      <c r="E1368" t="s">
        <v>2188</v>
      </c>
      <c r="F1368" t="s">
        <v>298</v>
      </c>
      <c r="G1368" s="22">
        <v>45287.551006944443</v>
      </c>
      <c r="H1368" t="s">
        <v>144</v>
      </c>
      <c r="I1368" t="b">
        <v>0</v>
      </c>
      <c r="J1368" t="b">
        <v>1</v>
      </c>
      <c r="K1368">
        <v>58</v>
      </c>
      <c r="L1368">
        <v>81.2</v>
      </c>
      <c r="S1368" t="s">
        <v>2941</v>
      </c>
      <c r="T1368" t="s">
        <v>5</v>
      </c>
    </row>
    <row r="1369" spans="1:20" x14ac:dyDescent="0.25">
      <c r="A1369" t="s">
        <v>2941</v>
      </c>
      <c r="B1369" t="s">
        <v>2942</v>
      </c>
      <c r="C1369" t="s">
        <v>157</v>
      </c>
      <c r="D1369">
        <v>0</v>
      </c>
      <c r="E1369" t="s">
        <v>2188</v>
      </c>
      <c r="F1369" t="s">
        <v>298</v>
      </c>
      <c r="G1369" s="22">
        <v>45287.551041666666</v>
      </c>
      <c r="H1369" t="s">
        <v>144</v>
      </c>
      <c r="I1369" t="b">
        <v>0</v>
      </c>
      <c r="J1369" t="b">
        <v>1</v>
      </c>
      <c r="K1369">
        <v>45</v>
      </c>
      <c r="L1369">
        <v>63</v>
      </c>
      <c r="S1369" t="s">
        <v>2943</v>
      </c>
      <c r="T1369" t="s">
        <v>5</v>
      </c>
    </row>
    <row r="1370" spans="1:20" x14ac:dyDescent="0.25">
      <c r="A1370" t="s">
        <v>2943</v>
      </c>
      <c r="B1370" t="s">
        <v>2944</v>
      </c>
      <c r="C1370" t="s">
        <v>157</v>
      </c>
      <c r="D1370">
        <v>0</v>
      </c>
      <c r="E1370" t="s">
        <v>2188</v>
      </c>
      <c r="F1370" t="s">
        <v>298</v>
      </c>
      <c r="G1370" s="22">
        <v>45287.551087962966</v>
      </c>
      <c r="H1370" t="s">
        <v>144</v>
      </c>
      <c r="I1370" t="b">
        <v>0</v>
      </c>
      <c r="J1370" t="b">
        <v>1</v>
      </c>
      <c r="K1370">
        <v>58</v>
      </c>
      <c r="L1370">
        <v>81.2</v>
      </c>
      <c r="S1370" t="s">
        <v>2945</v>
      </c>
      <c r="T1370" t="s">
        <v>5</v>
      </c>
    </row>
    <row r="1371" spans="1:20" x14ac:dyDescent="0.25">
      <c r="A1371" t="s">
        <v>2945</v>
      </c>
      <c r="B1371" t="s">
        <v>2946</v>
      </c>
      <c r="C1371" t="s">
        <v>157</v>
      </c>
      <c r="D1371">
        <v>0</v>
      </c>
      <c r="E1371" t="s">
        <v>2188</v>
      </c>
      <c r="F1371" t="s">
        <v>298</v>
      </c>
      <c r="G1371" s="22">
        <v>45287.551180555558</v>
      </c>
      <c r="H1371" t="s">
        <v>144</v>
      </c>
      <c r="I1371" t="b">
        <v>0</v>
      </c>
      <c r="J1371" t="b">
        <v>1</v>
      </c>
      <c r="K1371">
        <v>45</v>
      </c>
      <c r="L1371">
        <v>63</v>
      </c>
      <c r="S1371" t="s">
        <v>2947</v>
      </c>
      <c r="T1371" t="s">
        <v>5</v>
      </c>
    </row>
    <row r="1372" spans="1:20" x14ac:dyDescent="0.25">
      <c r="A1372" t="s">
        <v>2947</v>
      </c>
      <c r="B1372" t="s">
        <v>2948</v>
      </c>
      <c r="C1372" t="s">
        <v>157</v>
      </c>
      <c r="D1372">
        <v>0</v>
      </c>
      <c r="E1372" t="s">
        <v>2188</v>
      </c>
      <c r="F1372" t="s">
        <v>298</v>
      </c>
      <c r="G1372" s="22">
        <v>45287.551226851851</v>
      </c>
      <c r="H1372" t="s">
        <v>144</v>
      </c>
      <c r="I1372" t="b">
        <v>0</v>
      </c>
      <c r="J1372" t="b">
        <v>1</v>
      </c>
      <c r="K1372">
        <v>58</v>
      </c>
      <c r="L1372">
        <v>81.2</v>
      </c>
      <c r="S1372" t="s">
        <v>2949</v>
      </c>
      <c r="T1372" t="s">
        <v>5</v>
      </c>
    </row>
    <row r="1373" spans="1:20" x14ac:dyDescent="0.25">
      <c r="A1373" t="s">
        <v>2949</v>
      </c>
      <c r="B1373" t="s">
        <v>2950</v>
      </c>
      <c r="C1373" t="s">
        <v>157</v>
      </c>
      <c r="D1373">
        <v>0</v>
      </c>
      <c r="E1373" t="s">
        <v>2426</v>
      </c>
      <c r="F1373" t="s">
        <v>2426</v>
      </c>
      <c r="G1373" s="22">
        <v>45287.55127314815</v>
      </c>
      <c r="H1373" t="s">
        <v>144</v>
      </c>
      <c r="I1373" t="b">
        <v>0</v>
      </c>
      <c r="J1373" t="b">
        <v>1</v>
      </c>
      <c r="K1373">
        <v>5.48</v>
      </c>
      <c r="L1373">
        <v>8.65</v>
      </c>
      <c r="S1373" t="s">
        <v>2951</v>
      </c>
      <c r="T1373" t="s">
        <v>5</v>
      </c>
    </row>
    <row r="1374" spans="1:20" x14ac:dyDescent="0.25">
      <c r="A1374" t="s">
        <v>2951</v>
      </c>
      <c r="B1374" t="s">
        <v>2952</v>
      </c>
      <c r="C1374" t="s">
        <v>157</v>
      </c>
      <c r="D1374">
        <v>0</v>
      </c>
      <c r="E1374" t="s">
        <v>2426</v>
      </c>
      <c r="F1374" t="s">
        <v>2426</v>
      </c>
      <c r="G1374" s="22">
        <v>45287.551319444443</v>
      </c>
      <c r="H1374" t="s">
        <v>144</v>
      </c>
      <c r="I1374" t="b">
        <v>0</v>
      </c>
      <c r="J1374" t="b">
        <v>1</v>
      </c>
      <c r="K1374">
        <v>5.38</v>
      </c>
      <c r="L1374">
        <v>8.65</v>
      </c>
      <c r="S1374" t="s">
        <v>2953</v>
      </c>
      <c r="T1374" t="s">
        <v>5</v>
      </c>
    </row>
    <row r="1375" spans="1:20" x14ac:dyDescent="0.25">
      <c r="A1375" t="s">
        <v>2953</v>
      </c>
      <c r="B1375" t="s">
        <v>2954</v>
      </c>
      <c r="C1375" t="s">
        <v>157</v>
      </c>
      <c r="D1375">
        <v>0</v>
      </c>
      <c r="E1375" t="s">
        <v>158</v>
      </c>
      <c r="F1375" t="s">
        <v>158</v>
      </c>
      <c r="G1375" s="22">
        <v>45287.551458333335</v>
      </c>
      <c r="H1375" t="s">
        <v>144</v>
      </c>
      <c r="I1375" t="b">
        <v>0</v>
      </c>
      <c r="J1375" t="b">
        <v>1</v>
      </c>
      <c r="K1375">
        <v>28</v>
      </c>
      <c r="L1375">
        <v>42</v>
      </c>
      <c r="S1375" t="s">
        <v>2955</v>
      </c>
      <c r="T1375" t="s">
        <v>5</v>
      </c>
    </row>
    <row r="1376" spans="1:20" x14ac:dyDescent="0.25">
      <c r="A1376" t="s">
        <v>2955</v>
      </c>
      <c r="B1376" t="s">
        <v>2956</v>
      </c>
      <c r="C1376" t="s">
        <v>157</v>
      </c>
      <c r="D1376">
        <v>0</v>
      </c>
      <c r="E1376" t="s">
        <v>158</v>
      </c>
      <c r="F1376" t="s">
        <v>158</v>
      </c>
      <c r="G1376" s="22">
        <v>45287.551493055558</v>
      </c>
      <c r="H1376" t="s">
        <v>144</v>
      </c>
      <c r="I1376" t="b">
        <v>0</v>
      </c>
      <c r="J1376" t="b">
        <v>1</v>
      </c>
      <c r="K1376">
        <v>28</v>
      </c>
      <c r="L1376">
        <v>42</v>
      </c>
      <c r="S1376" t="s">
        <v>2957</v>
      </c>
      <c r="T1376" t="s">
        <v>5</v>
      </c>
    </row>
    <row r="1377" spans="1:20" x14ac:dyDescent="0.25">
      <c r="A1377" t="s">
        <v>2957</v>
      </c>
      <c r="B1377" t="s">
        <v>2958</v>
      </c>
      <c r="C1377" t="s">
        <v>157</v>
      </c>
      <c r="D1377">
        <v>0</v>
      </c>
      <c r="E1377" t="s">
        <v>158</v>
      </c>
      <c r="F1377" t="s">
        <v>158</v>
      </c>
      <c r="G1377" s="22">
        <v>45287.551516203705</v>
      </c>
      <c r="H1377" t="s">
        <v>144</v>
      </c>
      <c r="I1377" t="b">
        <v>0</v>
      </c>
      <c r="J1377" t="b">
        <v>1</v>
      </c>
      <c r="K1377">
        <v>28</v>
      </c>
      <c r="L1377">
        <v>42</v>
      </c>
      <c r="S1377" t="s">
        <v>2959</v>
      </c>
      <c r="T1377" t="s">
        <v>5</v>
      </c>
    </row>
    <row r="1378" spans="1:20" x14ac:dyDescent="0.25">
      <c r="A1378" t="s">
        <v>2959</v>
      </c>
      <c r="B1378" t="s">
        <v>2960</v>
      </c>
      <c r="C1378" t="s">
        <v>157</v>
      </c>
      <c r="D1378">
        <v>0</v>
      </c>
      <c r="E1378" t="s">
        <v>158</v>
      </c>
      <c r="F1378" t="s">
        <v>158</v>
      </c>
      <c r="G1378" s="22">
        <v>45287.551574074074</v>
      </c>
      <c r="H1378" t="s">
        <v>144</v>
      </c>
      <c r="I1378" t="b">
        <v>0</v>
      </c>
      <c r="J1378" t="b">
        <v>1</v>
      </c>
      <c r="K1378">
        <v>28</v>
      </c>
      <c r="L1378">
        <v>42</v>
      </c>
      <c r="S1378" t="s">
        <v>2961</v>
      </c>
      <c r="T1378" t="s">
        <v>5</v>
      </c>
    </row>
    <row r="1379" spans="1:20" x14ac:dyDescent="0.25">
      <c r="A1379" t="s">
        <v>2961</v>
      </c>
      <c r="B1379" t="s">
        <v>2962</v>
      </c>
      <c r="C1379" t="s">
        <v>157</v>
      </c>
      <c r="D1379">
        <v>0</v>
      </c>
      <c r="E1379" t="s">
        <v>158</v>
      </c>
      <c r="F1379" t="s">
        <v>158</v>
      </c>
      <c r="G1379" s="22">
        <v>45287.551608796297</v>
      </c>
      <c r="H1379" t="s">
        <v>144</v>
      </c>
      <c r="I1379" t="b">
        <v>0</v>
      </c>
      <c r="J1379" t="b">
        <v>1</v>
      </c>
      <c r="K1379">
        <v>28</v>
      </c>
      <c r="L1379">
        <v>42</v>
      </c>
      <c r="S1379" t="s">
        <v>2963</v>
      </c>
      <c r="T1379" t="s">
        <v>5</v>
      </c>
    </row>
    <row r="1380" spans="1:20" x14ac:dyDescent="0.25">
      <c r="A1380" t="s">
        <v>2963</v>
      </c>
      <c r="B1380" t="s">
        <v>2964</v>
      </c>
      <c r="C1380" t="s">
        <v>157</v>
      </c>
      <c r="D1380">
        <v>0</v>
      </c>
      <c r="E1380" t="s">
        <v>158</v>
      </c>
      <c r="F1380" t="s">
        <v>158</v>
      </c>
      <c r="G1380" s="22">
        <v>45287.551655092589</v>
      </c>
      <c r="H1380" t="s">
        <v>144</v>
      </c>
      <c r="I1380" t="b">
        <v>0</v>
      </c>
      <c r="J1380" t="b">
        <v>1</v>
      </c>
      <c r="K1380">
        <v>28</v>
      </c>
      <c r="L1380">
        <v>42</v>
      </c>
      <c r="S1380" t="s">
        <v>2965</v>
      </c>
      <c r="T1380" t="s">
        <v>5</v>
      </c>
    </row>
    <row r="1381" spans="1:20" x14ac:dyDescent="0.25">
      <c r="A1381" t="s">
        <v>2965</v>
      </c>
      <c r="B1381" t="s">
        <v>2966</v>
      </c>
      <c r="C1381" t="s">
        <v>157</v>
      </c>
      <c r="D1381">
        <v>0</v>
      </c>
      <c r="E1381" t="s">
        <v>158</v>
      </c>
      <c r="F1381" t="s">
        <v>158</v>
      </c>
      <c r="G1381" s="22">
        <v>45287.551689814813</v>
      </c>
      <c r="H1381" t="s">
        <v>144</v>
      </c>
      <c r="I1381" t="b">
        <v>0</v>
      </c>
      <c r="J1381" t="b">
        <v>1</v>
      </c>
      <c r="K1381">
        <v>28</v>
      </c>
      <c r="L1381">
        <v>42</v>
      </c>
      <c r="S1381" t="s">
        <v>2967</v>
      </c>
      <c r="T1381" t="s">
        <v>5</v>
      </c>
    </row>
    <row r="1382" spans="1:20" x14ac:dyDescent="0.25">
      <c r="A1382" t="s">
        <v>2967</v>
      </c>
      <c r="B1382" t="s">
        <v>2968</v>
      </c>
      <c r="C1382" t="s">
        <v>157</v>
      </c>
      <c r="D1382">
        <v>0</v>
      </c>
      <c r="E1382" t="s">
        <v>158</v>
      </c>
      <c r="F1382" t="s">
        <v>158</v>
      </c>
      <c r="G1382" s="22">
        <v>45287.551712962966</v>
      </c>
      <c r="H1382" t="s">
        <v>144</v>
      </c>
      <c r="I1382" t="b">
        <v>0</v>
      </c>
      <c r="J1382" t="b">
        <v>1</v>
      </c>
      <c r="K1382">
        <v>28</v>
      </c>
      <c r="L1382">
        <v>42</v>
      </c>
      <c r="S1382" t="s">
        <v>2969</v>
      </c>
      <c r="T1382" t="s">
        <v>5</v>
      </c>
    </row>
    <row r="1383" spans="1:20" x14ac:dyDescent="0.25">
      <c r="A1383" t="s">
        <v>2969</v>
      </c>
      <c r="B1383" t="s">
        <v>2970</v>
      </c>
      <c r="C1383" t="s">
        <v>157</v>
      </c>
      <c r="D1383">
        <v>0</v>
      </c>
      <c r="E1383" t="s">
        <v>158</v>
      </c>
      <c r="F1383" t="s">
        <v>158</v>
      </c>
      <c r="G1383" s="22">
        <v>45287.551747685182</v>
      </c>
      <c r="H1383" t="s">
        <v>144</v>
      </c>
      <c r="I1383" t="b">
        <v>0</v>
      </c>
      <c r="J1383" t="b">
        <v>1</v>
      </c>
      <c r="K1383">
        <v>28</v>
      </c>
      <c r="L1383">
        <v>42</v>
      </c>
      <c r="S1383" t="s">
        <v>2971</v>
      </c>
      <c r="T1383" t="s">
        <v>5</v>
      </c>
    </row>
    <row r="1384" spans="1:20" x14ac:dyDescent="0.25">
      <c r="A1384" t="s">
        <v>2971</v>
      </c>
      <c r="B1384" t="s">
        <v>2972</v>
      </c>
      <c r="C1384" t="s">
        <v>157</v>
      </c>
      <c r="D1384">
        <v>0</v>
      </c>
      <c r="E1384" t="s">
        <v>158</v>
      </c>
      <c r="F1384" t="s">
        <v>158</v>
      </c>
      <c r="G1384" s="22">
        <v>45287.551782407405</v>
      </c>
      <c r="H1384" t="s">
        <v>144</v>
      </c>
      <c r="I1384" t="b">
        <v>0</v>
      </c>
      <c r="J1384" t="b">
        <v>1</v>
      </c>
      <c r="K1384">
        <v>28</v>
      </c>
      <c r="L1384">
        <v>42</v>
      </c>
      <c r="S1384" t="s">
        <v>2973</v>
      </c>
      <c r="T1384" t="s">
        <v>5</v>
      </c>
    </row>
    <row r="1385" spans="1:20" x14ac:dyDescent="0.25">
      <c r="A1385" t="s">
        <v>2973</v>
      </c>
      <c r="B1385" t="s">
        <v>2974</v>
      </c>
      <c r="C1385" t="s">
        <v>157</v>
      </c>
      <c r="D1385">
        <v>0</v>
      </c>
      <c r="E1385" t="s">
        <v>158</v>
      </c>
      <c r="F1385" t="s">
        <v>158</v>
      </c>
      <c r="G1385" s="22">
        <v>45287.552048611113</v>
      </c>
      <c r="H1385" t="s">
        <v>144</v>
      </c>
      <c r="I1385" t="b">
        <v>0</v>
      </c>
      <c r="J1385" t="b">
        <v>1</v>
      </c>
      <c r="K1385">
        <v>170</v>
      </c>
      <c r="L1385">
        <v>285</v>
      </c>
      <c r="S1385" t="s">
        <v>2975</v>
      </c>
      <c r="T1385" t="s">
        <v>5</v>
      </c>
    </row>
    <row r="1386" spans="1:20" x14ac:dyDescent="0.25">
      <c r="A1386" t="s">
        <v>2975</v>
      </c>
      <c r="B1386" t="s">
        <v>2976</v>
      </c>
      <c r="C1386" t="s">
        <v>157</v>
      </c>
      <c r="D1386">
        <v>0</v>
      </c>
      <c r="E1386" t="s">
        <v>158</v>
      </c>
      <c r="F1386" t="s">
        <v>158</v>
      </c>
      <c r="G1386" s="22">
        <v>45287.552083333336</v>
      </c>
      <c r="H1386" t="s">
        <v>144</v>
      </c>
      <c r="I1386" t="b">
        <v>0</v>
      </c>
      <c r="J1386" t="b">
        <v>1</v>
      </c>
      <c r="K1386">
        <v>9</v>
      </c>
      <c r="L1386">
        <v>12.6</v>
      </c>
      <c r="S1386" t="s">
        <v>2977</v>
      </c>
      <c r="T1386" t="s">
        <v>5</v>
      </c>
    </row>
    <row r="1387" spans="1:20" x14ac:dyDescent="0.25">
      <c r="A1387" t="s">
        <v>2977</v>
      </c>
      <c r="B1387" t="s">
        <v>2978</v>
      </c>
      <c r="C1387" t="s">
        <v>157</v>
      </c>
      <c r="D1387">
        <v>0</v>
      </c>
      <c r="E1387" t="s">
        <v>158</v>
      </c>
      <c r="F1387" t="s">
        <v>158</v>
      </c>
      <c r="G1387" s="22">
        <v>45287.552106481482</v>
      </c>
      <c r="H1387" t="s">
        <v>144</v>
      </c>
      <c r="I1387" t="b">
        <v>0</v>
      </c>
      <c r="J1387" t="b">
        <v>1</v>
      </c>
      <c r="K1387">
        <v>8.9600000000000009</v>
      </c>
      <c r="L1387">
        <v>12.85</v>
      </c>
      <c r="S1387" t="s">
        <v>2979</v>
      </c>
      <c r="T1387" t="s">
        <v>2160</v>
      </c>
    </row>
    <row r="1388" spans="1:20" x14ac:dyDescent="0.25">
      <c r="A1388" t="s">
        <v>2979</v>
      </c>
      <c r="B1388" t="s">
        <v>2980</v>
      </c>
      <c r="C1388" t="s">
        <v>191</v>
      </c>
      <c r="D1388" s="23">
        <v>167600</v>
      </c>
      <c r="E1388" t="s">
        <v>158</v>
      </c>
      <c r="F1388" t="s">
        <v>171</v>
      </c>
      <c r="G1388" s="22">
        <v>45280.605636574073</v>
      </c>
      <c r="H1388" t="s">
        <v>144</v>
      </c>
      <c r="I1388" t="b">
        <v>0</v>
      </c>
      <c r="J1388" t="b">
        <v>0</v>
      </c>
      <c r="K1388">
        <v>0.375</v>
      </c>
      <c r="L1388">
        <v>0.5</v>
      </c>
      <c r="S1388" t="s">
        <v>2981</v>
      </c>
      <c r="T1388" t="s">
        <v>2160</v>
      </c>
    </row>
    <row r="1389" spans="1:20" x14ac:dyDescent="0.25">
      <c r="A1389" t="s">
        <v>2981</v>
      </c>
      <c r="B1389" t="s">
        <v>2982</v>
      </c>
      <c r="C1389" t="s">
        <v>191</v>
      </c>
      <c r="D1389" s="23">
        <v>39779</v>
      </c>
      <c r="E1389" t="s">
        <v>158</v>
      </c>
      <c r="F1389" t="s">
        <v>158</v>
      </c>
      <c r="G1389" s="22">
        <v>45280.60565972222</v>
      </c>
      <c r="H1389" t="s">
        <v>144</v>
      </c>
      <c r="I1389" t="b">
        <v>0</v>
      </c>
      <c r="J1389" t="b">
        <v>0</v>
      </c>
      <c r="K1389">
        <v>0.45133000000000001</v>
      </c>
      <c r="L1389">
        <v>0.94</v>
      </c>
      <c r="S1389" t="s">
        <v>2983</v>
      </c>
      <c r="T1389" t="s">
        <v>2160</v>
      </c>
    </row>
    <row r="1390" spans="1:20" x14ac:dyDescent="0.25">
      <c r="A1390" t="s">
        <v>2983</v>
      </c>
      <c r="B1390" t="s">
        <v>2984</v>
      </c>
      <c r="C1390" t="s">
        <v>191</v>
      </c>
      <c r="D1390" s="23">
        <v>169900</v>
      </c>
      <c r="E1390" t="s">
        <v>158</v>
      </c>
      <c r="F1390" t="s">
        <v>158</v>
      </c>
      <c r="G1390" s="22">
        <v>45280.605694444443</v>
      </c>
      <c r="H1390" t="s">
        <v>144</v>
      </c>
      <c r="I1390" t="b">
        <v>0</v>
      </c>
      <c r="J1390" t="b">
        <v>0</v>
      </c>
      <c r="K1390">
        <v>0.46994000000000002</v>
      </c>
      <c r="L1390">
        <v>0.7</v>
      </c>
      <c r="S1390" t="s">
        <v>2985</v>
      </c>
      <c r="T1390" t="s">
        <v>2186</v>
      </c>
    </row>
    <row r="1391" spans="1:20" x14ac:dyDescent="0.25">
      <c r="A1391" t="s">
        <v>2985</v>
      </c>
      <c r="B1391" t="s">
        <v>2986</v>
      </c>
      <c r="D1391" s="23">
        <v>28400</v>
      </c>
      <c r="E1391" t="s">
        <v>158</v>
      </c>
      <c r="F1391" t="s">
        <v>159</v>
      </c>
      <c r="G1391" s="22">
        <v>44755.349942129629</v>
      </c>
      <c r="H1391" t="s">
        <v>144</v>
      </c>
      <c r="I1391" t="b">
        <v>0</v>
      </c>
      <c r="J1391" t="b">
        <v>0</v>
      </c>
      <c r="K1391">
        <v>1.33806</v>
      </c>
      <c r="L1391">
        <v>2.4500000000000002</v>
      </c>
      <c r="S1391" t="s">
        <v>2987</v>
      </c>
      <c r="T1391" t="s">
        <v>2186</v>
      </c>
    </row>
    <row r="1392" spans="1:20" x14ac:dyDescent="0.25">
      <c r="A1392" t="s">
        <v>2987</v>
      </c>
      <c r="B1392" t="s">
        <v>2988</v>
      </c>
      <c r="D1392" s="23">
        <v>199400</v>
      </c>
      <c r="E1392" t="s">
        <v>158</v>
      </c>
      <c r="F1392" t="s">
        <v>159</v>
      </c>
      <c r="G1392" s="22">
        <v>45005.579861111109</v>
      </c>
      <c r="H1392" t="s">
        <v>144</v>
      </c>
      <c r="I1392" t="b">
        <v>0</v>
      </c>
      <c r="J1392" t="b">
        <v>0</v>
      </c>
      <c r="K1392">
        <v>1.60714</v>
      </c>
      <c r="L1392">
        <v>2.8</v>
      </c>
      <c r="S1392" t="s">
        <v>2989</v>
      </c>
      <c r="T1392" t="s">
        <v>2186</v>
      </c>
    </row>
    <row r="1393" spans="1:20" x14ac:dyDescent="0.25">
      <c r="A1393" t="s">
        <v>2989</v>
      </c>
      <c r="B1393" t="s">
        <v>2990</v>
      </c>
      <c r="D1393" s="23">
        <v>62650</v>
      </c>
      <c r="E1393" t="s">
        <v>158</v>
      </c>
      <c r="F1393" t="s">
        <v>159</v>
      </c>
      <c r="G1393" s="22">
        <v>44755.35392361111</v>
      </c>
      <c r="H1393" t="s">
        <v>144</v>
      </c>
      <c r="I1393" t="b">
        <v>0</v>
      </c>
      <c r="J1393" t="b">
        <v>0</v>
      </c>
      <c r="K1393">
        <v>2.0535700000000001</v>
      </c>
      <c r="L1393">
        <v>3.45</v>
      </c>
      <c r="S1393" t="s">
        <v>2991</v>
      </c>
      <c r="T1393" t="s">
        <v>2186</v>
      </c>
    </row>
    <row r="1394" spans="1:20" x14ac:dyDescent="0.25">
      <c r="A1394" t="s">
        <v>2991</v>
      </c>
      <c r="B1394" t="s">
        <v>2992</v>
      </c>
      <c r="D1394" s="23">
        <v>158501</v>
      </c>
      <c r="E1394" t="s">
        <v>158</v>
      </c>
      <c r="F1394" t="s">
        <v>159</v>
      </c>
      <c r="G1394" s="22">
        <v>44510.809803240743</v>
      </c>
      <c r="H1394" t="s">
        <v>144</v>
      </c>
      <c r="I1394" t="b">
        <v>0</v>
      </c>
      <c r="J1394" t="b">
        <v>0</v>
      </c>
      <c r="K1394">
        <v>1.3392900000000001</v>
      </c>
      <c r="L1394">
        <v>2.7</v>
      </c>
      <c r="S1394" t="s">
        <v>2993</v>
      </c>
      <c r="T1394" t="s">
        <v>2186</v>
      </c>
    </row>
    <row r="1395" spans="1:20" x14ac:dyDescent="0.25">
      <c r="A1395" t="s">
        <v>2993</v>
      </c>
      <c r="B1395" t="s">
        <v>2994</v>
      </c>
      <c r="D1395" s="23">
        <v>423800</v>
      </c>
      <c r="E1395" t="s">
        <v>158</v>
      </c>
      <c r="F1395" t="s">
        <v>159</v>
      </c>
      <c r="G1395" s="22">
        <v>44510.80982638889</v>
      </c>
      <c r="H1395" t="s">
        <v>144</v>
      </c>
      <c r="I1395" t="b">
        <v>0</v>
      </c>
      <c r="J1395" t="b">
        <v>0</v>
      </c>
      <c r="K1395">
        <v>1.4285699999999999</v>
      </c>
      <c r="L1395">
        <v>3.05</v>
      </c>
      <c r="S1395" t="s">
        <v>2995</v>
      </c>
      <c r="T1395" t="s">
        <v>2186</v>
      </c>
    </row>
    <row r="1396" spans="1:20" x14ac:dyDescent="0.25">
      <c r="A1396" t="s">
        <v>2995</v>
      </c>
      <c r="B1396" t="s">
        <v>2996</v>
      </c>
      <c r="D1396" s="23">
        <v>67200</v>
      </c>
      <c r="E1396" t="s">
        <v>158</v>
      </c>
      <c r="F1396" t="s">
        <v>159</v>
      </c>
      <c r="G1396" s="22">
        <v>44510.809849537036</v>
      </c>
      <c r="H1396" t="s">
        <v>144</v>
      </c>
      <c r="I1396" t="b">
        <v>0</v>
      </c>
      <c r="J1396" t="b">
        <v>0</v>
      </c>
      <c r="K1396">
        <v>2.0535700000000001</v>
      </c>
      <c r="L1396">
        <v>3.85</v>
      </c>
      <c r="S1396" t="s">
        <v>2997</v>
      </c>
      <c r="T1396" t="s">
        <v>2160</v>
      </c>
    </row>
    <row r="1397" spans="1:20" x14ac:dyDescent="0.25">
      <c r="A1397" t="s">
        <v>2997</v>
      </c>
      <c r="B1397" t="s">
        <v>2998</v>
      </c>
      <c r="C1397" t="s">
        <v>191</v>
      </c>
      <c r="D1397" s="23">
        <v>145926</v>
      </c>
      <c r="E1397" t="s">
        <v>158</v>
      </c>
      <c r="F1397" t="s">
        <v>158</v>
      </c>
      <c r="G1397" s="22">
        <v>45280.605787037035</v>
      </c>
      <c r="H1397" t="s">
        <v>144</v>
      </c>
      <c r="I1397" t="b">
        <v>0</v>
      </c>
      <c r="J1397" t="b">
        <v>0</v>
      </c>
      <c r="K1397">
        <v>0.56999999999999995</v>
      </c>
      <c r="L1397">
        <v>1</v>
      </c>
      <c r="S1397" t="s">
        <v>2999</v>
      </c>
      <c r="T1397" t="s">
        <v>2160</v>
      </c>
    </row>
    <row r="1398" spans="1:20" x14ac:dyDescent="0.25">
      <c r="A1398" t="s">
        <v>2999</v>
      </c>
      <c r="B1398" t="s">
        <v>3000</v>
      </c>
      <c r="C1398" t="s">
        <v>157</v>
      </c>
      <c r="D1398">
        <v>0</v>
      </c>
      <c r="E1398" t="s">
        <v>158</v>
      </c>
      <c r="F1398" t="s">
        <v>158</v>
      </c>
      <c r="G1398" s="22">
        <v>45287.552488425928</v>
      </c>
      <c r="H1398" t="s">
        <v>144</v>
      </c>
      <c r="I1398" t="b">
        <v>0</v>
      </c>
      <c r="J1398" t="b">
        <v>0</v>
      </c>
      <c r="K1398">
        <v>0.51785999999999999</v>
      </c>
      <c r="L1398">
        <v>0.94</v>
      </c>
      <c r="S1398" t="s">
        <v>3001</v>
      </c>
      <c r="T1398" t="s">
        <v>2160</v>
      </c>
    </row>
    <row r="1399" spans="1:20" x14ac:dyDescent="0.25">
      <c r="A1399" t="s">
        <v>3001</v>
      </c>
      <c r="B1399" t="s">
        <v>3002</v>
      </c>
      <c r="C1399" t="s">
        <v>191</v>
      </c>
      <c r="D1399" s="23">
        <v>231950</v>
      </c>
      <c r="E1399" t="s">
        <v>158</v>
      </c>
      <c r="F1399" t="s">
        <v>158</v>
      </c>
      <c r="G1399" s="22">
        <v>45280.605821759258</v>
      </c>
      <c r="H1399" t="s">
        <v>144</v>
      </c>
      <c r="I1399" t="b">
        <v>0</v>
      </c>
      <c r="J1399" t="b">
        <v>0</v>
      </c>
      <c r="K1399">
        <v>1.1220399999999999</v>
      </c>
      <c r="L1399">
        <v>1.65</v>
      </c>
      <c r="S1399" t="s">
        <v>3003</v>
      </c>
      <c r="T1399" t="s">
        <v>2160</v>
      </c>
    </row>
    <row r="1400" spans="1:20" x14ac:dyDescent="0.25">
      <c r="A1400" t="s">
        <v>3003</v>
      </c>
      <c r="B1400" t="s">
        <v>3004</v>
      </c>
      <c r="C1400" t="s">
        <v>191</v>
      </c>
      <c r="D1400" s="23">
        <v>9800</v>
      </c>
      <c r="E1400" t="s">
        <v>158</v>
      </c>
      <c r="F1400" t="s">
        <v>158</v>
      </c>
      <c r="G1400" s="22">
        <v>45280.605879629627</v>
      </c>
      <c r="H1400" t="s">
        <v>144</v>
      </c>
      <c r="I1400" t="b">
        <v>0</v>
      </c>
      <c r="J1400" t="b">
        <v>0</v>
      </c>
      <c r="K1400">
        <v>1.5274700000000001</v>
      </c>
      <c r="L1400">
        <v>2.1</v>
      </c>
      <c r="S1400" t="s">
        <v>3005</v>
      </c>
      <c r="T1400" t="s">
        <v>2160</v>
      </c>
    </row>
    <row r="1401" spans="1:20" x14ac:dyDescent="0.25">
      <c r="A1401" t="s">
        <v>3005</v>
      </c>
      <c r="B1401" t="s">
        <v>3006</v>
      </c>
      <c r="C1401" t="s">
        <v>191</v>
      </c>
      <c r="D1401" s="23">
        <v>15450</v>
      </c>
      <c r="E1401" t="s">
        <v>158</v>
      </c>
      <c r="F1401" t="s">
        <v>158</v>
      </c>
      <c r="G1401" s="22">
        <v>45280.605914351851</v>
      </c>
      <c r="H1401" t="s">
        <v>144</v>
      </c>
      <c r="I1401" t="b">
        <v>0</v>
      </c>
      <c r="J1401" t="b">
        <v>0</v>
      </c>
      <c r="K1401">
        <v>0.61428000000000005</v>
      </c>
      <c r="L1401">
        <v>0.94</v>
      </c>
      <c r="S1401" t="s">
        <v>3007</v>
      </c>
      <c r="T1401" t="s">
        <v>2160</v>
      </c>
    </row>
    <row r="1402" spans="1:20" x14ac:dyDescent="0.25">
      <c r="A1402" t="s">
        <v>3007</v>
      </c>
      <c r="B1402" t="s">
        <v>3008</v>
      </c>
      <c r="D1402" s="23">
        <v>1690942</v>
      </c>
      <c r="E1402" t="s">
        <v>158</v>
      </c>
      <c r="F1402" t="s">
        <v>158</v>
      </c>
      <c r="G1402" s="22">
        <v>44791.772280092591</v>
      </c>
      <c r="H1402" t="s">
        <v>144</v>
      </c>
      <c r="I1402" t="b">
        <v>0</v>
      </c>
      <c r="J1402" t="b">
        <v>0</v>
      </c>
      <c r="K1402">
        <v>0.63392999999999999</v>
      </c>
      <c r="L1402">
        <v>0.85</v>
      </c>
      <c r="S1402" t="s">
        <v>3009</v>
      </c>
      <c r="T1402" t="s">
        <v>2160</v>
      </c>
    </row>
    <row r="1403" spans="1:20" x14ac:dyDescent="0.25">
      <c r="A1403" t="s">
        <v>3009</v>
      </c>
      <c r="B1403" t="s">
        <v>3010</v>
      </c>
      <c r="C1403" t="s">
        <v>157</v>
      </c>
      <c r="D1403" s="23">
        <v>194650</v>
      </c>
      <c r="E1403" t="s">
        <v>158</v>
      </c>
      <c r="F1403" t="s">
        <v>158</v>
      </c>
      <c r="G1403" s="22">
        <v>45287.55263888889</v>
      </c>
      <c r="H1403" t="s">
        <v>144</v>
      </c>
      <c r="I1403" t="b">
        <v>0</v>
      </c>
      <c r="J1403" t="b">
        <v>0</v>
      </c>
      <c r="K1403">
        <v>0.75892999999999999</v>
      </c>
      <c r="L1403">
        <v>1.26</v>
      </c>
      <c r="S1403" t="s">
        <v>3011</v>
      </c>
      <c r="T1403" t="s">
        <v>2160</v>
      </c>
    </row>
    <row r="1404" spans="1:20" x14ac:dyDescent="0.25">
      <c r="A1404" t="s">
        <v>3011</v>
      </c>
      <c r="B1404" t="s">
        <v>3012</v>
      </c>
      <c r="C1404" t="s">
        <v>157</v>
      </c>
      <c r="D1404" s="23">
        <v>86400</v>
      </c>
      <c r="E1404" t="s">
        <v>158</v>
      </c>
      <c r="F1404" t="s">
        <v>158</v>
      </c>
      <c r="G1404" s="22">
        <v>45287.552673611113</v>
      </c>
      <c r="H1404" t="s">
        <v>144</v>
      </c>
      <c r="I1404" t="b">
        <v>0</v>
      </c>
      <c r="J1404" t="b">
        <v>0</v>
      </c>
      <c r="K1404">
        <v>0.87719000000000003</v>
      </c>
      <c r="L1404">
        <v>1.26</v>
      </c>
      <c r="S1404" t="s">
        <v>3013</v>
      </c>
      <c r="T1404" t="s">
        <v>2160</v>
      </c>
    </row>
    <row r="1405" spans="1:20" x14ac:dyDescent="0.25">
      <c r="A1405" t="s">
        <v>3013</v>
      </c>
      <c r="B1405" t="s">
        <v>3014</v>
      </c>
      <c r="C1405" t="s">
        <v>191</v>
      </c>
      <c r="D1405" s="23">
        <v>1173600</v>
      </c>
      <c r="E1405" t="s">
        <v>158</v>
      </c>
      <c r="F1405" t="s">
        <v>158</v>
      </c>
      <c r="G1405" s="22">
        <v>45280.606053240743</v>
      </c>
      <c r="H1405" t="s">
        <v>144</v>
      </c>
      <c r="I1405" t="b">
        <v>0</v>
      </c>
      <c r="J1405" t="b">
        <v>0</v>
      </c>
      <c r="K1405">
        <v>0.35131000000000001</v>
      </c>
      <c r="L1405">
        <v>0.62</v>
      </c>
      <c r="S1405" t="s">
        <v>3015</v>
      </c>
      <c r="T1405" t="s">
        <v>2160</v>
      </c>
    </row>
    <row r="1406" spans="1:20" x14ac:dyDescent="0.25">
      <c r="A1406" t="s">
        <v>3015</v>
      </c>
      <c r="B1406" t="s">
        <v>3016</v>
      </c>
      <c r="D1406" s="23">
        <v>59300</v>
      </c>
      <c r="E1406" t="s">
        <v>158</v>
      </c>
      <c r="F1406" t="s">
        <v>158</v>
      </c>
      <c r="G1406" s="22">
        <v>45090.617476851854</v>
      </c>
      <c r="H1406" t="s">
        <v>144</v>
      </c>
      <c r="I1406" t="b">
        <v>0</v>
      </c>
      <c r="J1406" t="b">
        <v>0</v>
      </c>
      <c r="K1406">
        <v>0.375</v>
      </c>
      <c r="L1406">
        <v>0.62</v>
      </c>
      <c r="S1406" t="s">
        <v>3017</v>
      </c>
      <c r="T1406" t="s">
        <v>2160</v>
      </c>
    </row>
    <row r="1407" spans="1:20" x14ac:dyDescent="0.25">
      <c r="A1407" t="s">
        <v>3017</v>
      </c>
      <c r="B1407" t="s">
        <v>3018</v>
      </c>
      <c r="C1407" t="s">
        <v>191</v>
      </c>
      <c r="D1407" s="23">
        <v>165500</v>
      </c>
      <c r="E1407" t="s">
        <v>158</v>
      </c>
      <c r="F1407" t="s">
        <v>158</v>
      </c>
      <c r="G1407" s="22">
        <v>45280.606134259258</v>
      </c>
      <c r="H1407" t="s">
        <v>144</v>
      </c>
      <c r="I1407" t="b">
        <v>0</v>
      </c>
      <c r="J1407" t="b">
        <v>0</v>
      </c>
      <c r="K1407">
        <v>0.25</v>
      </c>
      <c r="L1407">
        <v>0.46500000000000002</v>
      </c>
      <c r="S1407" t="s">
        <v>3019</v>
      </c>
      <c r="T1407" t="s">
        <v>5</v>
      </c>
    </row>
    <row r="1408" spans="1:20" x14ac:dyDescent="0.25">
      <c r="A1408" t="s">
        <v>3019</v>
      </c>
      <c r="B1408" t="s">
        <v>3020</v>
      </c>
      <c r="C1408" t="s">
        <v>157</v>
      </c>
      <c r="D1408">
        <v>0</v>
      </c>
      <c r="E1408" t="s">
        <v>158</v>
      </c>
      <c r="F1408" t="s">
        <v>158</v>
      </c>
      <c r="G1408" s="22">
        <v>45287.552847222221</v>
      </c>
      <c r="H1408" t="s">
        <v>144</v>
      </c>
      <c r="I1408" t="b">
        <v>0</v>
      </c>
      <c r="J1408" t="b">
        <v>1</v>
      </c>
      <c r="K1408">
        <v>0.37</v>
      </c>
      <c r="L1408">
        <v>0.56999999999999995</v>
      </c>
      <c r="S1408" t="s">
        <v>3021</v>
      </c>
      <c r="T1408" t="s">
        <v>2160</v>
      </c>
    </row>
    <row r="1409" spans="1:20" x14ac:dyDescent="0.25">
      <c r="A1409" t="s">
        <v>3021</v>
      </c>
      <c r="B1409" t="s">
        <v>3022</v>
      </c>
      <c r="C1409" t="s">
        <v>157</v>
      </c>
      <c r="D1409" s="23">
        <v>267900</v>
      </c>
      <c r="E1409" t="s">
        <v>158</v>
      </c>
      <c r="F1409" t="s">
        <v>158</v>
      </c>
      <c r="G1409" s="22">
        <v>45287.552881944444</v>
      </c>
      <c r="H1409" t="s">
        <v>144</v>
      </c>
      <c r="I1409" t="b">
        <v>0</v>
      </c>
      <c r="J1409" t="b">
        <v>0</v>
      </c>
      <c r="K1409">
        <v>0.35</v>
      </c>
      <c r="L1409">
        <v>0.53</v>
      </c>
      <c r="S1409" t="s">
        <v>3023</v>
      </c>
      <c r="T1409" t="s">
        <v>2160</v>
      </c>
    </row>
    <row r="1410" spans="1:20" x14ac:dyDescent="0.25">
      <c r="A1410" t="s">
        <v>3023</v>
      </c>
      <c r="B1410" t="s">
        <v>3024</v>
      </c>
      <c r="C1410" t="s">
        <v>157</v>
      </c>
      <c r="D1410" s="23">
        <v>106722</v>
      </c>
      <c r="E1410" t="s">
        <v>158</v>
      </c>
      <c r="F1410" t="s">
        <v>158</v>
      </c>
      <c r="G1410" s="22">
        <v>45287.552905092591</v>
      </c>
      <c r="H1410" t="s">
        <v>144</v>
      </c>
      <c r="I1410" t="b">
        <v>0</v>
      </c>
      <c r="J1410" t="b">
        <v>0</v>
      </c>
      <c r="K1410">
        <v>0.34026000000000001</v>
      </c>
      <c r="L1410">
        <v>0.62</v>
      </c>
      <c r="S1410" t="s">
        <v>3025</v>
      </c>
      <c r="T1410" t="s">
        <v>2160</v>
      </c>
    </row>
    <row r="1411" spans="1:20" x14ac:dyDescent="0.25">
      <c r="A1411" t="s">
        <v>3025</v>
      </c>
      <c r="B1411" t="s">
        <v>3026</v>
      </c>
      <c r="C1411" t="s">
        <v>191</v>
      </c>
      <c r="D1411" s="23">
        <v>983612</v>
      </c>
      <c r="E1411" t="s">
        <v>158</v>
      </c>
      <c r="F1411" t="s">
        <v>158</v>
      </c>
      <c r="G1411" s="22">
        <v>45280.606203703705</v>
      </c>
      <c r="H1411" t="s">
        <v>144</v>
      </c>
      <c r="I1411" t="b">
        <v>0</v>
      </c>
      <c r="J1411" t="b">
        <v>0</v>
      </c>
      <c r="K1411">
        <v>0.38890000000000002</v>
      </c>
      <c r="L1411">
        <v>0.8</v>
      </c>
      <c r="S1411" t="s">
        <v>3027</v>
      </c>
      <c r="T1411" t="s">
        <v>2160</v>
      </c>
    </row>
    <row r="1412" spans="1:20" x14ac:dyDescent="0.25">
      <c r="A1412" t="s">
        <v>3027</v>
      </c>
      <c r="B1412" t="s">
        <v>3028</v>
      </c>
      <c r="D1412" s="23">
        <v>820022</v>
      </c>
      <c r="E1412" t="s">
        <v>158</v>
      </c>
      <c r="F1412" t="s">
        <v>158</v>
      </c>
      <c r="G1412" s="22">
        <v>44791.773506944446</v>
      </c>
      <c r="H1412" t="s">
        <v>144</v>
      </c>
      <c r="I1412" t="b">
        <v>0</v>
      </c>
      <c r="J1412" t="b">
        <v>0</v>
      </c>
      <c r="K1412">
        <v>0.32142999999999999</v>
      </c>
      <c r="L1412">
        <v>0.56000000000000005</v>
      </c>
      <c r="S1412" t="s">
        <v>3029</v>
      </c>
      <c r="T1412" t="s">
        <v>5</v>
      </c>
    </row>
    <row r="1413" spans="1:20" x14ac:dyDescent="0.25">
      <c r="A1413" t="s">
        <v>3029</v>
      </c>
      <c r="B1413" t="s">
        <v>3030</v>
      </c>
      <c r="C1413" t="s">
        <v>157</v>
      </c>
      <c r="D1413">
        <v>0</v>
      </c>
      <c r="E1413" t="s">
        <v>158</v>
      </c>
      <c r="F1413" t="s">
        <v>158</v>
      </c>
      <c r="G1413" s="22">
        <v>45287.553032407406</v>
      </c>
      <c r="H1413" t="s">
        <v>144</v>
      </c>
      <c r="I1413" t="b">
        <v>0</v>
      </c>
      <c r="J1413" t="b">
        <v>1</v>
      </c>
      <c r="K1413">
        <v>1.4</v>
      </c>
      <c r="L1413">
        <v>10.15</v>
      </c>
      <c r="S1413" t="s">
        <v>3031</v>
      </c>
      <c r="T1413" t="s">
        <v>2160</v>
      </c>
    </row>
    <row r="1414" spans="1:20" x14ac:dyDescent="0.25">
      <c r="A1414" t="s">
        <v>3031</v>
      </c>
      <c r="B1414" t="s">
        <v>3032</v>
      </c>
      <c r="C1414" t="s">
        <v>191</v>
      </c>
      <c r="D1414" s="23">
        <v>529492</v>
      </c>
      <c r="E1414" t="s">
        <v>158</v>
      </c>
      <c r="F1414" t="s">
        <v>158</v>
      </c>
      <c r="G1414" s="22">
        <v>45280.606261574074</v>
      </c>
      <c r="H1414" t="s">
        <v>144</v>
      </c>
      <c r="I1414" t="b">
        <v>0</v>
      </c>
      <c r="J1414" t="b">
        <v>0</v>
      </c>
      <c r="K1414">
        <v>0.78571000000000002</v>
      </c>
      <c r="L1414">
        <v>1.6</v>
      </c>
      <c r="S1414" t="s">
        <v>3033</v>
      </c>
      <c r="T1414" t="s">
        <v>5</v>
      </c>
    </row>
    <row r="1415" spans="1:20" x14ac:dyDescent="0.25">
      <c r="A1415" t="s">
        <v>3033</v>
      </c>
      <c r="B1415" t="s">
        <v>3034</v>
      </c>
      <c r="C1415" t="s">
        <v>157</v>
      </c>
      <c r="D1415">
        <v>0</v>
      </c>
      <c r="E1415" t="s">
        <v>158</v>
      </c>
      <c r="F1415" t="s">
        <v>158</v>
      </c>
      <c r="G1415" s="22">
        <v>45287.553136574075</v>
      </c>
      <c r="H1415" t="s">
        <v>144</v>
      </c>
      <c r="I1415" t="b">
        <v>0</v>
      </c>
      <c r="J1415" t="b">
        <v>1</v>
      </c>
      <c r="K1415">
        <v>7</v>
      </c>
      <c r="L1415">
        <v>10.95</v>
      </c>
      <c r="S1415" t="s">
        <v>3035</v>
      </c>
      <c r="T1415" t="s">
        <v>5</v>
      </c>
    </row>
    <row r="1416" spans="1:20" x14ac:dyDescent="0.25">
      <c r="A1416" t="s">
        <v>3035</v>
      </c>
      <c r="B1416" t="s">
        <v>3036</v>
      </c>
      <c r="C1416" t="s">
        <v>157</v>
      </c>
      <c r="D1416">
        <v>0</v>
      </c>
      <c r="E1416" t="s">
        <v>158</v>
      </c>
      <c r="F1416" t="s">
        <v>158</v>
      </c>
      <c r="G1416" s="22">
        <v>45287.553518518522</v>
      </c>
      <c r="H1416" t="s">
        <v>144</v>
      </c>
      <c r="I1416" t="b">
        <v>0</v>
      </c>
      <c r="J1416" t="b">
        <v>1</v>
      </c>
      <c r="K1416">
        <v>8.8000000000000007</v>
      </c>
      <c r="L1416">
        <v>12.35</v>
      </c>
      <c r="S1416" t="s">
        <v>3037</v>
      </c>
      <c r="T1416" t="s">
        <v>3038</v>
      </c>
    </row>
    <row r="1417" spans="1:20" x14ac:dyDescent="0.25">
      <c r="A1417" t="s">
        <v>3037</v>
      </c>
      <c r="B1417" t="s">
        <v>3039</v>
      </c>
      <c r="C1417" t="s">
        <v>191</v>
      </c>
      <c r="D1417" s="23">
        <v>3300</v>
      </c>
      <c r="E1417" t="s">
        <v>158</v>
      </c>
      <c r="F1417" t="s">
        <v>159</v>
      </c>
      <c r="G1417" s="22">
        <v>45280.606423611112</v>
      </c>
      <c r="H1417" t="s">
        <v>144</v>
      </c>
      <c r="I1417" t="b">
        <v>0</v>
      </c>
      <c r="J1417" t="b">
        <v>0</v>
      </c>
      <c r="K1417">
        <v>0.89285999999999999</v>
      </c>
      <c r="L1417">
        <v>1.5</v>
      </c>
      <c r="S1417" t="s">
        <v>97</v>
      </c>
      <c r="T1417" t="s">
        <v>3038</v>
      </c>
    </row>
    <row r="1418" spans="1:20" x14ac:dyDescent="0.25">
      <c r="A1418" t="s">
        <v>97</v>
      </c>
      <c r="B1418" t="s">
        <v>98</v>
      </c>
      <c r="D1418" s="23">
        <v>428001</v>
      </c>
      <c r="E1418" t="s">
        <v>158</v>
      </c>
      <c r="F1418" t="s">
        <v>159</v>
      </c>
      <c r="G1418" s="22">
        <v>45233.623159722221</v>
      </c>
      <c r="H1418" t="s">
        <v>144</v>
      </c>
      <c r="I1418" t="b">
        <v>0</v>
      </c>
      <c r="J1418" t="b">
        <v>0</v>
      </c>
      <c r="K1418">
        <v>0.98214000000000001</v>
      </c>
      <c r="L1418">
        <v>1.9</v>
      </c>
      <c r="S1418" t="s">
        <v>3040</v>
      </c>
      <c r="T1418" t="s">
        <v>3038</v>
      </c>
    </row>
    <row r="1419" spans="1:20" x14ac:dyDescent="0.25">
      <c r="A1419" t="s">
        <v>3040</v>
      </c>
      <c r="B1419" t="s">
        <v>3041</v>
      </c>
      <c r="C1419" t="s">
        <v>191</v>
      </c>
      <c r="D1419" s="23">
        <v>19200</v>
      </c>
      <c r="E1419" t="s">
        <v>158</v>
      </c>
      <c r="F1419" t="s">
        <v>298</v>
      </c>
      <c r="G1419" s="22">
        <v>45280.606527777774</v>
      </c>
      <c r="H1419" t="s">
        <v>144</v>
      </c>
      <c r="I1419" t="b">
        <v>0</v>
      </c>
      <c r="J1419" t="b">
        <v>0</v>
      </c>
      <c r="K1419">
        <v>0.98214000000000001</v>
      </c>
      <c r="L1419">
        <v>1.9</v>
      </c>
      <c r="S1419" t="s">
        <v>3042</v>
      </c>
      <c r="T1419" t="s">
        <v>2224</v>
      </c>
    </row>
    <row r="1420" spans="1:20" x14ac:dyDescent="0.25">
      <c r="A1420" t="s">
        <v>3042</v>
      </c>
      <c r="B1420" t="s">
        <v>3043</v>
      </c>
      <c r="C1420" t="s">
        <v>157</v>
      </c>
      <c r="D1420">
        <v>18</v>
      </c>
      <c r="E1420" t="s">
        <v>171</v>
      </c>
      <c r="F1420" t="s">
        <v>1672</v>
      </c>
      <c r="G1420" s="22">
        <v>45287.55364583333</v>
      </c>
      <c r="H1420" t="s">
        <v>144</v>
      </c>
      <c r="I1420" t="b">
        <v>0</v>
      </c>
      <c r="J1420" t="b">
        <v>0</v>
      </c>
      <c r="K1420">
        <v>7.2</v>
      </c>
      <c r="L1420">
        <v>15.2</v>
      </c>
      <c r="S1420" t="s">
        <v>3044</v>
      </c>
      <c r="T1420" t="s">
        <v>5</v>
      </c>
    </row>
    <row r="1421" spans="1:20" x14ac:dyDescent="0.25">
      <c r="A1421" t="s">
        <v>3044</v>
      </c>
      <c r="B1421" t="s">
        <v>3045</v>
      </c>
      <c r="C1421" t="s">
        <v>157</v>
      </c>
      <c r="D1421">
        <v>0</v>
      </c>
      <c r="E1421" t="s">
        <v>158</v>
      </c>
      <c r="F1421" t="s">
        <v>158</v>
      </c>
      <c r="G1421" s="22">
        <v>45287.55369212963</v>
      </c>
      <c r="H1421" t="s">
        <v>144</v>
      </c>
      <c r="I1421" t="b">
        <v>0</v>
      </c>
      <c r="J1421" t="b">
        <v>1</v>
      </c>
      <c r="K1421">
        <v>0.111</v>
      </c>
      <c r="L1421">
        <v>0.18</v>
      </c>
      <c r="S1421" t="s">
        <v>3046</v>
      </c>
      <c r="T1421" t="s">
        <v>5</v>
      </c>
    </row>
    <row r="1422" spans="1:20" x14ac:dyDescent="0.25">
      <c r="A1422" t="s">
        <v>3046</v>
      </c>
      <c r="B1422" t="s">
        <v>3047</v>
      </c>
      <c r="C1422" t="s">
        <v>157</v>
      </c>
      <c r="D1422">
        <v>0</v>
      </c>
      <c r="E1422" t="s">
        <v>158</v>
      </c>
      <c r="F1422" t="s">
        <v>158</v>
      </c>
      <c r="G1422" s="22">
        <v>45287.553726851853</v>
      </c>
      <c r="H1422" t="s">
        <v>144</v>
      </c>
      <c r="I1422" t="b">
        <v>0</v>
      </c>
      <c r="J1422" t="b">
        <v>0</v>
      </c>
      <c r="K1422">
        <v>0.13</v>
      </c>
      <c r="L1422">
        <v>0.21</v>
      </c>
      <c r="S1422" t="s">
        <v>3048</v>
      </c>
      <c r="T1422" t="s">
        <v>5</v>
      </c>
    </row>
    <row r="1423" spans="1:20" x14ac:dyDescent="0.25">
      <c r="A1423" t="s">
        <v>3048</v>
      </c>
      <c r="B1423" t="s">
        <v>3049</v>
      </c>
      <c r="C1423" t="s">
        <v>157</v>
      </c>
      <c r="D1423">
        <v>0</v>
      </c>
      <c r="E1423" t="s">
        <v>158</v>
      </c>
      <c r="F1423" t="s">
        <v>171</v>
      </c>
      <c r="G1423" s="22">
        <v>45287.553807870368</v>
      </c>
      <c r="H1423" t="s">
        <v>144</v>
      </c>
      <c r="I1423" t="b">
        <v>0</v>
      </c>
      <c r="J1423" t="b">
        <v>0</v>
      </c>
      <c r="K1423">
        <v>0.28943999999999998</v>
      </c>
      <c r="L1423">
        <v>0.33</v>
      </c>
      <c r="S1423" t="s">
        <v>3050</v>
      </c>
      <c r="T1423" t="s">
        <v>5</v>
      </c>
    </row>
    <row r="1424" spans="1:20" x14ac:dyDescent="0.25">
      <c r="A1424" t="s">
        <v>3050</v>
      </c>
      <c r="B1424" t="s">
        <v>3051</v>
      </c>
      <c r="C1424" t="s">
        <v>157</v>
      </c>
      <c r="D1424" s="23">
        <v>128990</v>
      </c>
      <c r="E1424" t="s">
        <v>158</v>
      </c>
      <c r="F1424" t="s">
        <v>158</v>
      </c>
      <c r="G1424" s="22">
        <v>45287.553854166668</v>
      </c>
      <c r="H1424" t="s">
        <v>144</v>
      </c>
      <c r="I1424" t="b">
        <v>0</v>
      </c>
      <c r="J1424" t="b">
        <v>0</v>
      </c>
      <c r="K1424">
        <v>0.32440000000000002</v>
      </c>
      <c r="L1424">
        <v>0.4</v>
      </c>
      <c r="S1424" t="s">
        <v>3052</v>
      </c>
      <c r="T1424" t="s">
        <v>5</v>
      </c>
    </row>
    <row r="1425" spans="1:20" x14ac:dyDescent="0.25">
      <c r="A1425" t="s">
        <v>3052</v>
      </c>
      <c r="B1425" t="s">
        <v>3053</v>
      </c>
      <c r="C1425" t="s">
        <v>157</v>
      </c>
      <c r="D1425">
        <v>0</v>
      </c>
      <c r="E1425" t="s">
        <v>158</v>
      </c>
      <c r="F1425" t="s">
        <v>158</v>
      </c>
      <c r="G1425" s="22">
        <v>45287.553912037038</v>
      </c>
      <c r="H1425" t="s">
        <v>144</v>
      </c>
      <c r="I1425" t="b">
        <v>0</v>
      </c>
      <c r="J1425" t="b">
        <v>1</v>
      </c>
      <c r="K1425">
        <v>0.53320999999999996</v>
      </c>
      <c r="L1425">
        <v>0</v>
      </c>
      <c r="S1425" t="s">
        <v>3054</v>
      </c>
      <c r="T1425" t="s">
        <v>5</v>
      </c>
    </row>
    <row r="1426" spans="1:20" x14ac:dyDescent="0.25">
      <c r="A1426" t="s">
        <v>3054</v>
      </c>
      <c r="B1426" t="s">
        <v>3055</v>
      </c>
      <c r="C1426" t="s">
        <v>157</v>
      </c>
      <c r="D1426">
        <v>0</v>
      </c>
      <c r="E1426" t="s">
        <v>158</v>
      </c>
      <c r="F1426" t="s">
        <v>158</v>
      </c>
      <c r="G1426" s="22">
        <v>45287.55395833333</v>
      </c>
      <c r="H1426" t="s">
        <v>144</v>
      </c>
      <c r="I1426" t="b">
        <v>0</v>
      </c>
      <c r="J1426" t="b">
        <v>0</v>
      </c>
      <c r="K1426">
        <v>0.32</v>
      </c>
      <c r="L1426">
        <v>0.48</v>
      </c>
      <c r="S1426" t="s">
        <v>3056</v>
      </c>
      <c r="T1426" t="s">
        <v>5</v>
      </c>
    </row>
    <row r="1427" spans="1:20" x14ac:dyDescent="0.25">
      <c r="A1427" t="s">
        <v>3056</v>
      </c>
      <c r="B1427" t="s">
        <v>3057</v>
      </c>
      <c r="C1427" t="s">
        <v>191</v>
      </c>
      <c r="D1427" s="23">
        <v>14600</v>
      </c>
      <c r="E1427" t="s">
        <v>158</v>
      </c>
      <c r="F1427" t="s">
        <v>159</v>
      </c>
      <c r="G1427" s="22">
        <v>45280.60664351852</v>
      </c>
      <c r="H1427" t="s">
        <v>144</v>
      </c>
      <c r="I1427" t="b">
        <v>0</v>
      </c>
      <c r="J1427" t="b">
        <v>0</v>
      </c>
      <c r="K1427">
        <v>1.75</v>
      </c>
      <c r="L1427">
        <v>2.7</v>
      </c>
      <c r="S1427" t="s">
        <v>3058</v>
      </c>
      <c r="T1427" t="s">
        <v>5</v>
      </c>
    </row>
    <row r="1428" spans="1:20" x14ac:dyDescent="0.25">
      <c r="A1428" t="s">
        <v>3058</v>
      </c>
      <c r="B1428" t="s">
        <v>3059</v>
      </c>
      <c r="C1428" t="s">
        <v>157</v>
      </c>
      <c r="D1428">
        <v>0</v>
      </c>
      <c r="E1428" t="s">
        <v>158</v>
      </c>
      <c r="F1428" t="s">
        <v>159</v>
      </c>
      <c r="G1428" s="22">
        <v>45287.554074074076</v>
      </c>
      <c r="H1428" t="s">
        <v>144</v>
      </c>
      <c r="I1428" t="b">
        <v>0</v>
      </c>
      <c r="J1428" t="b">
        <v>1</v>
      </c>
      <c r="K1428">
        <v>1.25</v>
      </c>
      <c r="L1428">
        <v>1.9</v>
      </c>
      <c r="S1428" t="s">
        <v>3060</v>
      </c>
      <c r="T1428" t="s">
        <v>2160</v>
      </c>
    </row>
    <row r="1429" spans="1:20" x14ac:dyDescent="0.25">
      <c r="A1429" t="s">
        <v>3060</v>
      </c>
      <c r="B1429" t="s">
        <v>3061</v>
      </c>
      <c r="C1429" t="s">
        <v>191</v>
      </c>
      <c r="D1429">
        <v>130</v>
      </c>
      <c r="E1429" t="s">
        <v>171</v>
      </c>
      <c r="F1429" t="s">
        <v>171</v>
      </c>
      <c r="G1429" s="22">
        <v>45280.606712962966</v>
      </c>
      <c r="H1429" t="s">
        <v>144</v>
      </c>
      <c r="I1429" t="b">
        <v>0</v>
      </c>
      <c r="J1429" t="b">
        <v>0</v>
      </c>
      <c r="K1429">
        <v>8.8839299999999994</v>
      </c>
      <c r="L1429">
        <v>12.9</v>
      </c>
      <c r="S1429" t="s">
        <v>3062</v>
      </c>
      <c r="T1429" t="s">
        <v>2160</v>
      </c>
    </row>
    <row r="1430" spans="1:20" x14ac:dyDescent="0.25">
      <c r="A1430" t="s">
        <v>3062</v>
      </c>
      <c r="B1430" t="s">
        <v>3063</v>
      </c>
      <c r="C1430" t="s">
        <v>191</v>
      </c>
      <c r="D1430" s="23">
        <v>5143</v>
      </c>
      <c r="E1430" t="s">
        <v>171</v>
      </c>
      <c r="F1430" t="s">
        <v>171</v>
      </c>
      <c r="G1430" s="22">
        <v>45280.606747685182</v>
      </c>
      <c r="H1430" t="s">
        <v>144</v>
      </c>
      <c r="I1430" t="b">
        <v>0</v>
      </c>
      <c r="J1430" t="b">
        <v>0</v>
      </c>
      <c r="K1430">
        <v>10.413880000000001</v>
      </c>
      <c r="L1430">
        <v>14.95</v>
      </c>
      <c r="S1430" t="s">
        <v>3064</v>
      </c>
      <c r="T1430" t="s">
        <v>2160</v>
      </c>
    </row>
    <row r="1431" spans="1:20" x14ac:dyDescent="0.25">
      <c r="A1431" t="s">
        <v>3064</v>
      </c>
      <c r="B1431" t="s">
        <v>3065</v>
      </c>
      <c r="C1431" t="s">
        <v>191</v>
      </c>
      <c r="D1431" s="23">
        <v>3953</v>
      </c>
      <c r="E1431" t="s">
        <v>171</v>
      </c>
      <c r="F1431" t="s">
        <v>171</v>
      </c>
      <c r="G1431" s="22">
        <v>45280.606770833336</v>
      </c>
      <c r="H1431" t="s">
        <v>144</v>
      </c>
      <c r="I1431" t="b">
        <v>0</v>
      </c>
      <c r="J1431" t="b">
        <v>0</v>
      </c>
      <c r="K1431">
        <v>12.1</v>
      </c>
      <c r="L1431">
        <v>17.3</v>
      </c>
      <c r="S1431" t="s">
        <v>3066</v>
      </c>
      <c r="T1431" t="s">
        <v>2160</v>
      </c>
    </row>
    <row r="1432" spans="1:20" x14ac:dyDescent="0.25">
      <c r="A1432" t="s">
        <v>3066</v>
      </c>
      <c r="B1432" t="s">
        <v>3067</v>
      </c>
      <c r="C1432" t="s">
        <v>191</v>
      </c>
      <c r="D1432">
        <v>856</v>
      </c>
      <c r="E1432" t="s">
        <v>171</v>
      </c>
      <c r="F1432" t="s">
        <v>171</v>
      </c>
      <c r="G1432" s="22">
        <v>45280.606793981482</v>
      </c>
      <c r="H1432" t="s">
        <v>144</v>
      </c>
      <c r="I1432" t="b">
        <v>0</v>
      </c>
      <c r="J1432" t="b">
        <v>0</v>
      </c>
      <c r="K1432">
        <v>13.53</v>
      </c>
      <c r="L1432">
        <v>19.399999999999999</v>
      </c>
      <c r="S1432" t="s">
        <v>3068</v>
      </c>
      <c r="T1432" t="s">
        <v>2160</v>
      </c>
    </row>
    <row r="1433" spans="1:20" x14ac:dyDescent="0.25">
      <c r="A1433" t="s">
        <v>3068</v>
      </c>
      <c r="B1433" t="s">
        <v>3069</v>
      </c>
      <c r="C1433" t="s">
        <v>191</v>
      </c>
      <c r="D1433">
        <v>81</v>
      </c>
      <c r="E1433" t="s">
        <v>171</v>
      </c>
      <c r="F1433" t="s">
        <v>171</v>
      </c>
      <c r="G1433" s="22">
        <v>45280.606840277775</v>
      </c>
      <c r="H1433" t="s">
        <v>144</v>
      </c>
      <c r="I1433" t="b">
        <v>0</v>
      </c>
      <c r="J1433" t="b">
        <v>0</v>
      </c>
      <c r="K1433">
        <v>16.205449999999999</v>
      </c>
      <c r="L1433">
        <v>23.6</v>
      </c>
      <c r="S1433" t="s">
        <v>3070</v>
      </c>
      <c r="T1433" t="s">
        <v>2160</v>
      </c>
    </row>
    <row r="1434" spans="1:20" x14ac:dyDescent="0.25">
      <c r="A1434" t="s">
        <v>3070</v>
      </c>
      <c r="B1434" t="s">
        <v>3071</v>
      </c>
      <c r="C1434" t="s">
        <v>191</v>
      </c>
      <c r="D1434" s="23">
        <v>1935</v>
      </c>
      <c r="E1434" t="s">
        <v>171</v>
      </c>
      <c r="F1434" t="s">
        <v>171</v>
      </c>
      <c r="G1434" s="22">
        <v>45280.606863425928</v>
      </c>
      <c r="H1434" t="s">
        <v>144</v>
      </c>
      <c r="I1434" t="b">
        <v>0</v>
      </c>
      <c r="J1434" t="b">
        <v>0</v>
      </c>
      <c r="K1434">
        <v>18.05</v>
      </c>
      <c r="L1434">
        <v>25.85</v>
      </c>
      <c r="S1434" t="s">
        <v>3072</v>
      </c>
      <c r="T1434" t="s">
        <v>2160</v>
      </c>
    </row>
    <row r="1435" spans="1:20" x14ac:dyDescent="0.25">
      <c r="A1435" t="s">
        <v>3072</v>
      </c>
      <c r="B1435" t="s">
        <v>3073</v>
      </c>
      <c r="C1435" t="s">
        <v>157</v>
      </c>
      <c r="D1435">
        <v>2</v>
      </c>
      <c r="E1435" t="s">
        <v>171</v>
      </c>
      <c r="F1435" t="s">
        <v>171</v>
      </c>
      <c r="G1435" s="22">
        <v>45287.554363425923</v>
      </c>
      <c r="H1435" t="s">
        <v>144</v>
      </c>
      <c r="I1435" t="b">
        <v>0</v>
      </c>
      <c r="J1435" t="b">
        <v>0</v>
      </c>
      <c r="K1435">
        <v>20.5</v>
      </c>
      <c r="L1435">
        <v>29</v>
      </c>
      <c r="S1435" t="s">
        <v>3074</v>
      </c>
      <c r="T1435" t="s">
        <v>296</v>
      </c>
    </row>
    <row r="1436" spans="1:20" x14ac:dyDescent="0.25">
      <c r="A1436" t="s">
        <v>3074</v>
      </c>
      <c r="B1436" t="s">
        <v>3075</v>
      </c>
      <c r="D1436" s="23">
        <v>3082</v>
      </c>
      <c r="E1436" t="s">
        <v>298</v>
      </c>
      <c r="F1436" t="s">
        <v>298</v>
      </c>
      <c r="G1436" s="22">
        <v>45210.337754629632</v>
      </c>
      <c r="H1436" t="s">
        <v>144</v>
      </c>
      <c r="I1436" t="b">
        <v>0</v>
      </c>
      <c r="J1436" t="b">
        <v>0</v>
      </c>
      <c r="K1436">
        <v>7.2670500000000002</v>
      </c>
      <c r="L1436">
        <v>14.5</v>
      </c>
      <c r="S1436" t="s">
        <v>3076</v>
      </c>
      <c r="T1436" t="s">
        <v>5</v>
      </c>
    </row>
    <row r="1437" spans="1:20" x14ac:dyDescent="0.25">
      <c r="A1437" t="s">
        <v>3076</v>
      </c>
      <c r="B1437" t="s">
        <v>3077</v>
      </c>
      <c r="C1437" t="s">
        <v>157</v>
      </c>
      <c r="D1437">
        <v>0</v>
      </c>
      <c r="E1437" t="s">
        <v>2170</v>
      </c>
      <c r="F1437" t="s">
        <v>2170</v>
      </c>
      <c r="G1437" s="22">
        <v>45287.554432870369</v>
      </c>
      <c r="H1437" t="s">
        <v>144</v>
      </c>
      <c r="I1437" t="b">
        <v>0</v>
      </c>
      <c r="J1437" t="b">
        <v>1</v>
      </c>
      <c r="K1437" s="23">
        <v>3400</v>
      </c>
      <c r="L1437" s="23">
        <v>5400</v>
      </c>
      <c r="S1437" t="s">
        <v>3078</v>
      </c>
      <c r="T1437" t="s">
        <v>2653</v>
      </c>
    </row>
    <row r="1438" spans="1:20" x14ac:dyDescent="0.25">
      <c r="A1438" t="s">
        <v>3078</v>
      </c>
      <c r="B1438" t="s">
        <v>3079</v>
      </c>
      <c r="C1438" t="s">
        <v>191</v>
      </c>
      <c r="D1438" s="23">
        <v>7450</v>
      </c>
      <c r="E1438" t="s">
        <v>158</v>
      </c>
      <c r="F1438" t="s">
        <v>159</v>
      </c>
      <c r="G1438" s="22">
        <v>45280.606979166667</v>
      </c>
      <c r="H1438" t="s">
        <v>144</v>
      </c>
      <c r="I1438" t="b">
        <v>0</v>
      </c>
      <c r="J1438" t="b">
        <v>0</v>
      </c>
      <c r="K1438">
        <v>5.3572300000000004</v>
      </c>
      <c r="L1438">
        <v>9</v>
      </c>
      <c r="S1438" t="s">
        <v>3080</v>
      </c>
      <c r="T1438" t="s">
        <v>5</v>
      </c>
    </row>
    <row r="1439" spans="1:20" x14ac:dyDescent="0.25">
      <c r="A1439" t="s">
        <v>3080</v>
      </c>
      <c r="B1439" t="s">
        <v>3081</v>
      </c>
      <c r="C1439" t="s">
        <v>157</v>
      </c>
      <c r="D1439">
        <v>0</v>
      </c>
      <c r="E1439" t="s">
        <v>298</v>
      </c>
      <c r="F1439" t="s">
        <v>298</v>
      </c>
      <c r="G1439" s="22">
        <v>45287.554513888892</v>
      </c>
      <c r="H1439" t="s">
        <v>144</v>
      </c>
      <c r="I1439" t="b">
        <v>0</v>
      </c>
      <c r="J1439" t="b">
        <v>1</v>
      </c>
      <c r="K1439">
        <v>180</v>
      </c>
      <c r="L1439">
        <v>240</v>
      </c>
      <c r="S1439" t="s">
        <v>3082</v>
      </c>
      <c r="T1439" t="s">
        <v>296</v>
      </c>
    </row>
    <row r="1440" spans="1:20" x14ac:dyDescent="0.25">
      <c r="A1440" t="s">
        <v>3082</v>
      </c>
      <c r="B1440" t="s">
        <v>3083</v>
      </c>
      <c r="C1440" t="s">
        <v>157</v>
      </c>
      <c r="D1440">
        <v>77</v>
      </c>
      <c r="E1440" t="s">
        <v>298</v>
      </c>
      <c r="F1440" t="s">
        <v>298</v>
      </c>
      <c r="G1440" s="22">
        <v>45287.554571759261</v>
      </c>
      <c r="H1440" t="s">
        <v>144</v>
      </c>
      <c r="I1440" t="b">
        <v>0</v>
      </c>
      <c r="J1440" t="b">
        <v>0</v>
      </c>
      <c r="K1440">
        <v>700</v>
      </c>
      <c r="L1440">
        <v>950</v>
      </c>
      <c r="S1440" t="s">
        <v>3084</v>
      </c>
      <c r="T1440" t="s">
        <v>3038</v>
      </c>
    </row>
    <row r="1441" spans="1:20" x14ac:dyDescent="0.25">
      <c r="A1441" t="s">
        <v>3084</v>
      </c>
      <c r="B1441" t="s">
        <v>3085</v>
      </c>
      <c r="D1441" s="23">
        <v>157400</v>
      </c>
      <c r="E1441" t="s">
        <v>158</v>
      </c>
      <c r="F1441" t="s">
        <v>159</v>
      </c>
      <c r="G1441" s="22">
        <v>44649.739687499998</v>
      </c>
      <c r="H1441" t="s">
        <v>144</v>
      </c>
      <c r="I1441" t="b">
        <v>0</v>
      </c>
      <c r="J1441" t="b">
        <v>0</v>
      </c>
      <c r="K1441">
        <v>0.71428999999999998</v>
      </c>
      <c r="L1441">
        <v>1.4</v>
      </c>
      <c r="S1441" t="s">
        <v>3086</v>
      </c>
      <c r="T1441" t="s">
        <v>5</v>
      </c>
    </row>
    <row r="1442" spans="1:20" x14ac:dyDescent="0.25">
      <c r="A1442" t="s">
        <v>3086</v>
      </c>
      <c r="B1442" t="s">
        <v>3087</v>
      </c>
      <c r="D1442">
        <v>0</v>
      </c>
      <c r="E1442" t="s">
        <v>2173</v>
      </c>
      <c r="F1442" t="s">
        <v>159</v>
      </c>
      <c r="G1442" s="22">
        <v>45287.554884259262</v>
      </c>
      <c r="H1442" t="s">
        <v>144</v>
      </c>
      <c r="I1442" t="b">
        <v>0</v>
      </c>
      <c r="J1442" t="b">
        <v>0</v>
      </c>
      <c r="K1442">
        <v>180</v>
      </c>
      <c r="L1442">
        <v>0</v>
      </c>
      <c r="S1442" t="s">
        <v>3088</v>
      </c>
      <c r="T1442" t="s">
        <v>5</v>
      </c>
    </row>
    <row r="1443" spans="1:20" x14ac:dyDescent="0.25">
      <c r="A1443" t="s">
        <v>3088</v>
      </c>
      <c r="B1443" t="s">
        <v>3089</v>
      </c>
      <c r="C1443" t="s">
        <v>157</v>
      </c>
      <c r="D1443">
        <v>0</v>
      </c>
      <c r="E1443" t="s">
        <v>171</v>
      </c>
      <c r="F1443" t="s">
        <v>171</v>
      </c>
      <c r="G1443" s="22">
        <v>45287.555011574077</v>
      </c>
      <c r="H1443" t="s">
        <v>144</v>
      </c>
      <c r="I1443" t="b">
        <v>0</v>
      </c>
      <c r="J1443" t="b">
        <v>1</v>
      </c>
      <c r="K1443">
        <v>58</v>
      </c>
      <c r="L1443">
        <v>81.2</v>
      </c>
      <c r="S1443" t="s">
        <v>3090</v>
      </c>
      <c r="T1443" t="s">
        <v>5</v>
      </c>
    </row>
    <row r="1444" spans="1:20" x14ac:dyDescent="0.25">
      <c r="A1444" t="s">
        <v>3090</v>
      </c>
      <c r="B1444" t="s">
        <v>3091</v>
      </c>
      <c r="C1444" t="s">
        <v>157</v>
      </c>
      <c r="D1444">
        <v>0</v>
      </c>
      <c r="E1444" t="s">
        <v>158</v>
      </c>
      <c r="F1444" t="s">
        <v>171</v>
      </c>
      <c r="G1444" s="22">
        <v>45287.55505787037</v>
      </c>
      <c r="H1444" t="s">
        <v>144</v>
      </c>
      <c r="I1444" t="b">
        <v>0</v>
      </c>
      <c r="J1444" t="b">
        <v>1</v>
      </c>
      <c r="K1444">
        <v>0.57999999999999996</v>
      </c>
      <c r="L1444">
        <v>1.3</v>
      </c>
      <c r="S1444" t="s">
        <v>3092</v>
      </c>
      <c r="T1444" t="s">
        <v>5</v>
      </c>
    </row>
    <row r="1445" spans="1:20" x14ac:dyDescent="0.25">
      <c r="A1445" t="s">
        <v>3092</v>
      </c>
      <c r="B1445" t="s">
        <v>3093</v>
      </c>
      <c r="C1445" t="s">
        <v>157</v>
      </c>
      <c r="D1445">
        <v>0</v>
      </c>
      <c r="E1445" t="s">
        <v>158</v>
      </c>
      <c r="F1445" t="s">
        <v>171</v>
      </c>
      <c r="G1445" s="22">
        <v>45287.555185185185</v>
      </c>
      <c r="H1445" t="s">
        <v>144</v>
      </c>
      <c r="I1445" t="b">
        <v>0</v>
      </c>
      <c r="J1445" t="b">
        <v>0</v>
      </c>
      <c r="K1445">
        <v>0.57999999999999996</v>
      </c>
      <c r="L1445">
        <v>1.3</v>
      </c>
      <c r="S1445" t="s">
        <v>3094</v>
      </c>
      <c r="T1445" t="s">
        <v>5</v>
      </c>
    </row>
    <row r="1446" spans="1:20" x14ac:dyDescent="0.25">
      <c r="A1446" t="s">
        <v>3094</v>
      </c>
      <c r="B1446" t="s">
        <v>3095</v>
      </c>
      <c r="C1446" t="s">
        <v>157</v>
      </c>
      <c r="D1446">
        <v>0</v>
      </c>
      <c r="E1446" t="s">
        <v>158</v>
      </c>
      <c r="F1446" t="s">
        <v>171</v>
      </c>
      <c r="G1446" s="22">
        <v>45287.555219907408</v>
      </c>
      <c r="H1446" t="s">
        <v>144</v>
      </c>
      <c r="I1446" t="b">
        <v>0</v>
      </c>
      <c r="J1446" t="b">
        <v>0</v>
      </c>
      <c r="K1446">
        <v>0.57999999999999996</v>
      </c>
      <c r="L1446">
        <v>1.3</v>
      </c>
      <c r="S1446" t="s">
        <v>3096</v>
      </c>
      <c r="T1446" t="s">
        <v>5</v>
      </c>
    </row>
    <row r="1447" spans="1:20" x14ac:dyDescent="0.25">
      <c r="A1447" t="s">
        <v>3096</v>
      </c>
      <c r="B1447" t="s">
        <v>3097</v>
      </c>
      <c r="C1447" t="s">
        <v>157</v>
      </c>
      <c r="D1447">
        <v>0</v>
      </c>
      <c r="E1447" t="s">
        <v>158</v>
      </c>
      <c r="F1447" t="s">
        <v>171</v>
      </c>
      <c r="G1447" s="22">
        <v>45287.555266203701</v>
      </c>
      <c r="H1447" t="s">
        <v>144</v>
      </c>
      <c r="I1447" t="b">
        <v>0</v>
      </c>
      <c r="J1447" t="b">
        <v>0</v>
      </c>
      <c r="K1447">
        <v>0.57999999999999996</v>
      </c>
      <c r="L1447">
        <v>1.3</v>
      </c>
      <c r="S1447" t="s">
        <v>3098</v>
      </c>
      <c r="T1447" t="s">
        <v>5</v>
      </c>
    </row>
    <row r="1448" spans="1:20" x14ac:dyDescent="0.25">
      <c r="A1448" t="s">
        <v>3098</v>
      </c>
      <c r="B1448" t="s">
        <v>3099</v>
      </c>
      <c r="C1448" t="s">
        <v>157</v>
      </c>
      <c r="D1448">
        <v>0</v>
      </c>
      <c r="E1448" t="s">
        <v>171</v>
      </c>
      <c r="F1448" t="s">
        <v>171</v>
      </c>
      <c r="G1448" s="22">
        <v>45287.555312500001</v>
      </c>
      <c r="H1448" t="s">
        <v>144</v>
      </c>
      <c r="I1448" t="b">
        <v>0</v>
      </c>
      <c r="J1448" t="b">
        <v>0</v>
      </c>
      <c r="K1448">
        <v>90</v>
      </c>
      <c r="L1448">
        <v>126</v>
      </c>
      <c r="S1448" t="s">
        <v>3100</v>
      </c>
      <c r="T1448" t="s">
        <v>5</v>
      </c>
    </row>
    <row r="1449" spans="1:20" x14ac:dyDescent="0.25">
      <c r="A1449" t="s">
        <v>3100</v>
      </c>
      <c r="B1449" t="s">
        <v>3101</v>
      </c>
      <c r="C1449" t="s">
        <v>157</v>
      </c>
      <c r="D1449">
        <v>0</v>
      </c>
      <c r="E1449" t="s">
        <v>171</v>
      </c>
      <c r="F1449" t="s">
        <v>171</v>
      </c>
      <c r="G1449" s="22">
        <v>45287.555393518516</v>
      </c>
      <c r="H1449" t="s">
        <v>144</v>
      </c>
      <c r="I1449" t="b">
        <v>0</v>
      </c>
      <c r="J1449" t="b">
        <v>0</v>
      </c>
      <c r="K1449">
        <v>90</v>
      </c>
      <c r="L1449">
        <v>126</v>
      </c>
      <c r="S1449" t="s">
        <v>3102</v>
      </c>
      <c r="T1449" t="s">
        <v>5</v>
      </c>
    </row>
    <row r="1450" spans="1:20" x14ac:dyDescent="0.25">
      <c r="A1450" t="s">
        <v>3102</v>
      </c>
      <c r="B1450" t="s">
        <v>3103</v>
      </c>
      <c r="C1450" t="s">
        <v>157</v>
      </c>
      <c r="D1450">
        <v>0</v>
      </c>
      <c r="E1450" t="s">
        <v>171</v>
      </c>
      <c r="F1450" t="s">
        <v>171</v>
      </c>
      <c r="G1450" s="22">
        <v>45287.555428240739</v>
      </c>
      <c r="H1450" t="s">
        <v>144</v>
      </c>
      <c r="I1450" t="b">
        <v>0</v>
      </c>
      <c r="J1450" t="b">
        <v>0</v>
      </c>
      <c r="K1450">
        <v>90</v>
      </c>
      <c r="L1450">
        <v>126</v>
      </c>
      <c r="S1450" t="s">
        <v>3104</v>
      </c>
      <c r="T1450" t="s">
        <v>5</v>
      </c>
    </row>
    <row r="1451" spans="1:20" x14ac:dyDescent="0.25">
      <c r="A1451" t="s">
        <v>3104</v>
      </c>
      <c r="B1451" t="s">
        <v>3105</v>
      </c>
      <c r="C1451" t="s">
        <v>157</v>
      </c>
      <c r="D1451">
        <v>0</v>
      </c>
      <c r="E1451" t="s">
        <v>171</v>
      </c>
      <c r="F1451" t="s">
        <v>171</v>
      </c>
      <c r="G1451" s="22">
        <v>45287.555474537039</v>
      </c>
      <c r="H1451" t="s">
        <v>144</v>
      </c>
      <c r="I1451" t="b">
        <v>0</v>
      </c>
      <c r="J1451" t="b">
        <v>1</v>
      </c>
      <c r="K1451">
        <v>90</v>
      </c>
      <c r="L1451">
        <v>126</v>
      </c>
      <c r="S1451" t="s">
        <v>3106</v>
      </c>
      <c r="T1451" t="s">
        <v>5</v>
      </c>
    </row>
    <row r="1452" spans="1:20" x14ac:dyDescent="0.25">
      <c r="A1452" t="s">
        <v>3106</v>
      </c>
      <c r="B1452" t="s">
        <v>3107</v>
      </c>
      <c r="C1452" t="s">
        <v>191</v>
      </c>
      <c r="D1452">
        <v>0</v>
      </c>
      <c r="E1452" t="s">
        <v>171</v>
      </c>
      <c r="F1452" t="s">
        <v>171</v>
      </c>
      <c r="G1452" s="22">
        <v>45280.607071759259</v>
      </c>
      <c r="H1452" t="s">
        <v>144</v>
      </c>
      <c r="I1452" t="b">
        <v>0</v>
      </c>
      <c r="J1452" t="b">
        <v>0</v>
      </c>
      <c r="K1452">
        <v>97.142899999999997</v>
      </c>
      <c r="L1452">
        <v>156.80000000000001</v>
      </c>
      <c r="S1452" t="s">
        <v>3108</v>
      </c>
      <c r="T1452" t="s">
        <v>5</v>
      </c>
    </row>
    <row r="1453" spans="1:20" x14ac:dyDescent="0.25">
      <c r="A1453" t="s">
        <v>3108</v>
      </c>
      <c r="B1453" t="s">
        <v>3109</v>
      </c>
      <c r="C1453" t="s">
        <v>157</v>
      </c>
      <c r="D1453">
        <v>0</v>
      </c>
      <c r="E1453" t="s">
        <v>158</v>
      </c>
      <c r="F1453" t="s">
        <v>158</v>
      </c>
      <c r="G1453" s="22">
        <v>45287.555543981478</v>
      </c>
      <c r="H1453" t="s">
        <v>144</v>
      </c>
      <c r="I1453" t="b">
        <v>0</v>
      </c>
      <c r="J1453" t="b">
        <v>1</v>
      </c>
      <c r="K1453">
        <v>175</v>
      </c>
      <c r="L1453">
        <v>360</v>
      </c>
      <c r="S1453" t="s">
        <v>3110</v>
      </c>
      <c r="T1453" t="s">
        <v>5</v>
      </c>
    </row>
    <row r="1454" spans="1:20" x14ac:dyDescent="0.25">
      <c r="A1454" t="s">
        <v>3110</v>
      </c>
      <c r="B1454" t="s">
        <v>3111</v>
      </c>
      <c r="C1454" t="s">
        <v>157</v>
      </c>
      <c r="D1454">
        <v>0</v>
      </c>
      <c r="E1454" t="s">
        <v>158</v>
      </c>
      <c r="F1454" t="s">
        <v>171</v>
      </c>
      <c r="G1454" s="22">
        <v>45287.555578703701</v>
      </c>
      <c r="H1454" t="s">
        <v>144</v>
      </c>
      <c r="I1454" t="b">
        <v>0</v>
      </c>
      <c r="J1454" t="b">
        <v>1</v>
      </c>
      <c r="K1454">
        <v>3.65</v>
      </c>
      <c r="L1454">
        <v>5.15</v>
      </c>
      <c r="S1454" t="s">
        <v>3112</v>
      </c>
      <c r="T1454" t="s">
        <v>5</v>
      </c>
    </row>
    <row r="1455" spans="1:20" x14ac:dyDescent="0.25">
      <c r="A1455" t="s">
        <v>3112</v>
      </c>
      <c r="B1455" t="s">
        <v>3113</v>
      </c>
      <c r="C1455" t="s">
        <v>157</v>
      </c>
      <c r="D1455">
        <v>0</v>
      </c>
      <c r="E1455" t="s">
        <v>158</v>
      </c>
      <c r="F1455" t="s">
        <v>171</v>
      </c>
      <c r="G1455" s="22">
        <v>45287.55568287037</v>
      </c>
      <c r="H1455" t="s">
        <v>144</v>
      </c>
      <c r="I1455" t="b">
        <v>0</v>
      </c>
      <c r="J1455" t="b">
        <v>1</v>
      </c>
      <c r="K1455">
        <v>2.65</v>
      </c>
      <c r="L1455">
        <v>3.75</v>
      </c>
      <c r="S1455" t="s">
        <v>3114</v>
      </c>
      <c r="T1455" t="s">
        <v>5</v>
      </c>
    </row>
    <row r="1456" spans="1:20" x14ac:dyDescent="0.25">
      <c r="A1456" t="s">
        <v>3114</v>
      </c>
      <c r="B1456" t="s">
        <v>3115</v>
      </c>
      <c r="C1456" t="s">
        <v>191</v>
      </c>
      <c r="D1456" s="23">
        <v>1000</v>
      </c>
      <c r="E1456" t="s">
        <v>158</v>
      </c>
      <c r="F1456" t="s">
        <v>158</v>
      </c>
      <c r="G1456" s="22">
        <v>45280.607175925928</v>
      </c>
      <c r="H1456" t="s">
        <v>144</v>
      </c>
      <c r="I1456" t="b">
        <v>0</v>
      </c>
      <c r="J1456" t="b">
        <v>0</v>
      </c>
      <c r="K1456">
        <v>3.4</v>
      </c>
      <c r="L1456">
        <v>5.2</v>
      </c>
      <c r="S1456" t="s">
        <v>3116</v>
      </c>
      <c r="T1456" t="s">
        <v>5</v>
      </c>
    </row>
    <row r="1457" spans="1:20" x14ac:dyDescent="0.25">
      <c r="A1457" t="s">
        <v>3116</v>
      </c>
      <c r="B1457" t="s">
        <v>3117</v>
      </c>
      <c r="C1457" t="s">
        <v>157</v>
      </c>
      <c r="D1457">
        <v>0</v>
      </c>
      <c r="E1457" t="s">
        <v>158</v>
      </c>
      <c r="F1457" t="s">
        <v>171</v>
      </c>
      <c r="G1457" s="22">
        <v>45287.555763888886</v>
      </c>
      <c r="H1457" t="s">
        <v>144</v>
      </c>
      <c r="I1457" t="b">
        <v>0</v>
      </c>
      <c r="J1457" t="b">
        <v>1</v>
      </c>
      <c r="K1457">
        <v>8</v>
      </c>
      <c r="L1457">
        <v>11.2</v>
      </c>
      <c r="S1457" t="s">
        <v>3118</v>
      </c>
      <c r="T1457" t="s">
        <v>5</v>
      </c>
    </row>
    <row r="1458" spans="1:20" x14ac:dyDescent="0.25">
      <c r="A1458" t="s">
        <v>3118</v>
      </c>
      <c r="B1458" t="s">
        <v>3119</v>
      </c>
      <c r="C1458" t="s">
        <v>157</v>
      </c>
      <c r="D1458">
        <v>0</v>
      </c>
      <c r="E1458" t="s">
        <v>158</v>
      </c>
      <c r="F1458" t="s">
        <v>171</v>
      </c>
      <c r="G1458" s="22">
        <v>45287.555798611109</v>
      </c>
      <c r="H1458" t="s">
        <v>144</v>
      </c>
      <c r="I1458" t="b">
        <v>0</v>
      </c>
      <c r="J1458" t="b">
        <v>1</v>
      </c>
      <c r="K1458">
        <v>9.5</v>
      </c>
      <c r="L1458">
        <v>13.3</v>
      </c>
      <c r="S1458" t="s">
        <v>3120</v>
      </c>
      <c r="T1458" t="s">
        <v>5</v>
      </c>
    </row>
    <row r="1459" spans="1:20" x14ac:dyDescent="0.25">
      <c r="A1459" t="s">
        <v>3120</v>
      </c>
      <c r="B1459" t="s">
        <v>3121</v>
      </c>
      <c r="C1459" t="s">
        <v>157</v>
      </c>
      <c r="D1459">
        <v>0</v>
      </c>
      <c r="E1459" t="s">
        <v>158</v>
      </c>
      <c r="F1459" t="s">
        <v>171</v>
      </c>
      <c r="G1459" s="22">
        <v>45287.555868055555</v>
      </c>
      <c r="H1459" t="s">
        <v>144</v>
      </c>
      <c r="I1459" t="b">
        <v>0</v>
      </c>
      <c r="J1459" t="b">
        <v>1</v>
      </c>
      <c r="K1459">
        <v>9.5</v>
      </c>
      <c r="L1459">
        <v>13.3</v>
      </c>
      <c r="S1459" t="s">
        <v>3122</v>
      </c>
      <c r="T1459" t="s">
        <v>5</v>
      </c>
    </row>
    <row r="1460" spans="1:20" x14ac:dyDescent="0.25">
      <c r="A1460" t="s">
        <v>3122</v>
      </c>
      <c r="B1460" t="s">
        <v>3123</v>
      </c>
      <c r="C1460" t="s">
        <v>157</v>
      </c>
      <c r="D1460">
        <v>0</v>
      </c>
      <c r="E1460" t="s">
        <v>158</v>
      </c>
      <c r="F1460" t="s">
        <v>171</v>
      </c>
      <c r="G1460" s="22">
        <v>45287.555914351855</v>
      </c>
      <c r="H1460" t="s">
        <v>144</v>
      </c>
      <c r="I1460" t="b">
        <v>0</v>
      </c>
      <c r="J1460" t="b">
        <v>1</v>
      </c>
      <c r="K1460">
        <v>9.5</v>
      </c>
      <c r="L1460">
        <v>13.3</v>
      </c>
      <c r="S1460" t="s">
        <v>3124</v>
      </c>
      <c r="T1460" t="s">
        <v>3125</v>
      </c>
    </row>
    <row r="1461" spans="1:20" x14ac:dyDescent="0.25">
      <c r="A1461" t="s">
        <v>3124</v>
      </c>
      <c r="B1461" t="s">
        <v>3126</v>
      </c>
      <c r="C1461" t="s">
        <v>191</v>
      </c>
      <c r="D1461" s="23">
        <v>17000</v>
      </c>
      <c r="E1461" t="s">
        <v>158</v>
      </c>
      <c r="F1461" t="s">
        <v>158</v>
      </c>
      <c r="G1461" s="22">
        <v>45280.607233796298</v>
      </c>
      <c r="H1461" t="s">
        <v>144</v>
      </c>
      <c r="I1461" t="b">
        <v>0</v>
      </c>
      <c r="J1461" t="b">
        <v>0</v>
      </c>
      <c r="K1461">
        <v>0.85</v>
      </c>
      <c r="L1461">
        <v>1.55</v>
      </c>
      <c r="S1461" t="s">
        <v>3127</v>
      </c>
      <c r="T1461" t="s">
        <v>5</v>
      </c>
    </row>
    <row r="1462" spans="1:20" x14ac:dyDescent="0.25">
      <c r="A1462" t="s">
        <v>3127</v>
      </c>
      <c r="B1462" t="s">
        <v>3128</v>
      </c>
      <c r="C1462" t="s">
        <v>157</v>
      </c>
      <c r="D1462">
        <v>0</v>
      </c>
      <c r="E1462" t="s">
        <v>2170</v>
      </c>
      <c r="F1462" t="s">
        <v>2170</v>
      </c>
      <c r="G1462" s="22">
        <v>45287.555995370371</v>
      </c>
      <c r="H1462" t="s">
        <v>144</v>
      </c>
      <c r="I1462" t="b">
        <v>0</v>
      </c>
      <c r="J1462" t="b">
        <v>1</v>
      </c>
      <c r="K1462" s="23">
        <v>4774</v>
      </c>
      <c r="L1462" s="23">
        <v>5970</v>
      </c>
      <c r="S1462" t="s">
        <v>3129</v>
      </c>
      <c r="T1462" t="s">
        <v>5</v>
      </c>
    </row>
    <row r="1463" spans="1:20" x14ac:dyDescent="0.25">
      <c r="A1463" t="s">
        <v>3129</v>
      </c>
      <c r="B1463" t="s">
        <v>3130</v>
      </c>
      <c r="C1463" t="s">
        <v>157</v>
      </c>
      <c r="D1463">
        <v>0</v>
      </c>
      <c r="E1463" t="s">
        <v>2170</v>
      </c>
      <c r="F1463" t="s">
        <v>2170</v>
      </c>
      <c r="G1463" s="22">
        <v>45287.556087962963</v>
      </c>
      <c r="H1463" t="s">
        <v>144</v>
      </c>
      <c r="I1463" t="b">
        <v>0</v>
      </c>
      <c r="J1463" t="b">
        <v>1</v>
      </c>
      <c r="K1463" s="23">
        <v>6000</v>
      </c>
      <c r="L1463" s="23">
        <v>8700</v>
      </c>
      <c r="S1463" t="s">
        <v>3131</v>
      </c>
      <c r="T1463" t="s">
        <v>2160</v>
      </c>
    </row>
    <row r="1464" spans="1:20" x14ac:dyDescent="0.25">
      <c r="A1464" t="s">
        <v>3131</v>
      </c>
      <c r="B1464" t="s">
        <v>3132</v>
      </c>
      <c r="C1464" t="s">
        <v>191</v>
      </c>
      <c r="D1464" s="23">
        <v>6767</v>
      </c>
      <c r="E1464" t="s">
        <v>158</v>
      </c>
      <c r="F1464" t="s">
        <v>158</v>
      </c>
      <c r="G1464" s="22">
        <v>45280.607314814813</v>
      </c>
      <c r="H1464" t="s">
        <v>144</v>
      </c>
      <c r="I1464" t="b">
        <v>0</v>
      </c>
      <c r="J1464" t="b">
        <v>0</v>
      </c>
      <c r="K1464">
        <v>2.9559500000000001</v>
      </c>
      <c r="L1464">
        <v>4.95</v>
      </c>
      <c r="S1464" t="s">
        <v>113</v>
      </c>
      <c r="T1464" t="s">
        <v>3133</v>
      </c>
    </row>
    <row r="1465" spans="1:20" x14ac:dyDescent="0.25">
      <c r="A1465" t="s">
        <v>113</v>
      </c>
      <c r="B1465" t="s">
        <v>114</v>
      </c>
      <c r="C1465" t="s">
        <v>191</v>
      </c>
      <c r="D1465" s="23">
        <v>20516</v>
      </c>
      <c r="E1465" t="s">
        <v>171</v>
      </c>
      <c r="F1465" t="s">
        <v>159</v>
      </c>
      <c r="G1465" s="22">
        <v>45280.60765046296</v>
      </c>
      <c r="H1465" t="s">
        <v>144</v>
      </c>
      <c r="I1465" t="b">
        <v>0</v>
      </c>
      <c r="J1465" t="b">
        <v>0</v>
      </c>
      <c r="K1465">
        <v>7.3868499999999999</v>
      </c>
      <c r="L1465">
        <v>12.5</v>
      </c>
      <c r="S1465" t="s">
        <v>3134</v>
      </c>
      <c r="T1465" t="s">
        <v>3133</v>
      </c>
    </row>
    <row r="1466" spans="1:20" x14ac:dyDescent="0.25">
      <c r="A1466" t="s">
        <v>3134</v>
      </c>
      <c r="B1466" t="s">
        <v>3135</v>
      </c>
      <c r="D1466" s="23">
        <v>5882</v>
      </c>
      <c r="E1466" t="s">
        <v>171</v>
      </c>
      <c r="F1466" t="s">
        <v>159</v>
      </c>
      <c r="G1466" s="22">
        <v>44510.811736111114</v>
      </c>
      <c r="H1466" t="s">
        <v>144</v>
      </c>
      <c r="I1466" t="b">
        <v>0</v>
      </c>
      <c r="J1466" t="b">
        <v>0</v>
      </c>
      <c r="K1466">
        <v>6.6964300000000003</v>
      </c>
      <c r="L1466">
        <v>14</v>
      </c>
      <c r="S1466" t="s">
        <v>3136</v>
      </c>
      <c r="T1466" t="s">
        <v>3133</v>
      </c>
    </row>
    <row r="1467" spans="1:20" x14ac:dyDescent="0.25">
      <c r="A1467" t="s">
        <v>3136</v>
      </c>
      <c r="B1467" t="s">
        <v>3137</v>
      </c>
      <c r="C1467" t="s">
        <v>191</v>
      </c>
      <c r="D1467" s="23">
        <v>1277</v>
      </c>
      <c r="E1467" t="s">
        <v>171</v>
      </c>
      <c r="F1467" t="s">
        <v>159</v>
      </c>
      <c r="G1467" s="22">
        <v>45280.607685185183</v>
      </c>
      <c r="H1467" t="s">
        <v>144</v>
      </c>
      <c r="I1467" t="b">
        <v>0</v>
      </c>
      <c r="J1467" t="b">
        <v>0</v>
      </c>
      <c r="K1467">
        <v>6.5678400000000003</v>
      </c>
      <c r="L1467">
        <v>12.5</v>
      </c>
      <c r="S1467" t="s">
        <v>3138</v>
      </c>
      <c r="T1467" t="s">
        <v>3133</v>
      </c>
    </row>
    <row r="1468" spans="1:20" x14ac:dyDescent="0.25">
      <c r="A1468" t="s">
        <v>3138</v>
      </c>
      <c r="B1468" t="s">
        <v>3139</v>
      </c>
      <c r="D1468">
        <v>459</v>
      </c>
      <c r="E1468" t="s">
        <v>171</v>
      </c>
      <c r="F1468" t="s">
        <v>159</v>
      </c>
      <c r="G1468" s="22">
        <v>44510.811793981484</v>
      </c>
      <c r="H1468" t="s">
        <v>144</v>
      </c>
      <c r="I1468" t="b">
        <v>0</v>
      </c>
      <c r="J1468" t="b">
        <v>0</v>
      </c>
      <c r="K1468">
        <v>8.5714299999999994</v>
      </c>
      <c r="L1468">
        <v>14</v>
      </c>
      <c r="S1468" t="s">
        <v>3140</v>
      </c>
      <c r="T1468" t="s">
        <v>3133</v>
      </c>
    </row>
    <row r="1469" spans="1:20" x14ac:dyDescent="0.25">
      <c r="A1469" t="s">
        <v>3140</v>
      </c>
      <c r="B1469" t="s">
        <v>3141</v>
      </c>
      <c r="C1469" t="s">
        <v>191</v>
      </c>
      <c r="D1469">
        <v>38</v>
      </c>
      <c r="E1469" t="s">
        <v>171</v>
      </c>
      <c r="F1469" t="s">
        <v>159</v>
      </c>
      <c r="G1469" s="22">
        <v>45280.607766203706</v>
      </c>
      <c r="H1469" t="s">
        <v>144</v>
      </c>
      <c r="I1469" t="b">
        <v>0</v>
      </c>
      <c r="J1469" t="b">
        <v>0</v>
      </c>
      <c r="K1469">
        <v>6.7633999999999999</v>
      </c>
      <c r="L1469">
        <v>12.5</v>
      </c>
      <c r="S1469" t="s">
        <v>3142</v>
      </c>
      <c r="T1469" t="s">
        <v>3133</v>
      </c>
    </row>
    <row r="1470" spans="1:20" x14ac:dyDescent="0.25">
      <c r="A1470" t="s">
        <v>3142</v>
      </c>
      <c r="B1470" t="s">
        <v>3143</v>
      </c>
      <c r="D1470">
        <v>25</v>
      </c>
      <c r="E1470" t="s">
        <v>171</v>
      </c>
      <c r="F1470" t="s">
        <v>159</v>
      </c>
      <c r="G1470" s="22">
        <v>44510.811851851853</v>
      </c>
      <c r="H1470" t="s">
        <v>144</v>
      </c>
      <c r="I1470" t="b">
        <v>0</v>
      </c>
      <c r="J1470" t="b">
        <v>0</v>
      </c>
      <c r="K1470">
        <v>6.6964300000000003</v>
      </c>
      <c r="L1470">
        <v>14</v>
      </c>
      <c r="S1470" t="s">
        <v>3144</v>
      </c>
      <c r="T1470" t="s">
        <v>3133</v>
      </c>
    </row>
    <row r="1471" spans="1:20" x14ac:dyDescent="0.25">
      <c r="A1471" t="s">
        <v>3144</v>
      </c>
      <c r="B1471" t="s">
        <v>3145</v>
      </c>
      <c r="D1471" s="23">
        <v>4011</v>
      </c>
      <c r="E1471" t="s">
        <v>171</v>
      </c>
      <c r="F1471" t="s">
        <v>159</v>
      </c>
      <c r="G1471" s="22">
        <v>44510.811874999999</v>
      </c>
      <c r="H1471" t="s">
        <v>144</v>
      </c>
      <c r="I1471" t="b">
        <v>0</v>
      </c>
      <c r="J1471" t="b">
        <v>0</v>
      </c>
      <c r="K1471">
        <v>6.7633900000000002</v>
      </c>
      <c r="L1471">
        <v>12.5</v>
      </c>
      <c r="S1471" t="s">
        <v>3146</v>
      </c>
      <c r="T1471" t="s">
        <v>3133</v>
      </c>
    </row>
    <row r="1472" spans="1:20" x14ac:dyDescent="0.25">
      <c r="A1472" t="s">
        <v>3146</v>
      </c>
      <c r="B1472" t="s">
        <v>3147</v>
      </c>
      <c r="D1472">
        <v>20</v>
      </c>
      <c r="E1472" t="s">
        <v>171</v>
      </c>
      <c r="F1472" t="s">
        <v>159</v>
      </c>
      <c r="G1472" s="22">
        <v>44510.811909722222</v>
      </c>
      <c r="H1472" t="s">
        <v>144</v>
      </c>
      <c r="I1472" t="b">
        <v>0</v>
      </c>
      <c r="J1472" t="b">
        <v>0</v>
      </c>
      <c r="K1472">
        <v>8.5714299999999994</v>
      </c>
      <c r="L1472">
        <v>14</v>
      </c>
      <c r="S1472" t="s">
        <v>3148</v>
      </c>
      <c r="T1472" t="s">
        <v>2229</v>
      </c>
    </row>
    <row r="1473" spans="1:20" x14ac:dyDescent="0.25">
      <c r="A1473" t="s">
        <v>3148</v>
      </c>
      <c r="B1473" t="s">
        <v>3149</v>
      </c>
      <c r="D1473">
        <v>168</v>
      </c>
      <c r="E1473" t="s">
        <v>2173</v>
      </c>
      <c r="F1473" t="s">
        <v>2173</v>
      </c>
      <c r="G1473" s="22">
        <v>44510.811932870369</v>
      </c>
      <c r="H1473" t="s">
        <v>144</v>
      </c>
      <c r="I1473" t="b">
        <v>0</v>
      </c>
      <c r="J1473" t="b">
        <v>0</v>
      </c>
      <c r="K1473">
        <v>430</v>
      </c>
      <c r="L1473">
        <v>500</v>
      </c>
      <c r="S1473" t="s">
        <v>3150</v>
      </c>
      <c r="T1473" t="s">
        <v>5</v>
      </c>
    </row>
    <row r="1474" spans="1:20" x14ac:dyDescent="0.25">
      <c r="A1474" t="s">
        <v>3150</v>
      </c>
      <c r="B1474" t="s">
        <v>3151</v>
      </c>
      <c r="C1474" t="s">
        <v>157</v>
      </c>
      <c r="D1474">
        <v>8</v>
      </c>
      <c r="E1474" t="s">
        <v>2173</v>
      </c>
      <c r="F1474" t="s">
        <v>2173</v>
      </c>
      <c r="G1474" s="22">
        <v>45287.556261574071</v>
      </c>
      <c r="H1474" t="s">
        <v>144</v>
      </c>
      <c r="I1474" t="b">
        <v>0</v>
      </c>
      <c r="J1474" t="b">
        <v>0</v>
      </c>
      <c r="K1474">
        <v>381.63</v>
      </c>
      <c r="L1474">
        <v>480</v>
      </c>
      <c r="S1474" t="s">
        <v>3152</v>
      </c>
      <c r="T1474" t="s">
        <v>2740</v>
      </c>
    </row>
    <row r="1475" spans="1:20" x14ac:dyDescent="0.25">
      <c r="A1475" t="s">
        <v>3152</v>
      </c>
      <c r="B1475" t="s">
        <v>3153</v>
      </c>
      <c r="D1475">
        <v>95</v>
      </c>
      <c r="E1475" t="s">
        <v>2173</v>
      </c>
      <c r="F1475" t="s">
        <v>2173</v>
      </c>
      <c r="G1475" s="22">
        <v>45215.454502314817</v>
      </c>
      <c r="H1475" t="s">
        <v>144</v>
      </c>
      <c r="I1475" t="b">
        <v>0</v>
      </c>
      <c r="J1475" t="b">
        <v>0</v>
      </c>
      <c r="K1475">
        <v>220</v>
      </c>
      <c r="L1475">
        <v>330</v>
      </c>
      <c r="S1475" t="s">
        <v>3154</v>
      </c>
      <c r="T1475" t="s">
        <v>2740</v>
      </c>
    </row>
    <row r="1476" spans="1:20" x14ac:dyDescent="0.25">
      <c r="A1476" t="s">
        <v>3154</v>
      </c>
      <c r="B1476" t="s">
        <v>3155</v>
      </c>
      <c r="D1476">
        <v>303</v>
      </c>
      <c r="E1476" t="s">
        <v>2173</v>
      </c>
      <c r="F1476" t="s">
        <v>2173</v>
      </c>
      <c r="G1476" s="22">
        <v>45215.454594907409</v>
      </c>
      <c r="H1476" t="s">
        <v>144</v>
      </c>
      <c r="I1476" t="b">
        <v>0</v>
      </c>
      <c r="J1476" t="b">
        <v>0</v>
      </c>
      <c r="K1476">
        <v>339</v>
      </c>
      <c r="L1476">
        <v>550</v>
      </c>
      <c r="S1476" t="s">
        <v>3156</v>
      </c>
      <c r="T1476" t="s">
        <v>2740</v>
      </c>
    </row>
    <row r="1477" spans="1:20" x14ac:dyDescent="0.25">
      <c r="A1477" t="s">
        <v>3156</v>
      </c>
      <c r="B1477" t="s">
        <v>3157</v>
      </c>
      <c r="D1477">
        <v>66</v>
      </c>
      <c r="E1477" t="s">
        <v>2173</v>
      </c>
      <c r="F1477" t="s">
        <v>2173</v>
      </c>
      <c r="G1477" s="22">
        <v>45215.454641203702</v>
      </c>
      <c r="H1477" t="s">
        <v>144</v>
      </c>
      <c r="I1477" t="b">
        <v>0</v>
      </c>
      <c r="J1477" t="b">
        <v>0</v>
      </c>
      <c r="K1477">
        <v>431.66541000000001</v>
      </c>
      <c r="L1477">
        <v>805</v>
      </c>
      <c r="S1477" t="s">
        <v>3158</v>
      </c>
      <c r="T1477" t="s">
        <v>2217</v>
      </c>
    </row>
    <row r="1478" spans="1:20" x14ac:dyDescent="0.25">
      <c r="A1478" t="s">
        <v>3158</v>
      </c>
      <c r="B1478" t="s">
        <v>3159</v>
      </c>
      <c r="C1478" t="s">
        <v>157</v>
      </c>
      <c r="D1478">
        <v>0</v>
      </c>
      <c r="E1478" t="s">
        <v>2426</v>
      </c>
      <c r="F1478" t="s">
        <v>159</v>
      </c>
      <c r="G1478" s="22">
        <v>45287.556446759256</v>
      </c>
      <c r="H1478" t="s">
        <v>144</v>
      </c>
      <c r="I1478" t="b">
        <v>0</v>
      </c>
      <c r="J1478" t="b">
        <v>1</v>
      </c>
      <c r="K1478">
        <v>12.416700000000001</v>
      </c>
      <c r="L1478">
        <v>19.399999999999999</v>
      </c>
      <c r="S1478" t="s">
        <v>3160</v>
      </c>
      <c r="T1478" t="s">
        <v>2606</v>
      </c>
    </row>
    <row r="1479" spans="1:20" x14ac:dyDescent="0.25">
      <c r="A1479" t="s">
        <v>3160</v>
      </c>
      <c r="B1479" t="s">
        <v>3161</v>
      </c>
      <c r="C1479" t="s">
        <v>157</v>
      </c>
      <c r="D1479">
        <v>15</v>
      </c>
      <c r="E1479" t="s">
        <v>158</v>
      </c>
      <c r="F1479" t="s">
        <v>159</v>
      </c>
      <c r="G1479" s="22">
        <v>45287.556493055556</v>
      </c>
      <c r="H1479" t="s">
        <v>144</v>
      </c>
      <c r="I1479" t="b">
        <v>0</v>
      </c>
      <c r="J1479" t="b">
        <v>0</v>
      </c>
      <c r="K1479">
        <v>17.46067</v>
      </c>
      <c r="L1479">
        <v>25.3</v>
      </c>
      <c r="S1479" t="s">
        <v>3162</v>
      </c>
      <c r="T1479" t="s">
        <v>5</v>
      </c>
    </row>
    <row r="1480" spans="1:20" x14ac:dyDescent="0.25">
      <c r="A1480" t="s">
        <v>3162</v>
      </c>
      <c r="B1480" t="s">
        <v>3163</v>
      </c>
      <c r="C1480" t="s">
        <v>157</v>
      </c>
      <c r="D1480">
        <v>0</v>
      </c>
      <c r="E1480" t="s">
        <v>2426</v>
      </c>
      <c r="F1480" t="s">
        <v>159</v>
      </c>
      <c r="G1480" s="22">
        <v>45287.556527777779</v>
      </c>
      <c r="H1480" t="s">
        <v>144</v>
      </c>
      <c r="I1480" t="b">
        <v>0</v>
      </c>
      <c r="J1480" t="b">
        <v>1</v>
      </c>
      <c r="K1480">
        <v>15.587809999999999</v>
      </c>
      <c r="L1480">
        <v>25.3</v>
      </c>
      <c r="S1480" t="s">
        <v>3164</v>
      </c>
      <c r="T1480" t="s">
        <v>2217</v>
      </c>
    </row>
    <row r="1481" spans="1:20" x14ac:dyDescent="0.25">
      <c r="A1481" t="s">
        <v>3164</v>
      </c>
      <c r="B1481" t="s">
        <v>3165</v>
      </c>
      <c r="C1481" t="s">
        <v>157</v>
      </c>
      <c r="D1481">
        <v>0</v>
      </c>
      <c r="E1481" t="s">
        <v>158</v>
      </c>
      <c r="F1481" t="s">
        <v>159</v>
      </c>
      <c r="G1481" s="22">
        <v>45287.556574074071</v>
      </c>
      <c r="H1481" t="s">
        <v>144</v>
      </c>
      <c r="I1481" t="b">
        <v>0</v>
      </c>
      <c r="J1481" t="b">
        <v>1</v>
      </c>
      <c r="K1481">
        <v>13.35417</v>
      </c>
      <c r="L1481">
        <v>19.899999999999999</v>
      </c>
      <c r="S1481" t="s">
        <v>3166</v>
      </c>
      <c r="T1481" t="s">
        <v>5</v>
      </c>
    </row>
    <row r="1482" spans="1:20" x14ac:dyDescent="0.25">
      <c r="A1482" t="s">
        <v>3166</v>
      </c>
      <c r="B1482" t="s">
        <v>3167</v>
      </c>
      <c r="C1482" t="s">
        <v>157</v>
      </c>
      <c r="D1482">
        <v>0</v>
      </c>
      <c r="E1482" t="s">
        <v>158</v>
      </c>
      <c r="F1482" t="s">
        <v>159</v>
      </c>
      <c r="G1482" s="22">
        <v>45287.556608796294</v>
      </c>
      <c r="H1482" t="s">
        <v>144</v>
      </c>
      <c r="I1482" t="b">
        <v>0</v>
      </c>
      <c r="J1482" t="b">
        <v>1</v>
      </c>
      <c r="K1482">
        <v>7.2</v>
      </c>
      <c r="L1482">
        <v>10.45</v>
      </c>
      <c r="S1482" t="s">
        <v>3168</v>
      </c>
      <c r="T1482" t="s">
        <v>2217</v>
      </c>
    </row>
    <row r="1483" spans="1:20" x14ac:dyDescent="0.25">
      <c r="A1483" t="s">
        <v>3168</v>
      </c>
      <c r="B1483" t="s">
        <v>3169</v>
      </c>
      <c r="D1483" s="23">
        <v>7420</v>
      </c>
      <c r="E1483" t="s">
        <v>2426</v>
      </c>
      <c r="F1483" t="s">
        <v>159</v>
      </c>
      <c r="G1483" s="22">
        <v>45287.558599537035</v>
      </c>
      <c r="H1483" t="s">
        <v>144</v>
      </c>
      <c r="I1483" t="b">
        <v>0</v>
      </c>
      <c r="J1483" t="b">
        <v>0</v>
      </c>
      <c r="K1483">
        <v>10.57391</v>
      </c>
      <c r="L1483">
        <v>17.95</v>
      </c>
      <c r="S1483" t="s">
        <v>3170</v>
      </c>
      <c r="T1483" t="s">
        <v>2606</v>
      </c>
    </row>
    <row r="1484" spans="1:20" x14ac:dyDescent="0.25">
      <c r="A1484" t="s">
        <v>3170</v>
      </c>
      <c r="B1484" t="s">
        <v>3171</v>
      </c>
      <c r="C1484" t="s">
        <v>157</v>
      </c>
      <c r="D1484">
        <v>360</v>
      </c>
      <c r="E1484" t="s">
        <v>2426</v>
      </c>
      <c r="F1484" t="s">
        <v>159</v>
      </c>
      <c r="G1484" s="22">
        <v>45287.558715277781</v>
      </c>
      <c r="H1484" t="s">
        <v>144</v>
      </c>
      <c r="I1484" t="b">
        <v>0</v>
      </c>
      <c r="J1484" t="b">
        <v>0</v>
      </c>
      <c r="K1484">
        <v>17.714559999999999</v>
      </c>
      <c r="L1484">
        <v>26.6</v>
      </c>
      <c r="S1484" t="s">
        <v>3172</v>
      </c>
      <c r="T1484" t="s">
        <v>2606</v>
      </c>
    </row>
    <row r="1485" spans="1:20" x14ac:dyDescent="0.25">
      <c r="A1485" t="s">
        <v>3172</v>
      </c>
      <c r="B1485" t="s">
        <v>3173</v>
      </c>
      <c r="C1485" t="s">
        <v>191</v>
      </c>
      <c r="D1485">
        <v>65</v>
      </c>
      <c r="E1485" t="s">
        <v>158</v>
      </c>
      <c r="F1485" t="s">
        <v>159</v>
      </c>
      <c r="G1485" s="22">
        <v>45280.607870370368</v>
      </c>
      <c r="H1485" t="s">
        <v>144</v>
      </c>
      <c r="I1485" t="b">
        <v>0</v>
      </c>
      <c r="J1485" t="b">
        <v>0</v>
      </c>
      <c r="K1485">
        <v>20.70262</v>
      </c>
      <c r="L1485">
        <v>28.05</v>
      </c>
      <c r="S1485" t="s">
        <v>3174</v>
      </c>
      <c r="T1485" t="s">
        <v>2217</v>
      </c>
    </row>
    <row r="1486" spans="1:20" x14ac:dyDescent="0.25">
      <c r="A1486" t="s">
        <v>3174</v>
      </c>
      <c r="B1486" t="s">
        <v>3175</v>
      </c>
      <c r="C1486" t="s">
        <v>157</v>
      </c>
      <c r="D1486">
        <v>0</v>
      </c>
      <c r="E1486" t="s">
        <v>158</v>
      </c>
      <c r="F1486" t="s">
        <v>159</v>
      </c>
      <c r="G1486" s="22">
        <v>45287.558912037035</v>
      </c>
      <c r="H1486" t="s">
        <v>144</v>
      </c>
      <c r="I1486" t="b">
        <v>0</v>
      </c>
      <c r="J1486" t="b">
        <v>1</v>
      </c>
      <c r="K1486">
        <v>17.473749999999999</v>
      </c>
      <c r="L1486">
        <v>23.95</v>
      </c>
      <c r="S1486" t="s">
        <v>3176</v>
      </c>
      <c r="T1486" t="s">
        <v>2606</v>
      </c>
    </row>
    <row r="1487" spans="1:20" x14ac:dyDescent="0.25">
      <c r="A1487" t="s">
        <v>3176</v>
      </c>
      <c r="B1487" t="s">
        <v>3177</v>
      </c>
      <c r="C1487" t="s">
        <v>191</v>
      </c>
      <c r="D1487">
        <v>285</v>
      </c>
      <c r="E1487" t="s">
        <v>158</v>
      </c>
      <c r="F1487" t="s">
        <v>159</v>
      </c>
      <c r="G1487" s="22">
        <v>45280.607928240737</v>
      </c>
      <c r="H1487" t="s">
        <v>144</v>
      </c>
      <c r="I1487" t="b">
        <v>0</v>
      </c>
      <c r="J1487" t="b">
        <v>0</v>
      </c>
      <c r="K1487">
        <v>10.716670000000001</v>
      </c>
      <c r="L1487">
        <v>16.7</v>
      </c>
      <c r="S1487" t="s">
        <v>3178</v>
      </c>
      <c r="T1487" t="s">
        <v>2606</v>
      </c>
    </row>
    <row r="1488" spans="1:20" x14ac:dyDescent="0.25">
      <c r="A1488" t="s">
        <v>3178</v>
      </c>
      <c r="B1488" t="s">
        <v>3179</v>
      </c>
      <c r="C1488" t="s">
        <v>191</v>
      </c>
      <c r="D1488" s="23">
        <v>2332</v>
      </c>
      <c r="E1488" t="s">
        <v>158</v>
      </c>
      <c r="F1488" t="s">
        <v>159</v>
      </c>
      <c r="G1488" s="22">
        <v>45280.608240740738</v>
      </c>
      <c r="H1488" t="s">
        <v>144</v>
      </c>
      <c r="I1488" t="b">
        <v>0</v>
      </c>
      <c r="J1488" t="b">
        <v>0</v>
      </c>
      <c r="K1488">
        <v>11.208030000000001</v>
      </c>
      <c r="L1488">
        <v>20.100000000000001</v>
      </c>
      <c r="S1488" t="s">
        <v>3180</v>
      </c>
      <c r="T1488" t="s">
        <v>5</v>
      </c>
    </row>
    <row r="1489" spans="1:20" x14ac:dyDescent="0.25">
      <c r="A1489" t="s">
        <v>3180</v>
      </c>
      <c r="B1489" t="s">
        <v>3181</v>
      </c>
      <c r="C1489" t="s">
        <v>191</v>
      </c>
      <c r="D1489">
        <v>0</v>
      </c>
      <c r="E1489" t="s">
        <v>158</v>
      </c>
      <c r="F1489" t="s">
        <v>159</v>
      </c>
      <c r="G1489" s="22">
        <v>45280.60832175926</v>
      </c>
      <c r="H1489" t="s">
        <v>144</v>
      </c>
      <c r="I1489" t="b">
        <v>0</v>
      </c>
      <c r="J1489" t="b">
        <v>0</v>
      </c>
      <c r="K1489">
        <v>11.36458</v>
      </c>
      <c r="L1489">
        <v>16.350000000000001</v>
      </c>
      <c r="S1489" t="s">
        <v>3182</v>
      </c>
      <c r="T1489" t="s">
        <v>2606</v>
      </c>
    </row>
    <row r="1490" spans="1:20" x14ac:dyDescent="0.25">
      <c r="A1490" t="s">
        <v>3182</v>
      </c>
      <c r="B1490" t="s">
        <v>3183</v>
      </c>
      <c r="C1490" t="s">
        <v>157</v>
      </c>
      <c r="D1490">
        <v>0</v>
      </c>
      <c r="E1490" t="s">
        <v>2426</v>
      </c>
      <c r="F1490" t="s">
        <v>159</v>
      </c>
      <c r="G1490" s="22">
        <v>45287.559016203704</v>
      </c>
      <c r="H1490" t="s">
        <v>144</v>
      </c>
      <c r="I1490" t="b">
        <v>0</v>
      </c>
      <c r="J1490" t="b">
        <v>0</v>
      </c>
      <c r="K1490">
        <v>10.775219999999999</v>
      </c>
      <c r="L1490">
        <v>17.3</v>
      </c>
      <c r="S1490" t="s">
        <v>3184</v>
      </c>
      <c r="T1490" t="s">
        <v>2217</v>
      </c>
    </row>
    <row r="1491" spans="1:20" x14ac:dyDescent="0.25">
      <c r="A1491" t="s">
        <v>3184</v>
      </c>
      <c r="B1491" t="s">
        <v>3185</v>
      </c>
      <c r="C1491" t="s">
        <v>157</v>
      </c>
      <c r="D1491" s="23">
        <v>1056</v>
      </c>
      <c r="E1491" t="s">
        <v>158</v>
      </c>
      <c r="F1491" t="s">
        <v>159</v>
      </c>
      <c r="G1491" s="22">
        <v>45287.559062499997</v>
      </c>
      <c r="H1491" t="s">
        <v>144</v>
      </c>
      <c r="I1491" t="b">
        <v>0</v>
      </c>
      <c r="J1491" t="b">
        <v>1</v>
      </c>
      <c r="K1491">
        <v>11.7225</v>
      </c>
      <c r="L1491">
        <v>18.2</v>
      </c>
      <c r="S1491" t="s">
        <v>3186</v>
      </c>
      <c r="T1491" t="s">
        <v>5</v>
      </c>
    </row>
    <row r="1492" spans="1:20" x14ac:dyDescent="0.25">
      <c r="A1492" t="s">
        <v>3186</v>
      </c>
      <c r="B1492" t="s">
        <v>3187</v>
      </c>
      <c r="C1492" t="s">
        <v>157</v>
      </c>
      <c r="D1492">
        <v>76</v>
      </c>
      <c r="E1492" t="s">
        <v>2426</v>
      </c>
      <c r="F1492" t="s">
        <v>159</v>
      </c>
      <c r="G1492" s="22">
        <v>45287.559108796297</v>
      </c>
      <c r="H1492" t="s">
        <v>144</v>
      </c>
      <c r="I1492" t="b">
        <v>0</v>
      </c>
      <c r="J1492" t="b">
        <v>0</v>
      </c>
      <c r="K1492">
        <v>10.9</v>
      </c>
      <c r="L1492">
        <v>15.3</v>
      </c>
      <c r="S1492" t="s">
        <v>3188</v>
      </c>
      <c r="T1492" t="s">
        <v>2217</v>
      </c>
    </row>
    <row r="1493" spans="1:20" x14ac:dyDescent="0.25">
      <c r="A1493" t="s">
        <v>3188</v>
      </c>
      <c r="B1493" t="s">
        <v>3189</v>
      </c>
      <c r="C1493" t="s">
        <v>157</v>
      </c>
      <c r="D1493">
        <v>8</v>
      </c>
      <c r="E1493" t="s">
        <v>158</v>
      </c>
      <c r="F1493" t="s">
        <v>159</v>
      </c>
      <c r="G1493" s="22">
        <v>45287.55914351852</v>
      </c>
      <c r="H1493" t="s">
        <v>144</v>
      </c>
      <c r="I1493" t="b">
        <v>0</v>
      </c>
      <c r="J1493" t="b">
        <v>0</v>
      </c>
      <c r="K1493">
        <v>13.1</v>
      </c>
      <c r="L1493">
        <v>18.350000000000001</v>
      </c>
      <c r="S1493" t="s">
        <v>3190</v>
      </c>
      <c r="T1493" t="s">
        <v>5</v>
      </c>
    </row>
    <row r="1494" spans="1:20" x14ac:dyDescent="0.25">
      <c r="A1494" t="s">
        <v>3190</v>
      </c>
      <c r="B1494" t="s">
        <v>3191</v>
      </c>
      <c r="C1494" t="s">
        <v>157</v>
      </c>
      <c r="D1494">
        <v>0</v>
      </c>
      <c r="E1494" t="s">
        <v>2426</v>
      </c>
      <c r="F1494" t="s">
        <v>159</v>
      </c>
      <c r="G1494" s="22">
        <v>45287.559189814812</v>
      </c>
      <c r="H1494" t="s">
        <v>144</v>
      </c>
      <c r="I1494" t="b">
        <v>0</v>
      </c>
      <c r="J1494" t="b">
        <v>1</v>
      </c>
      <c r="K1494">
        <v>13.1</v>
      </c>
      <c r="L1494">
        <v>18.350000000000001</v>
      </c>
      <c r="S1494" t="s">
        <v>3192</v>
      </c>
      <c r="T1494" t="s">
        <v>2217</v>
      </c>
    </row>
    <row r="1495" spans="1:20" x14ac:dyDescent="0.25">
      <c r="A1495" t="s">
        <v>3192</v>
      </c>
      <c r="B1495" t="s">
        <v>3193</v>
      </c>
      <c r="C1495" t="s">
        <v>157</v>
      </c>
      <c r="D1495">
        <v>624</v>
      </c>
      <c r="E1495" t="s">
        <v>158</v>
      </c>
      <c r="F1495" t="s">
        <v>159</v>
      </c>
      <c r="G1495" s="22">
        <v>45287.559224537035</v>
      </c>
      <c r="H1495" t="s">
        <v>144</v>
      </c>
      <c r="I1495" t="b">
        <v>0</v>
      </c>
      <c r="J1495" t="b">
        <v>0</v>
      </c>
      <c r="K1495">
        <v>13.4</v>
      </c>
      <c r="L1495">
        <v>18.8</v>
      </c>
      <c r="S1495" t="s">
        <v>3194</v>
      </c>
      <c r="T1495" t="s">
        <v>2217</v>
      </c>
    </row>
    <row r="1496" spans="1:20" x14ac:dyDescent="0.25">
      <c r="A1496" t="s">
        <v>3194</v>
      </c>
      <c r="B1496" t="s">
        <v>3195</v>
      </c>
      <c r="C1496" t="s">
        <v>157</v>
      </c>
      <c r="D1496">
        <v>105</v>
      </c>
      <c r="E1496" t="s">
        <v>158</v>
      </c>
      <c r="F1496" t="s">
        <v>159</v>
      </c>
      <c r="G1496" s="22">
        <v>45287.559328703705</v>
      </c>
      <c r="H1496" t="s">
        <v>144</v>
      </c>
      <c r="I1496" t="b">
        <v>0</v>
      </c>
      <c r="J1496" t="b">
        <v>0</v>
      </c>
      <c r="K1496">
        <v>5.9634299999999998</v>
      </c>
      <c r="L1496">
        <v>12.35</v>
      </c>
      <c r="S1496" t="s">
        <v>3196</v>
      </c>
      <c r="T1496" t="s">
        <v>5</v>
      </c>
    </row>
    <row r="1497" spans="1:20" x14ac:dyDescent="0.25">
      <c r="A1497" t="s">
        <v>3196</v>
      </c>
      <c r="B1497" t="s">
        <v>3197</v>
      </c>
      <c r="C1497" t="s">
        <v>157</v>
      </c>
      <c r="D1497">
        <v>0</v>
      </c>
      <c r="E1497" t="s">
        <v>2426</v>
      </c>
      <c r="F1497" t="s">
        <v>2426</v>
      </c>
      <c r="G1497" s="22">
        <v>45287.559363425928</v>
      </c>
      <c r="H1497" t="s">
        <v>144</v>
      </c>
      <c r="I1497" t="b">
        <v>0</v>
      </c>
      <c r="J1497" t="b">
        <v>1</v>
      </c>
      <c r="K1497">
        <v>9.8000000000000007</v>
      </c>
      <c r="L1497">
        <v>12.35</v>
      </c>
      <c r="S1497" t="s">
        <v>3198</v>
      </c>
      <c r="T1497" t="s">
        <v>2740</v>
      </c>
    </row>
    <row r="1498" spans="1:20" x14ac:dyDescent="0.25">
      <c r="A1498" t="s">
        <v>3198</v>
      </c>
      <c r="B1498" t="s">
        <v>3199</v>
      </c>
      <c r="D1498">
        <v>39</v>
      </c>
      <c r="E1498" t="s">
        <v>2426</v>
      </c>
      <c r="F1498" t="s">
        <v>2426</v>
      </c>
      <c r="G1498" s="22">
        <v>44928.35050925926</v>
      </c>
      <c r="H1498" t="s">
        <v>144</v>
      </c>
      <c r="I1498" t="b">
        <v>0</v>
      </c>
      <c r="J1498" t="b">
        <v>0</v>
      </c>
      <c r="K1498">
        <v>10.08929</v>
      </c>
      <c r="L1498">
        <v>13.75</v>
      </c>
      <c r="S1498" t="s">
        <v>3200</v>
      </c>
      <c r="T1498" t="s">
        <v>5</v>
      </c>
    </row>
    <row r="1499" spans="1:20" x14ac:dyDescent="0.25">
      <c r="A1499" t="s">
        <v>3200</v>
      </c>
      <c r="B1499" t="s">
        <v>3201</v>
      </c>
      <c r="C1499" t="s">
        <v>191</v>
      </c>
      <c r="D1499">
        <v>0</v>
      </c>
      <c r="E1499" t="s">
        <v>2426</v>
      </c>
      <c r="F1499" t="s">
        <v>159</v>
      </c>
      <c r="G1499" s="22">
        <v>45280.608472222222</v>
      </c>
      <c r="H1499" t="s">
        <v>144</v>
      </c>
      <c r="I1499" t="b">
        <v>0</v>
      </c>
      <c r="J1499" t="b">
        <v>0</v>
      </c>
      <c r="K1499">
        <v>9.5500000000000007</v>
      </c>
      <c r="L1499">
        <v>13.75</v>
      </c>
      <c r="S1499" t="s">
        <v>3202</v>
      </c>
      <c r="T1499" t="s">
        <v>2217</v>
      </c>
    </row>
    <row r="1500" spans="1:20" x14ac:dyDescent="0.25">
      <c r="A1500" t="s">
        <v>3202</v>
      </c>
      <c r="B1500" t="s">
        <v>3203</v>
      </c>
      <c r="C1500" t="s">
        <v>191</v>
      </c>
      <c r="D1500">
        <v>0</v>
      </c>
      <c r="E1500" t="s">
        <v>158</v>
      </c>
      <c r="F1500" t="s">
        <v>159</v>
      </c>
      <c r="G1500" s="22">
        <v>45280.608495370368</v>
      </c>
      <c r="H1500" t="s">
        <v>144</v>
      </c>
      <c r="I1500" t="b">
        <v>0</v>
      </c>
      <c r="J1500" t="b">
        <v>0</v>
      </c>
      <c r="K1500">
        <v>8.5</v>
      </c>
      <c r="L1500">
        <v>14.7</v>
      </c>
      <c r="S1500" t="s">
        <v>3204</v>
      </c>
      <c r="T1500" t="s">
        <v>5</v>
      </c>
    </row>
    <row r="1501" spans="1:20" x14ac:dyDescent="0.25">
      <c r="A1501" t="s">
        <v>3204</v>
      </c>
      <c r="B1501" t="s">
        <v>3205</v>
      </c>
      <c r="C1501" t="s">
        <v>157</v>
      </c>
      <c r="D1501">
        <v>0</v>
      </c>
      <c r="E1501" t="s">
        <v>2426</v>
      </c>
      <c r="F1501" t="s">
        <v>159</v>
      </c>
      <c r="G1501" s="22">
        <v>45287.559525462966</v>
      </c>
      <c r="H1501" t="s">
        <v>144</v>
      </c>
      <c r="I1501" t="b">
        <v>0</v>
      </c>
      <c r="J1501" t="b">
        <v>1</v>
      </c>
      <c r="K1501">
        <v>11.4</v>
      </c>
      <c r="L1501">
        <v>14.7</v>
      </c>
      <c r="S1501" t="s">
        <v>3206</v>
      </c>
      <c r="T1501" t="s">
        <v>5</v>
      </c>
    </row>
    <row r="1502" spans="1:20" x14ac:dyDescent="0.25">
      <c r="A1502" t="s">
        <v>3206</v>
      </c>
      <c r="B1502" t="s">
        <v>3207</v>
      </c>
      <c r="C1502" t="s">
        <v>191</v>
      </c>
      <c r="D1502" s="23">
        <v>5555</v>
      </c>
      <c r="E1502" t="s">
        <v>2426</v>
      </c>
      <c r="F1502" t="s">
        <v>2426</v>
      </c>
      <c r="G1502" s="22">
        <v>45280.608564814815</v>
      </c>
      <c r="H1502" t="s">
        <v>144</v>
      </c>
      <c r="I1502" t="b">
        <v>0</v>
      </c>
      <c r="J1502" t="b">
        <v>0</v>
      </c>
      <c r="K1502">
        <v>12.42925</v>
      </c>
      <c r="L1502">
        <v>20.6</v>
      </c>
      <c r="S1502" t="s">
        <v>3208</v>
      </c>
      <c r="T1502" t="s">
        <v>5</v>
      </c>
    </row>
    <row r="1503" spans="1:20" x14ac:dyDescent="0.25">
      <c r="A1503" t="s">
        <v>3208</v>
      </c>
      <c r="B1503" t="s">
        <v>3209</v>
      </c>
      <c r="C1503" t="s">
        <v>157</v>
      </c>
      <c r="D1503">
        <v>0</v>
      </c>
      <c r="E1503" t="s">
        <v>2426</v>
      </c>
      <c r="F1503" t="s">
        <v>159</v>
      </c>
      <c r="G1503" s="22">
        <v>45287.559641203705</v>
      </c>
      <c r="H1503" t="s">
        <v>144</v>
      </c>
      <c r="I1503" t="b">
        <v>0</v>
      </c>
      <c r="J1503" t="b">
        <v>1</v>
      </c>
      <c r="K1503">
        <v>8.5</v>
      </c>
      <c r="L1503">
        <v>14.7</v>
      </c>
      <c r="S1503" t="s">
        <v>3210</v>
      </c>
      <c r="T1503" t="s">
        <v>5</v>
      </c>
    </row>
    <row r="1504" spans="1:20" x14ac:dyDescent="0.25">
      <c r="A1504" t="s">
        <v>3210</v>
      </c>
      <c r="B1504" t="s">
        <v>3211</v>
      </c>
      <c r="C1504" t="s">
        <v>191</v>
      </c>
      <c r="D1504">
        <v>45</v>
      </c>
      <c r="E1504" t="s">
        <v>2426</v>
      </c>
      <c r="F1504" t="s">
        <v>2426</v>
      </c>
      <c r="G1504" s="22">
        <v>45280.608599537038</v>
      </c>
      <c r="H1504" t="s">
        <v>144</v>
      </c>
      <c r="I1504" t="b">
        <v>0</v>
      </c>
      <c r="J1504" t="b">
        <v>0</v>
      </c>
      <c r="K1504">
        <v>11.4</v>
      </c>
      <c r="L1504">
        <v>15.2</v>
      </c>
      <c r="S1504" t="s">
        <v>3212</v>
      </c>
      <c r="T1504" t="s">
        <v>2217</v>
      </c>
    </row>
    <row r="1505" spans="1:20" x14ac:dyDescent="0.25">
      <c r="A1505" t="s">
        <v>3212</v>
      </c>
      <c r="B1505" t="s">
        <v>3213</v>
      </c>
      <c r="C1505" t="s">
        <v>191</v>
      </c>
      <c r="D1505" s="23">
        <v>8190</v>
      </c>
      <c r="E1505" t="s">
        <v>158</v>
      </c>
      <c r="F1505" t="s">
        <v>159</v>
      </c>
      <c r="G1505" s="22">
        <v>45280.608726851853</v>
      </c>
      <c r="H1505" t="s">
        <v>144</v>
      </c>
      <c r="I1505" t="b">
        <v>0</v>
      </c>
      <c r="J1505" t="b">
        <v>0</v>
      </c>
      <c r="K1505">
        <v>13.35</v>
      </c>
      <c r="L1505">
        <v>18.7</v>
      </c>
      <c r="S1505" t="s">
        <v>3214</v>
      </c>
      <c r="T1505" t="s">
        <v>5</v>
      </c>
    </row>
    <row r="1506" spans="1:20" x14ac:dyDescent="0.25">
      <c r="A1506" t="s">
        <v>3214</v>
      </c>
      <c r="B1506" t="s">
        <v>3215</v>
      </c>
      <c r="C1506" t="s">
        <v>157</v>
      </c>
      <c r="D1506">
        <v>0</v>
      </c>
      <c r="E1506" t="s">
        <v>2426</v>
      </c>
      <c r="F1506" t="s">
        <v>2426</v>
      </c>
      <c r="G1506" s="22">
        <v>45287.56</v>
      </c>
      <c r="H1506" t="s">
        <v>144</v>
      </c>
      <c r="I1506" t="b">
        <v>0</v>
      </c>
      <c r="J1506" t="b">
        <v>0</v>
      </c>
      <c r="K1506">
        <v>16.2</v>
      </c>
      <c r="L1506">
        <v>18.7</v>
      </c>
      <c r="S1506" t="s">
        <v>3216</v>
      </c>
      <c r="T1506" t="s">
        <v>5</v>
      </c>
    </row>
    <row r="1507" spans="1:20" x14ac:dyDescent="0.25">
      <c r="A1507" t="s">
        <v>3216</v>
      </c>
      <c r="B1507" t="s">
        <v>3217</v>
      </c>
      <c r="C1507" t="s">
        <v>157</v>
      </c>
      <c r="D1507">
        <v>0</v>
      </c>
      <c r="E1507" t="s">
        <v>2426</v>
      </c>
      <c r="F1507" t="s">
        <v>159</v>
      </c>
      <c r="G1507" s="22">
        <v>45287.560046296298</v>
      </c>
      <c r="H1507" t="s">
        <v>144</v>
      </c>
      <c r="I1507" t="b">
        <v>0</v>
      </c>
      <c r="J1507" t="b">
        <v>1</v>
      </c>
      <c r="K1507">
        <v>13.35</v>
      </c>
      <c r="L1507">
        <v>18.7</v>
      </c>
      <c r="S1507" t="s">
        <v>3218</v>
      </c>
      <c r="T1507" t="s">
        <v>5</v>
      </c>
    </row>
    <row r="1508" spans="1:20" x14ac:dyDescent="0.25">
      <c r="A1508" t="s">
        <v>3218</v>
      </c>
      <c r="B1508" t="s">
        <v>3219</v>
      </c>
      <c r="C1508" t="s">
        <v>157</v>
      </c>
      <c r="D1508">
        <v>0</v>
      </c>
      <c r="E1508" t="s">
        <v>2426</v>
      </c>
      <c r="F1508" t="s">
        <v>159</v>
      </c>
      <c r="G1508" s="22">
        <v>45287.560081018521</v>
      </c>
      <c r="H1508" t="s">
        <v>144</v>
      </c>
      <c r="I1508" t="b">
        <v>0</v>
      </c>
      <c r="J1508" t="b">
        <v>0</v>
      </c>
      <c r="K1508">
        <v>12.85</v>
      </c>
      <c r="L1508">
        <v>18.7</v>
      </c>
      <c r="S1508" t="s">
        <v>3220</v>
      </c>
      <c r="T1508" t="s">
        <v>2217</v>
      </c>
    </row>
    <row r="1509" spans="1:20" x14ac:dyDescent="0.25">
      <c r="A1509" t="s">
        <v>3220</v>
      </c>
      <c r="B1509" t="s">
        <v>3221</v>
      </c>
      <c r="C1509" t="s">
        <v>157</v>
      </c>
      <c r="D1509">
        <v>0</v>
      </c>
      <c r="E1509" t="s">
        <v>158</v>
      </c>
      <c r="F1509" t="s">
        <v>159</v>
      </c>
      <c r="G1509" s="22">
        <v>45287.560127314813</v>
      </c>
      <c r="H1509" t="s">
        <v>144</v>
      </c>
      <c r="I1509" t="b">
        <v>0</v>
      </c>
      <c r="J1509" t="b">
        <v>0</v>
      </c>
      <c r="K1509">
        <v>8.1999999999999993</v>
      </c>
      <c r="L1509">
        <v>11.5</v>
      </c>
      <c r="S1509" t="s">
        <v>3222</v>
      </c>
      <c r="T1509" t="s">
        <v>5</v>
      </c>
    </row>
    <row r="1510" spans="1:20" x14ac:dyDescent="0.25">
      <c r="A1510" t="s">
        <v>3222</v>
      </c>
      <c r="B1510" t="s">
        <v>3223</v>
      </c>
      <c r="C1510" t="s">
        <v>157</v>
      </c>
      <c r="D1510">
        <v>0</v>
      </c>
      <c r="E1510" t="s">
        <v>171</v>
      </c>
      <c r="F1510" t="s">
        <v>171</v>
      </c>
      <c r="G1510" s="22">
        <v>45287.560173611113</v>
      </c>
      <c r="H1510" t="s">
        <v>144</v>
      </c>
      <c r="I1510" t="b">
        <v>0</v>
      </c>
      <c r="J1510" t="b">
        <v>0</v>
      </c>
      <c r="K1510">
        <v>16</v>
      </c>
      <c r="L1510">
        <v>25.5</v>
      </c>
      <c r="S1510" t="s">
        <v>3224</v>
      </c>
      <c r="T1510" t="s">
        <v>5</v>
      </c>
    </row>
    <row r="1511" spans="1:20" x14ac:dyDescent="0.25">
      <c r="A1511" t="s">
        <v>3224</v>
      </c>
      <c r="B1511" t="s">
        <v>3225</v>
      </c>
      <c r="C1511" t="s">
        <v>157</v>
      </c>
      <c r="D1511">
        <v>0</v>
      </c>
      <c r="E1511" t="s">
        <v>2173</v>
      </c>
      <c r="F1511" t="s">
        <v>2173</v>
      </c>
      <c r="G1511" s="22">
        <v>45287.560277777775</v>
      </c>
      <c r="H1511" t="s">
        <v>144</v>
      </c>
      <c r="I1511" t="b">
        <v>0</v>
      </c>
      <c r="J1511" t="b">
        <v>1</v>
      </c>
      <c r="K1511">
        <v>70</v>
      </c>
      <c r="L1511">
        <v>125</v>
      </c>
      <c r="S1511" t="s">
        <v>3226</v>
      </c>
      <c r="T1511" t="s">
        <v>5</v>
      </c>
    </row>
    <row r="1512" spans="1:20" x14ac:dyDescent="0.25">
      <c r="A1512" t="s">
        <v>3226</v>
      </c>
      <c r="B1512" t="s">
        <v>3227</v>
      </c>
      <c r="C1512" t="s">
        <v>191</v>
      </c>
      <c r="D1512">
        <v>38</v>
      </c>
      <c r="E1512" t="s">
        <v>505</v>
      </c>
      <c r="F1512" t="s">
        <v>505</v>
      </c>
      <c r="G1512" s="22">
        <v>45280.608784722222</v>
      </c>
      <c r="H1512" t="s">
        <v>144</v>
      </c>
      <c r="I1512" t="b">
        <v>0</v>
      </c>
      <c r="J1512" t="b">
        <v>0</v>
      </c>
      <c r="K1512">
        <v>89.285749999999993</v>
      </c>
      <c r="L1512">
        <v>338.5</v>
      </c>
      <c r="S1512" t="s">
        <v>3228</v>
      </c>
      <c r="T1512" t="s">
        <v>5</v>
      </c>
    </row>
    <row r="1513" spans="1:20" x14ac:dyDescent="0.25">
      <c r="A1513" t="s">
        <v>3228</v>
      </c>
      <c r="B1513" t="s">
        <v>3229</v>
      </c>
      <c r="C1513" t="s">
        <v>157</v>
      </c>
      <c r="D1513">
        <v>0</v>
      </c>
      <c r="E1513" t="s">
        <v>505</v>
      </c>
      <c r="F1513" t="s">
        <v>505</v>
      </c>
      <c r="G1513" s="22">
        <v>45287.560381944444</v>
      </c>
      <c r="H1513" t="s">
        <v>144</v>
      </c>
      <c r="I1513" t="b">
        <v>0</v>
      </c>
      <c r="J1513" t="b">
        <v>1</v>
      </c>
      <c r="K1513">
        <v>100</v>
      </c>
      <c r="L1513">
        <v>338.5</v>
      </c>
      <c r="S1513" t="s">
        <v>3230</v>
      </c>
      <c r="T1513" t="s">
        <v>5</v>
      </c>
    </row>
    <row r="1514" spans="1:20" x14ac:dyDescent="0.25">
      <c r="A1514" t="s">
        <v>3230</v>
      </c>
      <c r="B1514" t="s">
        <v>3231</v>
      </c>
      <c r="C1514" t="s">
        <v>157</v>
      </c>
      <c r="D1514">
        <v>0</v>
      </c>
      <c r="E1514" t="s">
        <v>158</v>
      </c>
      <c r="F1514" t="s">
        <v>158</v>
      </c>
      <c r="G1514" s="22">
        <v>45287.560416666667</v>
      </c>
      <c r="H1514" t="s">
        <v>144</v>
      </c>
      <c r="I1514" t="b">
        <v>0</v>
      </c>
      <c r="J1514" t="b">
        <v>1</v>
      </c>
      <c r="K1514">
        <v>3.64</v>
      </c>
      <c r="L1514">
        <v>5.5</v>
      </c>
      <c r="S1514" t="s">
        <v>3232</v>
      </c>
      <c r="T1514" t="s">
        <v>5</v>
      </c>
    </row>
    <row r="1515" spans="1:20" x14ac:dyDescent="0.25">
      <c r="A1515" t="s">
        <v>3232</v>
      </c>
      <c r="B1515" t="s">
        <v>3233</v>
      </c>
      <c r="C1515" t="s">
        <v>157</v>
      </c>
      <c r="D1515">
        <v>0</v>
      </c>
      <c r="E1515" t="s">
        <v>171</v>
      </c>
      <c r="F1515" t="s">
        <v>171</v>
      </c>
      <c r="G1515" s="22">
        <v>45287.560486111113</v>
      </c>
      <c r="H1515" t="s">
        <v>144</v>
      </c>
      <c r="I1515" t="b">
        <v>0</v>
      </c>
      <c r="J1515" t="b">
        <v>1</v>
      </c>
      <c r="K1515">
        <v>54</v>
      </c>
      <c r="L1515">
        <v>75.599999999999994</v>
      </c>
      <c r="S1515" t="s">
        <v>3234</v>
      </c>
      <c r="T1515" t="s">
        <v>5</v>
      </c>
    </row>
    <row r="1516" spans="1:20" x14ac:dyDescent="0.25">
      <c r="A1516" t="s">
        <v>3234</v>
      </c>
      <c r="B1516" t="s">
        <v>3235</v>
      </c>
      <c r="C1516" t="s">
        <v>157</v>
      </c>
      <c r="D1516">
        <v>0</v>
      </c>
      <c r="E1516" t="s">
        <v>2426</v>
      </c>
      <c r="F1516" t="s">
        <v>2426</v>
      </c>
      <c r="G1516" s="22">
        <v>45287.560520833336</v>
      </c>
      <c r="H1516" t="s">
        <v>144</v>
      </c>
      <c r="I1516" t="b">
        <v>0</v>
      </c>
      <c r="J1516" t="b">
        <v>1</v>
      </c>
      <c r="K1516">
        <v>23.295999999999999</v>
      </c>
      <c r="L1516">
        <v>34.950000000000003</v>
      </c>
      <c r="S1516" t="s">
        <v>3236</v>
      </c>
      <c r="T1516" t="s">
        <v>2160</v>
      </c>
    </row>
    <row r="1517" spans="1:20" x14ac:dyDescent="0.25">
      <c r="A1517" t="s">
        <v>3236</v>
      </c>
      <c r="B1517" t="s">
        <v>3237</v>
      </c>
      <c r="C1517" t="s">
        <v>191</v>
      </c>
      <c r="D1517" s="23">
        <v>12730</v>
      </c>
      <c r="E1517" t="s">
        <v>158</v>
      </c>
      <c r="F1517" t="s">
        <v>158</v>
      </c>
      <c r="G1517" s="22">
        <v>45280.609050925923</v>
      </c>
      <c r="H1517" t="s">
        <v>144</v>
      </c>
      <c r="I1517" t="b">
        <v>0</v>
      </c>
      <c r="J1517" t="b">
        <v>0</v>
      </c>
      <c r="K1517">
        <v>1.9732099999999999</v>
      </c>
      <c r="L1517">
        <v>4.0999999999999996</v>
      </c>
      <c r="S1517" t="s">
        <v>3238</v>
      </c>
      <c r="T1517" t="s">
        <v>2160</v>
      </c>
    </row>
    <row r="1518" spans="1:20" x14ac:dyDescent="0.25">
      <c r="A1518" t="s">
        <v>3238</v>
      </c>
      <c r="B1518" t="s">
        <v>3239</v>
      </c>
      <c r="C1518" t="s">
        <v>191</v>
      </c>
      <c r="D1518">
        <v>863</v>
      </c>
      <c r="E1518" t="s">
        <v>171</v>
      </c>
      <c r="F1518" t="s">
        <v>171</v>
      </c>
      <c r="G1518" s="22">
        <v>45280.609085648146</v>
      </c>
      <c r="H1518" t="s">
        <v>144</v>
      </c>
      <c r="I1518" t="b">
        <v>0</v>
      </c>
      <c r="J1518" t="b">
        <v>0</v>
      </c>
      <c r="K1518">
        <v>12.5</v>
      </c>
      <c r="L1518">
        <v>27</v>
      </c>
      <c r="S1518" t="s">
        <v>3240</v>
      </c>
      <c r="T1518" t="s">
        <v>2160</v>
      </c>
    </row>
    <row r="1519" spans="1:20" x14ac:dyDescent="0.25">
      <c r="A1519" t="s">
        <v>3240</v>
      </c>
      <c r="B1519" t="s">
        <v>3241</v>
      </c>
      <c r="C1519" t="s">
        <v>191</v>
      </c>
      <c r="D1519">
        <v>584</v>
      </c>
      <c r="E1519" t="s">
        <v>171</v>
      </c>
      <c r="F1519" t="s">
        <v>171</v>
      </c>
      <c r="G1519" s="22">
        <v>45280.6091087963</v>
      </c>
      <c r="H1519" t="s">
        <v>144</v>
      </c>
      <c r="I1519" t="b">
        <v>0</v>
      </c>
      <c r="J1519" t="b">
        <v>0</v>
      </c>
      <c r="K1519">
        <v>22.321429999999999</v>
      </c>
      <c r="L1519">
        <v>42.65</v>
      </c>
      <c r="S1519" t="s">
        <v>3242</v>
      </c>
      <c r="T1519" t="s">
        <v>5</v>
      </c>
    </row>
    <row r="1520" spans="1:20" x14ac:dyDescent="0.25">
      <c r="A1520" t="s">
        <v>3242</v>
      </c>
      <c r="B1520" t="s">
        <v>3243</v>
      </c>
      <c r="C1520" t="s">
        <v>157</v>
      </c>
      <c r="D1520">
        <v>0</v>
      </c>
      <c r="E1520" t="s">
        <v>158</v>
      </c>
      <c r="F1520" t="s">
        <v>158</v>
      </c>
      <c r="G1520" s="22">
        <v>45287.560659722221</v>
      </c>
      <c r="H1520" t="s">
        <v>144</v>
      </c>
      <c r="I1520" t="b">
        <v>0</v>
      </c>
      <c r="J1520" t="b">
        <v>1</v>
      </c>
      <c r="K1520">
        <v>3.9</v>
      </c>
      <c r="L1520">
        <v>6.25</v>
      </c>
      <c r="S1520" t="s">
        <v>3244</v>
      </c>
      <c r="T1520" t="s">
        <v>2160</v>
      </c>
    </row>
    <row r="1521" spans="1:20" x14ac:dyDescent="0.25">
      <c r="A1521" t="s">
        <v>3244</v>
      </c>
      <c r="B1521" t="s">
        <v>3245</v>
      </c>
      <c r="C1521" t="s">
        <v>191</v>
      </c>
      <c r="D1521" s="23">
        <v>59022</v>
      </c>
      <c r="E1521" t="s">
        <v>158</v>
      </c>
      <c r="F1521" t="s">
        <v>158</v>
      </c>
      <c r="G1521" s="22">
        <v>45280.609178240738</v>
      </c>
      <c r="H1521" t="s">
        <v>144</v>
      </c>
      <c r="I1521" t="b">
        <v>0</v>
      </c>
      <c r="J1521" t="b">
        <v>0</v>
      </c>
      <c r="K1521">
        <v>1.3392900000000001</v>
      </c>
      <c r="L1521">
        <v>3.5</v>
      </c>
      <c r="S1521" t="s">
        <v>3246</v>
      </c>
      <c r="T1521" t="s">
        <v>2160</v>
      </c>
    </row>
    <row r="1522" spans="1:20" x14ac:dyDescent="0.25">
      <c r="A1522" t="s">
        <v>3246</v>
      </c>
      <c r="B1522" t="s">
        <v>3247</v>
      </c>
      <c r="C1522" t="s">
        <v>157</v>
      </c>
      <c r="D1522">
        <v>0</v>
      </c>
      <c r="E1522" t="s">
        <v>158</v>
      </c>
      <c r="F1522" t="s">
        <v>158</v>
      </c>
      <c r="G1522" s="22">
        <v>45287.560763888891</v>
      </c>
      <c r="H1522" t="s">
        <v>144</v>
      </c>
      <c r="I1522" t="b">
        <v>0</v>
      </c>
      <c r="J1522" t="b">
        <v>0</v>
      </c>
      <c r="K1522">
        <v>1.5</v>
      </c>
      <c r="L1522">
        <v>3</v>
      </c>
      <c r="S1522" t="s">
        <v>3248</v>
      </c>
      <c r="T1522" t="s">
        <v>2160</v>
      </c>
    </row>
    <row r="1523" spans="1:20" x14ac:dyDescent="0.25">
      <c r="A1523" t="s">
        <v>3248</v>
      </c>
      <c r="B1523" t="s">
        <v>3249</v>
      </c>
      <c r="C1523" t="s">
        <v>157</v>
      </c>
      <c r="D1523">
        <v>0</v>
      </c>
      <c r="E1523" t="s">
        <v>158</v>
      </c>
      <c r="F1523" t="s">
        <v>158</v>
      </c>
      <c r="G1523" s="22">
        <v>45287.560810185183</v>
      </c>
      <c r="H1523" t="s">
        <v>144</v>
      </c>
      <c r="I1523" t="b">
        <v>0</v>
      </c>
      <c r="J1523" t="b">
        <v>0</v>
      </c>
      <c r="K1523">
        <v>1.2</v>
      </c>
      <c r="L1523">
        <v>2.5</v>
      </c>
      <c r="S1523" t="s">
        <v>3250</v>
      </c>
      <c r="T1523" t="s">
        <v>2224</v>
      </c>
    </row>
    <row r="1524" spans="1:20" x14ac:dyDescent="0.25">
      <c r="A1524" t="s">
        <v>3250</v>
      </c>
      <c r="B1524" t="s">
        <v>3251</v>
      </c>
      <c r="C1524" t="s">
        <v>191</v>
      </c>
      <c r="D1524">
        <v>400</v>
      </c>
      <c r="E1524" t="s">
        <v>171</v>
      </c>
      <c r="F1524" t="s">
        <v>298</v>
      </c>
      <c r="G1524" s="22">
        <v>45280.609247685185</v>
      </c>
      <c r="H1524" t="s">
        <v>144</v>
      </c>
      <c r="I1524" t="b">
        <v>0</v>
      </c>
      <c r="J1524" t="b">
        <v>0</v>
      </c>
      <c r="K1524">
        <v>24.55358</v>
      </c>
      <c r="L1524">
        <v>40</v>
      </c>
      <c r="S1524" t="s">
        <v>3252</v>
      </c>
      <c r="T1524" t="s">
        <v>2224</v>
      </c>
    </row>
    <row r="1525" spans="1:20" x14ac:dyDescent="0.25">
      <c r="A1525" t="s">
        <v>3252</v>
      </c>
      <c r="B1525" t="s">
        <v>3253</v>
      </c>
      <c r="C1525" t="s">
        <v>191</v>
      </c>
      <c r="D1525">
        <v>376</v>
      </c>
      <c r="E1525" t="s">
        <v>171</v>
      </c>
      <c r="F1525" t="s">
        <v>298</v>
      </c>
      <c r="G1525" s="22">
        <v>45280.609351851854</v>
      </c>
      <c r="H1525" t="s">
        <v>144</v>
      </c>
      <c r="I1525" t="b">
        <v>0</v>
      </c>
      <c r="J1525" t="b">
        <v>0</v>
      </c>
      <c r="K1525">
        <v>24.55359</v>
      </c>
      <c r="L1525">
        <v>40</v>
      </c>
      <c r="S1525" t="s">
        <v>3254</v>
      </c>
      <c r="T1525" t="s">
        <v>2224</v>
      </c>
    </row>
    <row r="1526" spans="1:20" x14ac:dyDescent="0.25">
      <c r="A1526" t="s">
        <v>3254</v>
      </c>
      <c r="B1526" t="s">
        <v>3255</v>
      </c>
      <c r="C1526" t="s">
        <v>191</v>
      </c>
      <c r="D1526">
        <v>317</v>
      </c>
      <c r="E1526" t="s">
        <v>171</v>
      </c>
      <c r="F1526" t="s">
        <v>159</v>
      </c>
      <c r="G1526" s="22">
        <v>45280.609375</v>
      </c>
      <c r="H1526" t="s">
        <v>144</v>
      </c>
      <c r="I1526" t="b">
        <v>0</v>
      </c>
      <c r="J1526" t="b">
        <v>0</v>
      </c>
      <c r="K1526">
        <v>24.55367</v>
      </c>
      <c r="L1526">
        <v>40</v>
      </c>
      <c r="S1526" t="s">
        <v>3256</v>
      </c>
      <c r="T1526" t="s">
        <v>5</v>
      </c>
    </row>
    <row r="1527" spans="1:20" x14ac:dyDescent="0.25">
      <c r="A1527" t="s">
        <v>3256</v>
      </c>
      <c r="B1527" t="s">
        <v>3257</v>
      </c>
      <c r="C1527" t="s">
        <v>157</v>
      </c>
      <c r="D1527">
        <v>0</v>
      </c>
      <c r="E1527" t="s">
        <v>171</v>
      </c>
      <c r="F1527" t="s">
        <v>171</v>
      </c>
      <c r="G1527" s="22">
        <v>45287.560891203706</v>
      </c>
      <c r="H1527" t="s">
        <v>144</v>
      </c>
      <c r="I1527" t="b">
        <v>0</v>
      </c>
      <c r="J1527" t="b">
        <v>1</v>
      </c>
      <c r="K1527">
        <v>90</v>
      </c>
      <c r="L1527">
        <v>120</v>
      </c>
      <c r="S1527" t="s">
        <v>3258</v>
      </c>
      <c r="T1527" t="s">
        <v>5</v>
      </c>
    </row>
    <row r="1528" spans="1:20" x14ac:dyDescent="0.25">
      <c r="A1528" t="s">
        <v>3258</v>
      </c>
      <c r="B1528" t="s">
        <v>3259</v>
      </c>
      <c r="C1528" t="s">
        <v>157</v>
      </c>
      <c r="D1528">
        <v>0</v>
      </c>
      <c r="E1528" t="s">
        <v>171</v>
      </c>
      <c r="F1528" t="s">
        <v>159</v>
      </c>
      <c r="G1528" s="22">
        <v>45287.561006944445</v>
      </c>
      <c r="H1528" t="s">
        <v>144</v>
      </c>
      <c r="I1528" t="b">
        <v>0</v>
      </c>
      <c r="J1528" t="b">
        <v>1</v>
      </c>
      <c r="K1528">
        <v>25</v>
      </c>
      <c r="L1528">
        <v>35</v>
      </c>
      <c r="S1528" t="s">
        <v>3260</v>
      </c>
      <c r="T1528" t="s">
        <v>2224</v>
      </c>
    </row>
    <row r="1529" spans="1:20" x14ac:dyDescent="0.25">
      <c r="A1529" t="s">
        <v>3260</v>
      </c>
      <c r="B1529" t="s">
        <v>3261</v>
      </c>
      <c r="C1529" t="s">
        <v>191</v>
      </c>
      <c r="D1529">
        <v>258</v>
      </c>
      <c r="E1529" t="s">
        <v>182</v>
      </c>
      <c r="F1529" t="s">
        <v>182</v>
      </c>
      <c r="G1529" s="22">
        <v>45280.609467592592</v>
      </c>
      <c r="H1529" t="s">
        <v>144</v>
      </c>
      <c r="I1529" t="b">
        <v>0</v>
      </c>
      <c r="J1529" t="b">
        <v>0</v>
      </c>
      <c r="K1529">
        <v>108</v>
      </c>
      <c r="L1529">
        <v>185</v>
      </c>
      <c r="S1529" t="s">
        <v>3262</v>
      </c>
      <c r="T1529" t="s">
        <v>2224</v>
      </c>
    </row>
    <row r="1530" spans="1:20" x14ac:dyDescent="0.25">
      <c r="A1530" t="s">
        <v>3262</v>
      </c>
      <c r="B1530" t="s">
        <v>3263</v>
      </c>
      <c r="C1530" t="s">
        <v>191</v>
      </c>
      <c r="D1530">
        <v>330</v>
      </c>
      <c r="E1530" t="s">
        <v>171</v>
      </c>
      <c r="F1530" t="s">
        <v>159</v>
      </c>
      <c r="G1530" s="22">
        <v>45280.609502314815</v>
      </c>
      <c r="H1530" t="s">
        <v>144</v>
      </c>
      <c r="I1530" t="b">
        <v>0</v>
      </c>
      <c r="J1530" t="b">
        <v>0</v>
      </c>
      <c r="K1530">
        <v>105</v>
      </c>
      <c r="L1530">
        <v>170</v>
      </c>
      <c r="S1530" t="s">
        <v>3264</v>
      </c>
      <c r="T1530" t="s">
        <v>2224</v>
      </c>
    </row>
    <row r="1531" spans="1:20" x14ac:dyDescent="0.25">
      <c r="A1531" t="s">
        <v>3264</v>
      </c>
      <c r="B1531" t="s">
        <v>3265</v>
      </c>
      <c r="C1531" t="s">
        <v>191</v>
      </c>
      <c r="D1531">
        <v>206.37</v>
      </c>
      <c r="E1531" t="s">
        <v>182</v>
      </c>
      <c r="F1531" t="s">
        <v>182</v>
      </c>
      <c r="G1531" s="22">
        <v>45280.609525462962</v>
      </c>
      <c r="H1531" t="s">
        <v>144</v>
      </c>
      <c r="I1531" t="b">
        <v>0</v>
      </c>
      <c r="J1531" t="b">
        <v>0</v>
      </c>
      <c r="K1531">
        <v>107.14282</v>
      </c>
      <c r="L1531">
        <v>185</v>
      </c>
      <c r="S1531" t="s">
        <v>3266</v>
      </c>
      <c r="T1531" t="s">
        <v>2224</v>
      </c>
    </row>
    <row r="1532" spans="1:20" x14ac:dyDescent="0.25">
      <c r="A1532" t="s">
        <v>3266</v>
      </c>
      <c r="B1532" t="s">
        <v>3267</v>
      </c>
      <c r="C1532" t="s">
        <v>191</v>
      </c>
      <c r="D1532">
        <v>124</v>
      </c>
      <c r="E1532" t="s">
        <v>182</v>
      </c>
      <c r="F1532" t="s">
        <v>182</v>
      </c>
      <c r="G1532" s="22">
        <v>45280.609583333331</v>
      </c>
      <c r="H1532" t="s">
        <v>144</v>
      </c>
      <c r="I1532" t="b">
        <v>0</v>
      </c>
      <c r="J1532" t="b">
        <v>0</v>
      </c>
      <c r="K1532">
        <v>122</v>
      </c>
      <c r="L1532">
        <v>196</v>
      </c>
      <c r="S1532" t="s">
        <v>3268</v>
      </c>
      <c r="T1532" t="s">
        <v>296</v>
      </c>
    </row>
    <row r="1533" spans="1:20" x14ac:dyDescent="0.25">
      <c r="A1533" t="s">
        <v>3268</v>
      </c>
      <c r="B1533" t="s">
        <v>3269</v>
      </c>
      <c r="C1533" t="s">
        <v>191</v>
      </c>
      <c r="D1533">
        <v>605</v>
      </c>
      <c r="E1533" t="s">
        <v>171</v>
      </c>
      <c r="F1533" t="s">
        <v>159</v>
      </c>
      <c r="G1533" s="22">
        <v>45280.610092592593</v>
      </c>
      <c r="H1533" t="s">
        <v>144</v>
      </c>
      <c r="I1533" t="b">
        <v>0</v>
      </c>
      <c r="J1533" t="b">
        <v>0</v>
      </c>
      <c r="K1533">
        <v>4.9107099999999999</v>
      </c>
      <c r="L1533">
        <v>10.5</v>
      </c>
      <c r="S1533" t="s">
        <v>3270</v>
      </c>
      <c r="T1533" t="s">
        <v>2160</v>
      </c>
    </row>
    <row r="1534" spans="1:20" x14ac:dyDescent="0.25">
      <c r="A1534" t="s">
        <v>3270</v>
      </c>
      <c r="B1534" t="s">
        <v>3271</v>
      </c>
      <c r="D1534" s="23">
        <v>1982</v>
      </c>
      <c r="E1534" t="s">
        <v>2173</v>
      </c>
      <c r="F1534" t="s">
        <v>2173</v>
      </c>
      <c r="G1534" s="22">
        <v>44510.815844907411</v>
      </c>
      <c r="H1534" t="s">
        <v>144</v>
      </c>
      <c r="I1534" t="b">
        <v>0</v>
      </c>
      <c r="J1534" t="b">
        <v>0</v>
      </c>
      <c r="K1534">
        <v>142.25717</v>
      </c>
      <c r="L1534">
        <v>195.75</v>
      </c>
      <c r="S1534" t="s">
        <v>3272</v>
      </c>
      <c r="T1534" t="s">
        <v>2160</v>
      </c>
    </row>
    <row r="1535" spans="1:20" x14ac:dyDescent="0.25">
      <c r="A1535" t="s">
        <v>3272</v>
      </c>
      <c r="B1535" t="s">
        <v>3273</v>
      </c>
      <c r="D1535" s="23">
        <v>3012</v>
      </c>
      <c r="E1535" t="s">
        <v>2173</v>
      </c>
      <c r="F1535" t="s">
        <v>2173</v>
      </c>
      <c r="G1535" s="22">
        <v>44510.815868055557</v>
      </c>
      <c r="H1535" t="s">
        <v>144</v>
      </c>
      <c r="I1535" t="b">
        <v>0</v>
      </c>
      <c r="J1535" t="b">
        <v>0</v>
      </c>
      <c r="K1535">
        <v>68.303569999999993</v>
      </c>
      <c r="L1535">
        <v>93.75</v>
      </c>
      <c r="S1535" t="s">
        <v>3274</v>
      </c>
      <c r="T1535" t="s">
        <v>2709</v>
      </c>
    </row>
    <row r="1536" spans="1:20" x14ac:dyDescent="0.25">
      <c r="A1536" t="s">
        <v>3274</v>
      </c>
      <c r="B1536" t="s">
        <v>3275</v>
      </c>
      <c r="D1536" s="23">
        <v>4100</v>
      </c>
      <c r="E1536" t="s">
        <v>2173</v>
      </c>
      <c r="F1536" t="s">
        <v>2173</v>
      </c>
      <c r="G1536" s="22">
        <v>44510.815891203703</v>
      </c>
      <c r="H1536" t="s">
        <v>144</v>
      </c>
      <c r="I1536" t="b">
        <v>0</v>
      </c>
      <c r="J1536" t="b">
        <v>0</v>
      </c>
      <c r="K1536">
        <v>19</v>
      </c>
      <c r="L1536">
        <v>35.5</v>
      </c>
      <c r="S1536" t="s">
        <v>3276</v>
      </c>
      <c r="T1536" t="s">
        <v>5</v>
      </c>
    </row>
    <row r="1537" spans="1:20" x14ac:dyDescent="0.25">
      <c r="A1537" t="s">
        <v>3276</v>
      </c>
      <c r="B1537" t="s">
        <v>3277</v>
      </c>
      <c r="C1537" t="s">
        <v>157</v>
      </c>
      <c r="D1537">
        <v>0</v>
      </c>
      <c r="E1537" t="s">
        <v>2170</v>
      </c>
      <c r="F1537" t="s">
        <v>2170</v>
      </c>
      <c r="G1537" s="22">
        <v>45287.561226851853</v>
      </c>
      <c r="H1537" t="s">
        <v>144</v>
      </c>
      <c r="I1537" t="b">
        <v>0</v>
      </c>
      <c r="J1537" t="b">
        <v>1</v>
      </c>
      <c r="K1537" s="23">
        <v>1400</v>
      </c>
      <c r="L1537" s="23">
        <v>1990</v>
      </c>
      <c r="S1537" t="s">
        <v>3278</v>
      </c>
      <c r="T1537" t="s">
        <v>2606</v>
      </c>
    </row>
    <row r="1538" spans="1:20" x14ac:dyDescent="0.25">
      <c r="A1538" t="s">
        <v>3278</v>
      </c>
      <c r="B1538" t="s">
        <v>3279</v>
      </c>
      <c r="C1538" t="s">
        <v>157</v>
      </c>
      <c r="D1538">
        <v>25</v>
      </c>
      <c r="E1538" t="s">
        <v>2426</v>
      </c>
      <c r="F1538" t="s">
        <v>159</v>
      </c>
      <c r="G1538" s="22">
        <v>45287.561261574076</v>
      </c>
      <c r="H1538" t="s">
        <v>144</v>
      </c>
      <c r="I1538" t="b">
        <v>0</v>
      </c>
      <c r="J1538" t="b">
        <v>0</v>
      </c>
      <c r="K1538">
        <v>16.829599999999999</v>
      </c>
      <c r="L1538">
        <v>24.75</v>
      </c>
      <c r="S1538" t="s">
        <v>3280</v>
      </c>
      <c r="T1538" t="s">
        <v>5</v>
      </c>
    </row>
    <row r="1539" spans="1:20" x14ac:dyDescent="0.25">
      <c r="A1539" t="s">
        <v>3280</v>
      </c>
      <c r="B1539" t="s">
        <v>3281</v>
      </c>
      <c r="C1539" t="s">
        <v>157</v>
      </c>
      <c r="D1539">
        <v>920</v>
      </c>
      <c r="E1539" t="s">
        <v>158</v>
      </c>
      <c r="F1539" t="s">
        <v>159</v>
      </c>
      <c r="G1539" s="22">
        <v>45287.561296296299</v>
      </c>
      <c r="H1539" t="s">
        <v>144</v>
      </c>
      <c r="I1539" t="b">
        <v>0</v>
      </c>
      <c r="J1539" t="b">
        <v>0</v>
      </c>
      <c r="K1539">
        <v>3.4</v>
      </c>
      <c r="L1539">
        <v>4.5999999999999996</v>
      </c>
      <c r="S1539" t="s">
        <v>3282</v>
      </c>
      <c r="T1539" t="s">
        <v>3133</v>
      </c>
    </row>
    <row r="1540" spans="1:20" x14ac:dyDescent="0.25">
      <c r="A1540" t="s">
        <v>3282</v>
      </c>
      <c r="B1540" t="s">
        <v>3283</v>
      </c>
      <c r="C1540" t="s">
        <v>191</v>
      </c>
      <c r="D1540" s="23">
        <v>2139</v>
      </c>
      <c r="E1540" t="s">
        <v>158</v>
      </c>
      <c r="F1540" t="s">
        <v>159</v>
      </c>
      <c r="G1540" s="22">
        <v>45280.610243055555</v>
      </c>
      <c r="H1540" t="s">
        <v>144</v>
      </c>
      <c r="I1540" t="b">
        <v>0</v>
      </c>
      <c r="J1540" t="b">
        <v>0</v>
      </c>
      <c r="K1540">
        <v>1.66309</v>
      </c>
      <c r="L1540">
        <v>2.1</v>
      </c>
      <c r="S1540" t="s">
        <v>3284</v>
      </c>
      <c r="T1540" t="s">
        <v>3133</v>
      </c>
    </row>
    <row r="1541" spans="1:20" x14ac:dyDescent="0.25">
      <c r="A1541" t="s">
        <v>3284</v>
      </c>
      <c r="B1541" t="s">
        <v>3285</v>
      </c>
      <c r="C1541" t="s">
        <v>191</v>
      </c>
      <c r="D1541" s="23">
        <v>3425</v>
      </c>
      <c r="E1541" t="s">
        <v>158</v>
      </c>
      <c r="F1541" t="s">
        <v>159</v>
      </c>
      <c r="G1541" s="22">
        <v>45280.610277777778</v>
      </c>
      <c r="H1541" t="s">
        <v>144</v>
      </c>
      <c r="I1541" t="b">
        <v>0</v>
      </c>
      <c r="J1541" t="b">
        <v>0</v>
      </c>
      <c r="K1541">
        <v>1.88713</v>
      </c>
      <c r="L1541">
        <v>2.5499999999999998</v>
      </c>
      <c r="S1541" t="s">
        <v>3286</v>
      </c>
      <c r="T1541" t="s">
        <v>3125</v>
      </c>
    </row>
    <row r="1542" spans="1:20" x14ac:dyDescent="0.25">
      <c r="A1542" t="s">
        <v>3286</v>
      </c>
      <c r="B1542" t="s">
        <v>3287</v>
      </c>
      <c r="C1542" t="s">
        <v>191</v>
      </c>
      <c r="D1542" s="23">
        <v>3650</v>
      </c>
      <c r="E1542" t="s">
        <v>158</v>
      </c>
      <c r="F1542" t="s">
        <v>159</v>
      </c>
      <c r="G1542" s="22">
        <v>45280.610300925924</v>
      </c>
      <c r="H1542" t="s">
        <v>144</v>
      </c>
      <c r="I1542" t="b">
        <v>0</v>
      </c>
      <c r="J1542" t="b">
        <v>0</v>
      </c>
      <c r="K1542">
        <v>1.45224</v>
      </c>
      <c r="L1542">
        <v>2.1</v>
      </c>
      <c r="S1542" t="s">
        <v>3288</v>
      </c>
      <c r="T1542" t="s">
        <v>3133</v>
      </c>
    </row>
    <row r="1543" spans="1:20" x14ac:dyDescent="0.25">
      <c r="A1543" t="s">
        <v>3288</v>
      </c>
      <c r="B1543" t="s">
        <v>3289</v>
      </c>
      <c r="C1543" t="s">
        <v>191</v>
      </c>
      <c r="D1543" s="23">
        <v>7300</v>
      </c>
      <c r="E1543" t="s">
        <v>158</v>
      </c>
      <c r="F1543" t="s">
        <v>159</v>
      </c>
      <c r="G1543" s="22">
        <v>45280.610324074078</v>
      </c>
      <c r="H1543" t="s">
        <v>144</v>
      </c>
      <c r="I1543" t="b">
        <v>0</v>
      </c>
      <c r="J1543" t="b">
        <v>0</v>
      </c>
      <c r="K1543">
        <v>5.2854700000000001</v>
      </c>
      <c r="L1543">
        <v>8.15</v>
      </c>
      <c r="S1543" t="s">
        <v>3290</v>
      </c>
      <c r="T1543" t="s">
        <v>3133</v>
      </c>
    </row>
    <row r="1544" spans="1:20" x14ac:dyDescent="0.25">
      <c r="A1544" t="s">
        <v>3290</v>
      </c>
      <c r="B1544" t="s">
        <v>3291</v>
      </c>
      <c r="C1544" t="s">
        <v>191</v>
      </c>
      <c r="D1544" s="23">
        <v>2347</v>
      </c>
      <c r="E1544" t="s">
        <v>158</v>
      </c>
      <c r="F1544" t="s">
        <v>159</v>
      </c>
      <c r="G1544" s="22">
        <v>45280.610347222224</v>
      </c>
      <c r="H1544" t="s">
        <v>144</v>
      </c>
      <c r="I1544" t="b">
        <v>0</v>
      </c>
      <c r="J1544" t="b">
        <v>0</v>
      </c>
      <c r="K1544">
        <v>1.2682899999999999</v>
      </c>
      <c r="L1544">
        <v>7.35</v>
      </c>
      <c r="S1544" t="s">
        <v>3292</v>
      </c>
      <c r="T1544" t="s">
        <v>3133</v>
      </c>
    </row>
    <row r="1545" spans="1:20" x14ac:dyDescent="0.25">
      <c r="A1545" t="s">
        <v>3292</v>
      </c>
      <c r="B1545" t="s">
        <v>3293</v>
      </c>
      <c r="C1545" t="s">
        <v>191</v>
      </c>
      <c r="D1545" s="23">
        <v>6825</v>
      </c>
      <c r="E1545" t="s">
        <v>158</v>
      </c>
      <c r="F1545" t="s">
        <v>159</v>
      </c>
      <c r="G1545" s="22">
        <v>45280.610462962963</v>
      </c>
      <c r="H1545" t="s">
        <v>144</v>
      </c>
      <c r="I1545" t="b">
        <v>0</v>
      </c>
      <c r="J1545" t="b">
        <v>0</v>
      </c>
      <c r="K1545">
        <v>5.5802800000000001</v>
      </c>
      <c r="L1545">
        <v>8.6999999999999993</v>
      </c>
      <c r="S1545" t="s">
        <v>3294</v>
      </c>
      <c r="T1545" t="s">
        <v>5</v>
      </c>
    </row>
    <row r="1546" spans="1:20" x14ac:dyDescent="0.25">
      <c r="A1546" t="s">
        <v>3294</v>
      </c>
      <c r="B1546" t="s">
        <v>3295</v>
      </c>
      <c r="C1546" t="s">
        <v>157</v>
      </c>
      <c r="D1546">
        <v>0</v>
      </c>
      <c r="E1546" t="s">
        <v>158</v>
      </c>
      <c r="F1546" t="s">
        <v>159</v>
      </c>
      <c r="G1546" s="22">
        <v>45287.561527777776</v>
      </c>
      <c r="H1546" t="s">
        <v>144</v>
      </c>
      <c r="I1546" t="b">
        <v>0</v>
      </c>
      <c r="J1546" t="b">
        <v>1</v>
      </c>
      <c r="K1546">
        <v>6.65</v>
      </c>
      <c r="L1546">
        <v>9.6</v>
      </c>
      <c r="S1546" t="s">
        <v>3296</v>
      </c>
      <c r="T1546" t="s">
        <v>3125</v>
      </c>
    </row>
    <row r="1547" spans="1:20" x14ac:dyDescent="0.25">
      <c r="A1547" t="s">
        <v>3296</v>
      </c>
      <c r="B1547" t="s">
        <v>3297</v>
      </c>
      <c r="D1547" s="23">
        <v>1170</v>
      </c>
      <c r="E1547" t="s">
        <v>158</v>
      </c>
      <c r="F1547" t="s">
        <v>159</v>
      </c>
      <c r="G1547" s="22">
        <v>45103.71603009259</v>
      </c>
      <c r="H1547" t="s">
        <v>144</v>
      </c>
      <c r="I1547" t="b">
        <v>0</v>
      </c>
      <c r="J1547" t="b">
        <v>0</v>
      </c>
      <c r="K1547">
        <v>4.9645700000000001</v>
      </c>
      <c r="L1547">
        <v>7.35</v>
      </c>
      <c r="S1547" t="s">
        <v>3298</v>
      </c>
      <c r="T1547" t="s">
        <v>2160</v>
      </c>
    </row>
    <row r="1548" spans="1:20" x14ac:dyDescent="0.25">
      <c r="A1548" t="s">
        <v>3298</v>
      </c>
      <c r="B1548" t="s">
        <v>3299</v>
      </c>
      <c r="C1548" t="s">
        <v>191</v>
      </c>
      <c r="D1548">
        <v>20</v>
      </c>
      <c r="E1548" t="s">
        <v>171</v>
      </c>
      <c r="F1548" t="s">
        <v>171</v>
      </c>
      <c r="G1548" s="22">
        <v>45280.610578703701</v>
      </c>
      <c r="H1548" t="s">
        <v>144</v>
      </c>
      <c r="I1548" t="b">
        <v>0</v>
      </c>
      <c r="J1548" t="b">
        <v>0</v>
      </c>
      <c r="K1548">
        <v>11.07761</v>
      </c>
      <c r="L1548">
        <v>22</v>
      </c>
      <c r="S1548" t="s">
        <v>3300</v>
      </c>
      <c r="T1548" t="s">
        <v>2160</v>
      </c>
    </row>
    <row r="1549" spans="1:20" x14ac:dyDescent="0.25">
      <c r="A1549" t="s">
        <v>3300</v>
      </c>
      <c r="B1549" t="s">
        <v>3301</v>
      </c>
      <c r="C1549" t="s">
        <v>191</v>
      </c>
      <c r="D1549">
        <v>825</v>
      </c>
      <c r="E1549" t="s">
        <v>171</v>
      </c>
      <c r="F1549" t="s">
        <v>171</v>
      </c>
      <c r="G1549" s="22">
        <v>45280.610601851855</v>
      </c>
      <c r="H1549" t="s">
        <v>144</v>
      </c>
      <c r="I1549" t="b">
        <v>0</v>
      </c>
      <c r="J1549" t="b">
        <v>0</v>
      </c>
      <c r="K1549">
        <v>16.399999999999999</v>
      </c>
      <c r="L1549">
        <v>35</v>
      </c>
      <c r="S1549" t="s">
        <v>3302</v>
      </c>
      <c r="T1549" t="s">
        <v>3303</v>
      </c>
    </row>
    <row r="1550" spans="1:20" x14ac:dyDescent="0.25">
      <c r="A1550" t="s">
        <v>3302</v>
      </c>
      <c r="B1550" t="s">
        <v>3304</v>
      </c>
      <c r="C1550" t="s">
        <v>191</v>
      </c>
      <c r="D1550" s="23">
        <v>1415</v>
      </c>
      <c r="E1550" t="s">
        <v>171</v>
      </c>
      <c r="F1550" t="s">
        <v>1672</v>
      </c>
      <c r="G1550" s="22">
        <v>45280.610625000001</v>
      </c>
      <c r="H1550" t="s">
        <v>144</v>
      </c>
      <c r="I1550" t="b">
        <v>0</v>
      </c>
      <c r="J1550" t="b">
        <v>0</v>
      </c>
      <c r="K1550">
        <v>12.5</v>
      </c>
      <c r="L1550">
        <v>0</v>
      </c>
      <c r="S1550" t="s">
        <v>3305</v>
      </c>
      <c r="T1550" t="s">
        <v>3303</v>
      </c>
    </row>
    <row r="1551" spans="1:20" x14ac:dyDescent="0.25">
      <c r="A1551" t="s">
        <v>3305</v>
      </c>
      <c r="B1551" t="s">
        <v>3306</v>
      </c>
      <c r="D1551" s="23">
        <v>3281</v>
      </c>
      <c r="E1551" t="s">
        <v>171</v>
      </c>
      <c r="F1551" t="s">
        <v>1672</v>
      </c>
      <c r="G1551" s="22">
        <v>45121.733252314814</v>
      </c>
      <c r="H1551" t="s">
        <v>144</v>
      </c>
      <c r="I1551" t="b">
        <v>0</v>
      </c>
      <c r="J1551" t="b">
        <v>0</v>
      </c>
      <c r="K1551">
        <v>10.78398</v>
      </c>
      <c r="L1551">
        <v>0</v>
      </c>
      <c r="S1551" t="s">
        <v>3307</v>
      </c>
      <c r="T1551" t="s">
        <v>5</v>
      </c>
    </row>
    <row r="1552" spans="1:20" x14ac:dyDescent="0.25">
      <c r="A1552" t="s">
        <v>3307</v>
      </c>
      <c r="B1552" t="s">
        <v>3308</v>
      </c>
      <c r="C1552" t="s">
        <v>157</v>
      </c>
      <c r="D1552">
        <v>0</v>
      </c>
      <c r="E1552" t="s">
        <v>2426</v>
      </c>
      <c r="F1552" t="s">
        <v>2426</v>
      </c>
      <c r="G1552" s="22">
        <v>45287.562199074076</v>
      </c>
      <c r="H1552" t="s">
        <v>144</v>
      </c>
      <c r="I1552" t="b">
        <v>0</v>
      </c>
      <c r="J1552" t="b">
        <v>1</v>
      </c>
      <c r="K1552">
        <v>8.75</v>
      </c>
      <c r="L1552">
        <v>10.85</v>
      </c>
      <c r="S1552" t="s">
        <v>3309</v>
      </c>
      <c r="T1552" t="s">
        <v>5</v>
      </c>
    </row>
    <row r="1553" spans="1:20" x14ac:dyDescent="0.25">
      <c r="A1553" t="s">
        <v>3309</v>
      </c>
      <c r="B1553" t="s">
        <v>3310</v>
      </c>
      <c r="C1553" t="s">
        <v>191</v>
      </c>
      <c r="D1553">
        <v>80</v>
      </c>
      <c r="E1553" t="s">
        <v>158</v>
      </c>
      <c r="F1553" t="s">
        <v>158</v>
      </c>
      <c r="G1553" s="22">
        <v>45280.610729166663</v>
      </c>
      <c r="H1553" t="s">
        <v>144</v>
      </c>
      <c r="I1553" t="b">
        <v>0</v>
      </c>
      <c r="J1553" t="b">
        <v>0</v>
      </c>
      <c r="K1553">
        <v>20.901789999999998</v>
      </c>
      <c r="L1553">
        <v>32.75</v>
      </c>
      <c r="S1553" t="s">
        <v>3311</v>
      </c>
      <c r="T1553" t="s">
        <v>5</v>
      </c>
    </row>
    <row r="1554" spans="1:20" x14ac:dyDescent="0.25">
      <c r="A1554" t="s">
        <v>3311</v>
      </c>
      <c r="B1554" t="s">
        <v>3312</v>
      </c>
      <c r="C1554" t="s">
        <v>157</v>
      </c>
      <c r="D1554">
        <v>0</v>
      </c>
      <c r="E1554" t="s">
        <v>158</v>
      </c>
      <c r="F1554" t="s">
        <v>158</v>
      </c>
      <c r="G1554" s="22">
        <v>45287.562326388892</v>
      </c>
      <c r="H1554" t="s">
        <v>144</v>
      </c>
      <c r="I1554" t="b">
        <v>0</v>
      </c>
      <c r="J1554" t="b">
        <v>0</v>
      </c>
      <c r="K1554">
        <v>33</v>
      </c>
      <c r="L1554">
        <v>62.55</v>
      </c>
      <c r="S1554" t="s">
        <v>3313</v>
      </c>
      <c r="T1554" t="s">
        <v>5</v>
      </c>
    </row>
    <row r="1555" spans="1:20" x14ac:dyDescent="0.25">
      <c r="A1555" t="s">
        <v>3313</v>
      </c>
      <c r="B1555" t="s">
        <v>3314</v>
      </c>
      <c r="C1555" t="s">
        <v>157</v>
      </c>
      <c r="D1555">
        <v>0</v>
      </c>
      <c r="E1555" t="s">
        <v>158</v>
      </c>
      <c r="F1555" t="s">
        <v>158</v>
      </c>
      <c r="G1555" s="22">
        <v>45287.562361111108</v>
      </c>
      <c r="H1555" t="s">
        <v>144</v>
      </c>
      <c r="I1555" t="b">
        <v>0</v>
      </c>
      <c r="J1555" t="b">
        <v>1</v>
      </c>
      <c r="K1555">
        <v>10.65</v>
      </c>
      <c r="L1555">
        <v>13</v>
      </c>
      <c r="S1555" t="s">
        <v>3315</v>
      </c>
      <c r="T1555" t="s">
        <v>5</v>
      </c>
    </row>
    <row r="1556" spans="1:20" x14ac:dyDescent="0.25">
      <c r="A1556" t="s">
        <v>3315</v>
      </c>
      <c r="B1556" t="s">
        <v>3316</v>
      </c>
      <c r="C1556" t="s">
        <v>157</v>
      </c>
      <c r="D1556">
        <v>0</v>
      </c>
      <c r="E1556" t="s">
        <v>158</v>
      </c>
      <c r="F1556" t="s">
        <v>158</v>
      </c>
      <c r="G1556" s="22">
        <v>45287.562395833331</v>
      </c>
      <c r="H1556" t="s">
        <v>144</v>
      </c>
      <c r="I1556" t="b">
        <v>0</v>
      </c>
      <c r="J1556" t="b">
        <v>0</v>
      </c>
      <c r="K1556">
        <v>13</v>
      </c>
      <c r="L1556">
        <v>19.5</v>
      </c>
      <c r="S1556" t="s">
        <v>3317</v>
      </c>
      <c r="T1556" t="s">
        <v>5</v>
      </c>
    </row>
    <row r="1557" spans="1:20" x14ac:dyDescent="0.25">
      <c r="A1557" t="s">
        <v>3317</v>
      </c>
      <c r="B1557" t="s">
        <v>3318</v>
      </c>
      <c r="C1557" t="s">
        <v>157</v>
      </c>
      <c r="D1557">
        <v>0</v>
      </c>
      <c r="E1557" t="s">
        <v>2170</v>
      </c>
      <c r="F1557" t="s">
        <v>2170</v>
      </c>
      <c r="G1557" s="22">
        <v>45287.562442129631</v>
      </c>
      <c r="H1557" t="s">
        <v>144</v>
      </c>
      <c r="I1557" t="b">
        <v>0</v>
      </c>
      <c r="J1557" t="b">
        <v>1</v>
      </c>
      <c r="K1557" s="23">
        <v>12000</v>
      </c>
      <c r="L1557" s="23">
        <v>20000</v>
      </c>
      <c r="S1557" t="s">
        <v>3319</v>
      </c>
      <c r="T1557" t="s">
        <v>5</v>
      </c>
    </row>
    <row r="1558" spans="1:20" x14ac:dyDescent="0.25">
      <c r="A1558" t="s">
        <v>3319</v>
      </c>
      <c r="B1558" t="s">
        <v>3320</v>
      </c>
      <c r="C1558" t="s">
        <v>157</v>
      </c>
      <c r="D1558">
        <v>0</v>
      </c>
      <c r="E1558" t="s">
        <v>158</v>
      </c>
      <c r="F1558" t="s">
        <v>158</v>
      </c>
      <c r="G1558" s="22">
        <v>45287.562465277777</v>
      </c>
      <c r="H1558" t="s">
        <v>144</v>
      </c>
      <c r="I1558" t="b">
        <v>0</v>
      </c>
      <c r="J1558" t="b">
        <v>1</v>
      </c>
      <c r="K1558">
        <v>140</v>
      </c>
      <c r="L1558">
        <v>0</v>
      </c>
      <c r="S1558" t="s">
        <v>3321</v>
      </c>
      <c r="T1558" t="s">
        <v>2217</v>
      </c>
    </row>
    <row r="1559" spans="1:20" x14ac:dyDescent="0.25">
      <c r="A1559" t="s">
        <v>3321</v>
      </c>
      <c r="B1559" t="s">
        <v>3322</v>
      </c>
      <c r="D1559">
        <v>397</v>
      </c>
      <c r="E1559" t="s">
        <v>2173</v>
      </c>
      <c r="F1559" t="s">
        <v>2173</v>
      </c>
      <c r="G1559" s="22">
        <v>44677.59003472222</v>
      </c>
      <c r="H1559" t="s">
        <v>144</v>
      </c>
      <c r="I1559" t="b">
        <v>0</v>
      </c>
      <c r="J1559" t="b">
        <v>0</v>
      </c>
      <c r="K1559">
        <v>105</v>
      </c>
      <c r="L1559">
        <v>161</v>
      </c>
      <c r="S1559" t="s">
        <v>3323</v>
      </c>
      <c r="T1559" t="s">
        <v>2217</v>
      </c>
    </row>
    <row r="1560" spans="1:20" x14ac:dyDescent="0.25">
      <c r="A1560" t="s">
        <v>3323</v>
      </c>
      <c r="B1560" t="s">
        <v>3324</v>
      </c>
      <c r="C1560" t="s">
        <v>191</v>
      </c>
      <c r="D1560">
        <v>0</v>
      </c>
      <c r="E1560" t="s">
        <v>158</v>
      </c>
      <c r="F1560" t="s">
        <v>158</v>
      </c>
      <c r="G1560" s="22">
        <v>45280.610833333332</v>
      </c>
      <c r="H1560" t="s">
        <v>144</v>
      </c>
      <c r="I1560" t="b">
        <v>0</v>
      </c>
      <c r="J1560" t="b">
        <v>0</v>
      </c>
      <c r="K1560">
        <v>117.85717</v>
      </c>
      <c r="L1560">
        <v>135</v>
      </c>
      <c r="S1560" t="s">
        <v>3325</v>
      </c>
      <c r="T1560" t="s">
        <v>5</v>
      </c>
    </row>
    <row r="1561" spans="1:20" x14ac:dyDescent="0.25">
      <c r="A1561" t="s">
        <v>3325</v>
      </c>
      <c r="B1561" t="s">
        <v>3326</v>
      </c>
      <c r="C1561" t="s">
        <v>157</v>
      </c>
      <c r="D1561">
        <v>0</v>
      </c>
      <c r="E1561" t="s">
        <v>2170</v>
      </c>
      <c r="F1561" t="s">
        <v>2170</v>
      </c>
      <c r="G1561" s="22">
        <v>45287.562916666669</v>
      </c>
      <c r="H1561" t="s">
        <v>144</v>
      </c>
      <c r="I1561" t="b">
        <v>0</v>
      </c>
      <c r="J1561" t="b">
        <v>0</v>
      </c>
      <c r="K1561" s="23">
        <v>1045</v>
      </c>
      <c r="L1561" s="23">
        <v>2400</v>
      </c>
      <c r="S1561" t="s">
        <v>3327</v>
      </c>
      <c r="T1561" t="s">
        <v>5</v>
      </c>
    </row>
    <row r="1562" spans="1:20" x14ac:dyDescent="0.25">
      <c r="A1562" t="s">
        <v>3327</v>
      </c>
      <c r="B1562" t="s">
        <v>3328</v>
      </c>
      <c r="C1562" t="s">
        <v>157</v>
      </c>
      <c r="D1562">
        <v>0</v>
      </c>
      <c r="E1562" t="s">
        <v>2170</v>
      </c>
      <c r="F1562" t="s">
        <v>2170</v>
      </c>
      <c r="G1562" s="22">
        <v>45287.562951388885</v>
      </c>
      <c r="H1562" t="s">
        <v>144</v>
      </c>
      <c r="I1562" t="b">
        <v>0</v>
      </c>
      <c r="J1562" t="b">
        <v>0</v>
      </c>
      <c r="K1562">
        <v>800</v>
      </c>
      <c r="L1562" s="23">
        <v>1200</v>
      </c>
      <c r="S1562" t="s">
        <v>3329</v>
      </c>
      <c r="T1562" t="s">
        <v>5</v>
      </c>
    </row>
    <row r="1563" spans="1:20" x14ac:dyDescent="0.25">
      <c r="A1563" t="s">
        <v>3329</v>
      </c>
      <c r="B1563" t="s">
        <v>3330</v>
      </c>
      <c r="C1563" t="s">
        <v>157</v>
      </c>
      <c r="D1563">
        <v>0</v>
      </c>
      <c r="E1563" t="s">
        <v>2170</v>
      </c>
      <c r="F1563" t="s">
        <v>2170</v>
      </c>
      <c r="G1563" s="22">
        <v>45287.562997685185</v>
      </c>
      <c r="H1563" t="s">
        <v>144</v>
      </c>
      <c r="I1563" t="b">
        <v>0</v>
      </c>
      <c r="J1563" t="b">
        <v>0</v>
      </c>
      <c r="K1563" s="23">
        <v>1100</v>
      </c>
      <c r="L1563" s="23">
        <v>1650</v>
      </c>
      <c r="S1563" t="s">
        <v>3331</v>
      </c>
      <c r="T1563" t="s">
        <v>5</v>
      </c>
    </row>
    <row r="1564" spans="1:20" x14ac:dyDescent="0.25">
      <c r="A1564" t="s">
        <v>3331</v>
      </c>
      <c r="B1564" t="s">
        <v>3332</v>
      </c>
      <c r="C1564" t="s">
        <v>157</v>
      </c>
      <c r="D1564">
        <v>0</v>
      </c>
      <c r="E1564" t="s">
        <v>158</v>
      </c>
      <c r="F1564" t="s">
        <v>158</v>
      </c>
      <c r="G1564" s="22">
        <v>45287.563032407408</v>
      </c>
      <c r="H1564" t="s">
        <v>144</v>
      </c>
      <c r="I1564" t="b">
        <v>0</v>
      </c>
      <c r="J1564" t="b">
        <v>1</v>
      </c>
      <c r="K1564">
        <v>14.56</v>
      </c>
      <c r="L1564">
        <v>17.649999999999999</v>
      </c>
      <c r="S1564" t="s">
        <v>3333</v>
      </c>
      <c r="T1564" t="s">
        <v>5</v>
      </c>
    </row>
    <row r="1565" spans="1:20" x14ac:dyDescent="0.25">
      <c r="A1565" t="s">
        <v>3333</v>
      </c>
      <c r="B1565" t="s">
        <v>3334</v>
      </c>
      <c r="C1565" t="s">
        <v>157</v>
      </c>
      <c r="D1565">
        <v>0</v>
      </c>
      <c r="E1565" t="s">
        <v>158</v>
      </c>
      <c r="F1565" t="s">
        <v>158</v>
      </c>
      <c r="G1565" s="22">
        <v>45287.563148148147</v>
      </c>
      <c r="H1565" t="s">
        <v>144</v>
      </c>
      <c r="I1565" t="b">
        <v>0</v>
      </c>
      <c r="J1565" t="b">
        <v>1</v>
      </c>
      <c r="K1565">
        <v>36.96</v>
      </c>
      <c r="L1565">
        <v>52.85</v>
      </c>
      <c r="S1565" t="s">
        <v>3335</v>
      </c>
      <c r="T1565" t="s">
        <v>5</v>
      </c>
    </row>
    <row r="1566" spans="1:20" x14ac:dyDescent="0.25">
      <c r="A1566" t="s">
        <v>3335</v>
      </c>
      <c r="B1566" t="s">
        <v>3336</v>
      </c>
      <c r="C1566" t="s">
        <v>157</v>
      </c>
      <c r="D1566">
        <v>0</v>
      </c>
      <c r="E1566" t="s">
        <v>158</v>
      </c>
      <c r="F1566" t="s">
        <v>158</v>
      </c>
      <c r="G1566" s="22">
        <v>45287.563194444447</v>
      </c>
      <c r="H1566" t="s">
        <v>144</v>
      </c>
      <c r="I1566" t="b">
        <v>0</v>
      </c>
      <c r="J1566" t="b">
        <v>1</v>
      </c>
      <c r="K1566">
        <v>43.68</v>
      </c>
      <c r="L1566">
        <v>62.5</v>
      </c>
      <c r="S1566" t="s">
        <v>3337</v>
      </c>
      <c r="T1566" t="s">
        <v>5</v>
      </c>
    </row>
    <row r="1567" spans="1:20" x14ac:dyDescent="0.25">
      <c r="A1567" t="s">
        <v>3337</v>
      </c>
      <c r="B1567" t="s">
        <v>3338</v>
      </c>
      <c r="C1567" t="s">
        <v>157</v>
      </c>
      <c r="D1567">
        <v>0</v>
      </c>
      <c r="E1567" t="s">
        <v>158</v>
      </c>
      <c r="F1567" t="s">
        <v>158</v>
      </c>
      <c r="G1567" s="22">
        <v>45287.563217592593</v>
      </c>
      <c r="H1567" t="s">
        <v>144</v>
      </c>
      <c r="I1567" t="b">
        <v>0</v>
      </c>
      <c r="J1567" t="b">
        <v>1</v>
      </c>
      <c r="K1567">
        <v>6.72</v>
      </c>
      <c r="L1567">
        <v>9.6</v>
      </c>
      <c r="S1567" t="s">
        <v>3339</v>
      </c>
      <c r="T1567" t="s">
        <v>5</v>
      </c>
    </row>
    <row r="1568" spans="1:20" x14ac:dyDescent="0.25">
      <c r="A1568" t="s">
        <v>3339</v>
      </c>
      <c r="B1568" t="s">
        <v>3340</v>
      </c>
      <c r="C1568" t="s">
        <v>157</v>
      </c>
      <c r="D1568">
        <v>0</v>
      </c>
      <c r="E1568" t="s">
        <v>158</v>
      </c>
      <c r="F1568" t="s">
        <v>158</v>
      </c>
      <c r="G1568" s="22">
        <v>45287.563252314816</v>
      </c>
      <c r="H1568" t="s">
        <v>144</v>
      </c>
      <c r="I1568" t="b">
        <v>0</v>
      </c>
      <c r="J1568" t="b">
        <v>1</v>
      </c>
      <c r="K1568">
        <v>8.9600000000000009</v>
      </c>
      <c r="L1568">
        <v>12.85</v>
      </c>
      <c r="S1568" t="s">
        <v>3341</v>
      </c>
      <c r="T1568" t="s">
        <v>5</v>
      </c>
    </row>
    <row r="1569" spans="1:20" x14ac:dyDescent="0.25">
      <c r="A1569" t="s">
        <v>3341</v>
      </c>
      <c r="B1569" t="s">
        <v>3342</v>
      </c>
      <c r="C1569" t="s">
        <v>157</v>
      </c>
      <c r="D1569">
        <v>0</v>
      </c>
      <c r="E1569" t="s">
        <v>158</v>
      </c>
      <c r="F1569" t="s">
        <v>158</v>
      </c>
      <c r="G1569" s="22">
        <v>45287.563298611109</v>
      </c>
      <c r="H1569" t="s">
        <v>144</v>
      </c>
      <c r="I1569" t="b">
        <v>0</v>
      </c>
      <c r="J1569" t="b">
        <v>1</v>
      </c>
      <c r="K1569">
        <v>6.72</v>
      </c>
      <c r="L1569">
        <v>8.8000000000000007</v>
      </c>
      <c r="S1569" t="s">
        <v>3343</v>
      </c>
      <c r="T1569" t="s">
        <v>5</v>
      </c>
    </row>
    <row r="1570" spans="1:20" x14ac:dyDescent="0.25">
      <c r="A1570" t="s">
        <v>3343</v>
      </c>
      <c r="B1570" t="s">
        <v>3344</v>
      </c>
      <c r="C1570" t="s">
        <v>157</v>
      </c>
      <c r="D1570">
        <v>0</v>
      </c>
      <c r="E1570" t="s">
        <v>158</v>
      </c>
      <c r="F1570" t="s">
        <v>158</v>
      </c>
      <c r="G1570" s="22">
        <v>45287.563333333332</v>
      </c>
      <c r="H1570" t="s">
        <v>144</v>
      </c>
      <c r="I1570" t="b">
        <v>0</v>
      </c>
      <c r="J1570" t="b">
        <v>1</v>
      </c>
      <c r="K1570">
        <v>6.72</v>
      </c>
      <c r="L1570">
        <v>8.8000000000000007</v>
      </c>
      <c r="S1570" t="s">
        <v>3345</v>
      </c>
      <c r="T1570" t="s">
        <v>5</v>
      </c>
    </row>
    <row r="1571" spans="1:20" x14ac:dyDescent="0.25">
      <c r="A1571" t="s">
        <v>3345</v>
      </c>
      <c r="B1571" t="s">
        <v>3346</v>
      </c>
      <c r="C1571" t="s">
        <v>157</v>
      </c>
      <c r="D1571">
        <v>0</v>
      </c>
      <c r="E1571" t="s">
        <v>158</v>
      </c>
      <c r="F1571" t="s">
        <v>158</v>
      </c>
      <c r="G1571" s="22">
        <v>45287.563368055555</v>
      </c>
      <c r="H1571" t="s">
        <v>144</v>
      </c>
      <c r="I1571" t="b">
        <v>0</v>
      </c>
      <c r="J1571" t="b">
        <v>1</v>
      </c>
      <c r="K1571">
        <v>14.56</v>
      </c>
      <c r="L1571">
        <v>17.649999999999999</v>
      </c>
      <c r="S1571" t="s">
        <v>3347</v>
      </c>
      <c r="T1571" t="s">
        <v>5</v>
      </c>
    </row>
    <row r="1572" spans="1:20" x14ac:dyDescent="0.25">
      <c r="A1572" t="s">
        <v>3347</v>
      </c>
      <c r="B1572" t="s">
        <v>3348</v>
      </c>
      <c r="C1572" t="s">
        <v>157</v>
      </c>
      <c r="D1572">
        <v>0</v>
      </c>
      <c r="E1572" t="s">
        <v>158</v>
      </c>
      <c r="F1572" t="s">
        <v>158</v>
      </c>
      <c r="G1572" s="22">
        <v>45287.563391203701</v>
      </c>
      <c r="H1572" t="s">
        <v>144</v>
      </c>
      <c r="I1572" t="b">
        <v>0</v>
      </c>
      <c r="J1572" t="b">
        <v>1</v>
      </c>
      <c r="K1572">
        <v>15.68</v>
      </c>
      <c r="L1572">
        <v>23.55</v>
      </c>
      <c r="S1572" t="s">
        <v>3349</v>
      </c>
      <c r="T1572" t="s">
        <v>5</v>
      </c>
    </row>
    <row r="1573" spans="1:20" x14ac:dyDescent="0.25">
      <c r="A1573" t="s">
        <v>3349</v>
      </c>
      <c r="B1573" t="s">
        <v>3350</v>
      </c>
      <c r="C1573" t="s">
        <v>157</v>
      </c>
      <c r="D1573">
        <v>0</v>
      </c>
      <c r="E1573" t="s">
        <v>158</v>
      </c>
      <c r="F1573" t="s">
        <v>158</v>
      </c>
      <c r="G1573" s="22">
        <v>45287.563425925924</v>
      </c>
      <c r="H1573" t="s">
        <v>144</v>
      </c>
      <c r="I1573" t="b">
        <v>0</v>
      </c>
      <c r="J1573" t="b">
        <v>1</v>
      </c>
      <c r="K1573">
        <v>10.08</v>
      </c>
      <c r="L1573">
        <v>13.65</v>
      </c>
      <c r="S1573" t="s">
        <v>3351</v>
      </c>
      <c r="T1573" t="s">
        <v>5</v>
      </c>
    </row>
    <row r="1574" spans="1:20" x14ac:dyDescent="0.25">
      <c r="A1574" t="s">
        <v>3351</v>
      </c>
      <c r="B1574" t="s">
        <v>3352</v>
      </c>
      <c r="C1574" t="s">
        <v>157</v>
      </c>
      <c r="D1574">
        <v>0</v>
      </c>
      <c r="E1574" t="s">
        <v>158</v>
      </c>
      <c r="F1574" t="s">
        <v>158</v>
      </c>
      <c r="G1574" s="22">
        <v>45287.563449074078</v>
      </c>
      <c r="H1574" t="s">
        <v>144</v>
      </c>
      <c r="I1574" t="b">
        <v>0</v>
      </c>
      <c r="J1574" t="b">
        <v>1</v>
      </c>
      <c r="K1574">
        <v>5.6</v>
      </c>
      <c r="L1574">
        <v>8</v>
      </c>
      <c r="S1574" t="s">
        <v>3353</v>
      </c>
      <c r="T1574" t="s">
        <v>5</v>
      </c>
    </row>
    <row r="1575" spans="1:20" x14ac:dyDescent="0.25">
      <c r="A1575" t="s">
        <v>3353</v>
      </c>
      <c r="B1575" t="s">
        <v>3354</v>
      </c>
      <c r="C1575" t="s">
        <v>157</v>
      </c>
      <c r="D1575">
        <v>0</v>
      </c>
      <c r="E1575" t="s">
        <v>158</v>
      </c>
      <c r="F1575" t="s">
        <v>158</v>
      </c>
      <c r="G1575" s="22">
        <v>45287.563703703701</v>
      </c>
      <c r="H1575" t="s">
        <v>144</v>
      </c>
      <c r="I1575" t="b">
        <v>0</v>
      </c>
      <c r="J1575" t="b">
        <v>1</v>
      </c>
      <c r="K1575">
        <v>11.76</v>
      </c>
      <c r="L1575">
        <v>15.25</v>
      </c>
      <c r="S1575" t="s">
        <v>3355</v>
      </c>
      <c r="T1575" t="s">
        <v>5</v>
      </c>
    </row>
    <row r="1576" spans="1:20" x14ac:dyDescent="0.25">
      <c r="A1576" t="s">
        <v>3355</v>
      </c>
      <c r="B1576" t="s">
        <v>3356</v>
      </c>
      <c r="C1576" t="s">
        <v>157</v>
      </c>
      <c r="D1576">
        <v>0</v>
      </c>
      <c r="E1576" t="s">
        <v>158</v>
      </c>
      <c r="F1576" t="s">
        <v>158</v>
      </c>
      <c r="G1576" s="22">
        <v>45287.563761574071</v>
      </c>
      <c r="H1576" t="s">
        <v>144</v>
      </c>
      <c r="I1576" t="b">
        <v>0</v>
      </c>
      <c r="J1576" t="b">
        <v>1</v>
      </c>
      <c r="K1576">
        <v>8.9600000000000009</v>
      </c>
      <c r="L1576">
        <v>12.05</v>
      </c>
      <c r="S1576" t="s">
        <v>3357</v>
      </c>
      <c r="T1576" t="s">
        <v>2229</v>
      </c>
    </row>
    <row r="1577" spans="1:20" x14ac:dyDescent="0.25">
      <c r="A1577" t="s">
        <v>3357</v>
      </c>
      <c r="B1577" t="s">
        <v>3358</v>
      </c>
      <c r="C1577" t="s">
        <v>191</v>
      </c>
      <c r="D1577" s="23">
        <v>5889</v>
      </c>
      <c r="E1577" t="s">
        <v>2173</v>
      </c>
      <c r="F1577" t="s">
        <v>2173</v>
      </c>
      <c r="G1577" s="22">
        <v>45280.610937500001</v>
      </c>
      <c r="H1577" t="s">
        <v>144</v>
      </c>
      <c r="I1577" t="b">
        <v>0</v>
      </c>
      <c r="J1577" t="b">
        <v>0</v>
      </c>
      <c r="K1577">
        <v>7.2540199999999997</v>
      </c>
      <c r="L1577">
        <v>11.8</v>
      </c>
      <c r="S1577" t="s">
        <v>3359</v>
      </c>
      <c r="T1577" t="s">
        <v>2229</v>
      </c>
    </row>
    <row r="1578" spans="1:20" x14ac:dyDescent="0.25">
      <c r="A1578" t="s">
        <v>3359</v>
      </c>
      <c r="B1578" t="s">
        <v>3360</v>
      </c>
      <c r="C1578" t="s">
        <v>157</v>
      </c>
      <c r="D1578" s="23">
        <v>10199</v>
      </c>
      <c r="E1578" t="s">
        <v>2173</v>
      </c>
      <c r="F1578" t="s">
        <v>2173</v>
      </c>
      <c r="G1578" s="22">
        <v>45287.563923611109</v>
      </c>
      <c r="H1578" t="s">
        <v>144</v>
      </c>
      <c r="I1578" t="b">
        <v>0</v>
      </c>
      <c r="J1578" t="b">
        <v>0</v>
      </c>
      <c r="K1578">
        <v>12.2</v>
      </c>
      <c r="L1578">
        <v>18.3</v>
      </c>
      <c r="S1578" t="s">
        <v>3361</v>
      </c>
      <c r="T1578" t="s">
        <v>2229</v>
      </c>
    </row>
    <row r="1579" spans="1:20" x14ac:dyDescent="0.25">
      <c r="A1579" t="s">
        <v>3361</v>
      </c>
      <c r="B1579" t="s">
        <v>3362</v>
      </c>
      <c r="D1579">
        <v>314</v>
      </c>
      <c r="E1579" t="s">
        <v>2173</v>
      </c>
      <c r="F1579" t="s">
        <v>2173</v>
      </c>
      <c r="G1579" s="22">
        <v>44510.817060185182</v>
      </c>
      <c r="H1579" t="s">
        <v>144</v>
      </c>
      <c r="I1579" t="b">
        <v>0</v>
      </c>
      <c r="J1579" t="b">
        <v>0</v>
      </c>
      <c r="K1579">
        <v>14.98898</v>
      </c>
      <c r="L1579">
        <v>19.649999999999999</v>
      </c>
      <c r="S1579" t="s">
        <v>3363</v>
      </c>
      <c r="T1579" t="s">
        <v>2229</v>
      </c>
    </row>
    <row r="1580" spans="1:20" x14ac:dyDescent="0.25">
      <c r="A1580" t="s">
        <v>3363</v>
      </c>
      <c r="B1580" t="s">
        <v>3364</v>
      </c>
      <c r="D1580" s="23">
        <v>4914</v>
      </c>
      <c r="E1580" t="s">
        <v>2173</v>
      </c>
      <c r="F1580" t="s">
        <v>2173</v>
      </c>
      <c r="G1580" s="22">
        <v>44510.817094907405</v>
      </c>
      <c r="H1580" t="s">
        <v>144</v>
      </c>
      <c r="I1580" t="b">
        <v>0</v>
      </c>
      <c r="J1580" t="b">
        <v>0</v>
      </c>
      <c r="K1580">
        <v>28.498640000000002</v>
      </c>
      <c r="L1580">
        <v>38.25</v>
      </c>
      <c r="S1580" t="s">
        <v>3365</v>
      </c>
      <c r="T1580" t="s">
        <v>2289</v>
      </c>
    </row>
    <row r="1581" spans="1:20" x14ac:dyDescent="0.25">
      <c r="A1581" t="s">
        <v>3365</v>
      </c>
      <c r="B1581" t="s">
        <v>3366</v>
      </c>
      <c r="C1581" t="s">
        <v>191</v>
      </c>
      <c r="D1581">
        <v>218</v>
      </c>
      <c r="E1581" t="s">
        <v>171</v>
      </c>
      <c r="F1581" t="s">
        <v>171</v>
      </c>
      <c r="G1581" s="22">
        <v>45280.611030092594</v>
      </c>
      <c r="H1581" t="s">
        <v>144</v>
      </c>
      <c r="I1581" t="b">
        <v>0</v>
      </c>
      <c r="J1581" t="b">
        <v>0</v>
      </c>
      <c r="K1581">
        <v>65.312520000000006</v>
      </c>
      <c r="L1581">
        <v>135</v>
      </c>
      <c r="S1581" t="s">
        <v>3367</v>
      </c>
      <c r="T1581" t="s">
        <v>2289</v>
      </c>
    </row>
    <row r="1582" spans="1:20" x14ac:dyDescent="0.25">
      <c r="A1582" t="s">
        <v>3367</v>
      </c>
      <c r="B1582" t="s">
        <v>3368</v>
      </c>
      <c r="C1582" t="s">
        <v>191</v>
      </c>
      <c r="D1582">
        <v>405</v>
      </c>
      <c r="E1582" t="s">
        <v>171</v>
      </c>
      <c r="F1582" t="s">
        <v>171</v>
      </c>
      <c r="G1582" s="22">
        <v>45280.611064814817</v>
      </c>
      <c r="H1582" t="s">
        <v>144</v>
      </c>
      <c r="I1582" t="b">
        <v>0</v>
      </c>
      <c r="J1582" t="b">
        <v>0</v>
      </c>
      <c r="K1582">
        <v>37.53931</v>
      </c>
      <c r="L1582">
        <v>77</v>
      </c>
      <c r="S1582" t="s">
        <v>3369</v>
      </c>
      <c r="T1582" t="s">
        <v>2212</v>
      </c>
    </row>
    <row r="1583" spans="1:20" x14ac:dyDescent="0.25">
      <c r="A1583" t="s">
        <v>3369</v>
      </c>
      <c r="B1583" t="s">
        <v>3370</v>
      </c>
      <c r="C1583" t="s">
        <v>191</v>
      </c>
      <c r="D1583">
        <v>870</v>
      </c>
      <c r="E1583" t="s">
        <v>171</v>
      </c>
      <c r="F1583" t="s">
        <v>171</v>
      </c>
      <c r="G1583" s="22">
        <v>45280.611087962963</v>
      </c>
      <c r="H1583" t="s">
        <v>144</v>
      </c>
      <c r="I1583" t="b">
        <v>0</v>
      </c>
      <c r="J1583" t="b">
        <v>0</v>
      </c>
      <c r="K1583">
        <v>14.419650000000001</v>
      </c>
      <c r="L1583">
        <v>31</v>
      </c>
      <c r="S1583" t="s">
        <v>3371</v>
      </c>
      <c r="T1583" t="s">
        <v>2289</v>
      </c>
    </row>
    <row r="1584" spans="1:20" x14ac:dyDescent="0.25">
      <c r="A1584" t="s">
        <v>3371</v>
      </c>
      <c r="B1584" t="s">
        <v>3372</v>
      </c>
      <c r="C1584" t="s">
        <v>157</v>
      </c>
      <c r="D1584">
        <v>100</v>
      </c>
      <c r="E1584" t="s">
        <v>171</v>
      </c>
      <c r="F1584" t="s">
        <v>171</v>
      </c>
      <c r="G1584" s="22">
        <v>45287.564074074071</v>
      </c>
      <c r="H1584" t="s">
        <v>144</v>
      </c>
      <c r="I1584" t="b">
        <v>0</v>
      </c>
      <c r="J1584" t="b">
        <v>0</v>
      </c>
      <c r="K1584">
        <v>18.660699999999999</v>
      </c>
      <c r="L1584">
        <v>40</v>
      </c>
      <c r="S1584" t="s">
        <v>3373</v>
      </c>
      <c r="T1584" t="s">
        <v>2289</v>
      </c>
    </row>
    <row r="1585" spans="1:20" x14ac:dyDescent="0.25">
      <c r="A1585" t="s">
        <v>3373</v>
      </c>
      <c r="B1585" t="s">
        <v>3374</v>
      </c>
      <c r="C1585" t="s">
        <v>191</v>
      </c>
      <c r="D1585">
        <v>723</v>
      </c>
      <c r="E1585" t="s">
        <v>171</v>
      </c>
      <c r="F1585" t="s">
        <v>171</v>
      </c>
      <c r="G1585" s="22">
        <v>45280.611250000002</v>
      </c>
      <c r="H1585" t="s">
        <v>144</v>
      </c>
      <c r="I1585" t="b">
        <v>0</v>
      </c>
      <c r="J1585" t="b">
        <v>0</v>
      </c>
      <c r="K1585">
        <v>125</v>
      </c>
      <c r="L1585">
        <v>160</v>
      </c>
      <c r="S1585" t="s">
        <v>3375</v>
      </c>
      <c r="T1585" t="s">
        <v>5</v>
      </c>
    </row>
    <row r="1586" spans="1:20" x14ac:dyDescent="0.25">
      <c r="A1586" t="s">
        <v>3375</v>
      </c>
      <c r="B1586" t="s">
        <v>3376</v>
      </c>
      <c r="C1586" t="s">
        <v>157</v>
      </c>
      <c r="D1586">
        <v>0</v>
      </c>
      <c r="E1586" t="s">
        <v>158</v>
      </c>
      <c r="F1586" t="s">
        <v>158</v>
      </c>
      <c r="G1586" s="22">
        <v>45287.564259259256</v>
      </c>
      <c r="H1586" t="s">
        <v>144</v>
      </c>
      <c r="I1586" t="b">
        <v>0</v>
      </c>
      <c r="J1586" t="b">
        <v>1</v>
      </c>
      <c r="K1586" s="23">
        <v>3883</v>
      </c>
      <c r="L1586" s="23">
        <v>4555</v>
      </c>
      <c r="S1586" t="s">
        <v>3377</v>
      </c>
      <c r="T1586" t="s">
        <v>5</v>
      </c>
    </row>
    <row r="1587" spans="1:20" x14ac:dyDescent="0.25">
      <c r="A1587" t="s">
        <v>3377</v>
      </c>
      <c r="B1587" t="s">
        <v>3378</v>
      </c>
      <c r="C1587" t="s">
        <v>157</v>
      </c>
      <c r="D1587">
        <v>0</v>
      </c>
      <c r="E1587" t="s">
        <v>2170</v>
      </c>
      <c r="F1587" t="s">
        <v>2170</v>
      </c>
      <c r="G1587" s="22">
        <v>45287.564282407409</v>
      </c>
      <c r="H1587" t="s">
        <v>144</v>
      </c>
      <c r="I1587" t="b">
        <v>0</v>
      </c>
      <c r="J1587" t="b">
        <v>1</v>
      </c>
      <c r="K1587">
        <v>980</v>
      </c>
      <c r="L1587" s="23">
        <v>1235</v>
      </c>
      <c r="S1587" t="s">
        <v>3379</v>
      </c>
      <c r="T1587" t="s">
        <v>5</v>
      </c>
    </row>
    <row r="1588" spans="1:20" x14ac:dyDescent="0.25">
      <c r="A1588" t="s">
        <v>3379</v>
      </c>
      <c r="B1588" t="s">
        <v>3380</v>
      </c>
      <c r="C1588" t="s">
        <v>157</v>
      </c>
      <c r="D1588">
        <v>0</v>
      </c>
      <c r="E1588" t="s">
        <v>2170</v>
      </c>
      <c r="F1588" t="s">
        <v>2170</v>
      </c>
      <c r="G1588" s="22">
        <v>45287.564317129632</v>
      </c>
      <c r="H1588" t="s">
        <v>144</v>
      </c>
      <c r="I1588" t="b">
        <v>0</v>
      </c>
      <c r="J1588" t="b">
        <v>1</v>
      </c>
      <c r="K1588" s="23">
        <v>4266</v>
      </c>
      <c r="L1588" s="23">
        <v>5005</v>
      </c>
      <c r="S1588" t="s">
        <v>3381</v>
      </c>
      <c r="T1588" t="s">
        <v>5</v>
      </c>
    </row>
    <row r="1589" spans="1:20" x14ac:dyDescent="0.25">
      <c r="A1589" t="s">
        <v>3381</v>
      </c>
      <c r="B1589" t="s">
        <v>3382</v>
      </c>
      <c r="C1589" t="s">
        <v>157</v>
      </c>
      <c r="D1589">
        <v>0</v>
      </c>
      <c r="E1589" t="s">
        <v>2170</v>
      </c>
      <c r="F1589" t="s">
        <v>2170</v>
      </c>
      <c r="G1589" s="22">
        <v>45287.564351851855</v>
      </c>
      <c r="H1589" t="s">
        <v>144</v>
      </c>
      <c r="I1589" t="b">
        <v>0</v>
      </c>
      <c r="J1589" t="b">
        <v>1</v>
      </c>
      <c r="K1589" s="23">
        <v>20839</v>
      </c>
      <c r="L1589" s="23">
        <v>29450</v>
      </c>
      <c r="S1589" t="s">
        <v>3383</v>
      </c>
      <c r="T1589" t="s">
        <v>5</v>
      </c>
    </row>
    <row r="1590" spans="1:20" x14ac:dyDescent="0.25">
      <c r="A1590" t="s">
        <v>3383</v>
      </c>
      <c r="B1590" t="s">
        <v>3384</v>
      </c>
      <c r="C1590" t="s">
        <v>157</v>
      </c>
      <c r="D1590">
        <v>0</v>
      </c>
      <c r="E1590" t="s">
        <v>2170</v>
      </c>
      <c r="F1590" t="s">
        <v>2170</v>
      </c>
      <c r="G1590" s="22">
        <v>45287.564386574071</v>
      </c>
      <c r="H1590" t="s">
        <v>144</v>
      </c>
      <c r="I1590" t="b">
        <v>0</v>
      </c>
      <c r="J1590" t="b">
        <v>1</v>
      </c>
      <c r="K1590" s="23">
        <v>20839</v>
      </c>
      <c r="L1590" s="23">
        <v>29450</v>
      </c>
      <c r="S1590" t="s">
        <v>3385</v>
      </c>
      <c r="T1590" t="s">
        <v>5</v>
      </c>
    </row>
    <row r="1591" spans="1:20" x14ac:dyDescent="0.25">
      <c r="A1591" t="s">
        <v>3385</v>
      </c>
      <c r="B1591" t="s">
        <v>3386</v>
      </c>
      <c r="C1591" t="s">
        <v>157</v>
      </c>
      <c r="D1591">
        <v>0</v>
      </c>
      <c r="E1591" t="s">
        <v>2170</v>
      </c>
      <c r="F1591" t="s">
        <v>2170</v>
      </c>
      <c r="G1591" s="22">
        <v>45287.564421296294</v>
      </c>
      <c r="H1591" t="s">
        <v>144</v>
      </c>
      <c r="I1591" t="b">
        <v>0</v>
      </c>
      <c r="J1591" t="b">
        <v>1</v>
      </c>
      <c r="K1591" s="23">
        <v>20839</v>
      </c>
      <c r="L1591" s="23">
        <v>29450</v>
      </c>
      <c r="S1591" t="s">
        <v>3387</v>
      </c>
      <c r="T1591" t="s">
        <v>5</v>
      </c>
    </row>
    <row r="1592" spans="1:20" x14ac:dyDescent="0.25">
      <c r="A1592" t="s">
        <v>3387</v>
      </c>
      <c r="B1592" t="s">
        <v>3388</v>
      </c>
      <c r="C1592" t="s">
        <v>157</v>
      </c>
      <c r="D1592">
        <v>0</v>
      </c>
      <c r="E1592" t="s">
        <v>2170</v>
      </c>
      <c r="F1592" t="s">
        <v>2170</v>
      </c>
      <c r="G1592" s="22">
        <v>45287.564479166664</v>
      </c>
      <c r="H1592" t="s">
        <v>144</v>
      </c>
      <c r="I1592" t="b">
        <v>0</v>
      </c>
      <c r="J1592" t="b">
        <v>1</v>
      </c>
      <c r="K1592" s="23">
        <v>23596</v>
      </c>
      <c r="L1592" s="23">
        <v>28775</v>
      </c>
      <c r="S1592" t="s">
        <v>3389</v>
      </c>
      <c r="T1592" t="s">
        <v>5</v>
      </c>
    </row>
    <row r="1593" spans="1:20" x14ac:dyDescent="0.25">
      <c r="A1593" t="s">
        <v>3389</v>
      </c>
      <c r="B1593" t="s">
        <v>3390</v>
      </c>
      <c r="C1593" t="s">
        <v>157</v>
      </c>
      <c r="D1593">
        <v>0</v>
      </c>
      <c r="E1593" t="s">
        <v>158</v>
      </c>
      <c r="F1593" t="s">
        <v>158</v>
      </c>
      <c r="G1593" s="22">
        <v>45287.564513888887</v>
      </c>
      <c r="H1593" t="s">
        <v>144</v>
      </c>
      <c r="I1593" t="b">
        <v>0</v>
      </c>
      <c r="J1593" t="b">
        <v>1</v>
      </c>
      <c r="K1593">
        <v>415</v>
      </c>
      <c r="L1593">
        <v>620</v>
      </c>
      <c r="S1593" t="s">
        <v>3391</v>
      </c>
      <c r="T1593" t="s">
        <v>5</v>
      </c>
    </row>
    <row r="1594" spans="1:20" x14ac:dyDescent="0.25">
      <c r="A1594" t="s">
        <v>3391</v>
      </c>
      <c r="B1594" t="s">
        <v>3392</v>
      </c>
      <c r="C1594" t="s">
        <v>157</v>
      </c>
      <c r="D1594">
        <v>0</v>
      </c>
      <c r="E1594" t="s">
        <v>158</v>
      </c>
      <c r="F1594" t="s">
        <v>158</v>
      </c>
      <c r="G1594" s="22">
        <v>45287.56453703704</v>
      </c>
      <c r="H1594" t="s">
        <v>144</v>
      </c>
      <c r="I1594" t="b">
        <v>0</v>
      </c>
      <c r="J1594" t="b">
        <v>1</v>
      </c>
      <c r="K1594" s="23">
        <v>3866</v>
      </c>
      <c r="L1594" s="23">
        <v>5800</v>
      </c>
      <c r="S1594" t="s">
        <v>3393</v>
      </c>
      <c r="T1594" t="s">
        <v>5</v>
      </c>
    </row>
    <row r="1595" spans="1:20" x14ac:dyDescent="0.25">
      <c r="A1595" t="s">
        <v>3393</v>
      </c>
      <c r="B1595" t="s">
        <v>3394</v>
      </c>
      <c r="C1595" t="s">
        <v>157</v>
      </c>
      <c r="D1595">
        <v>0</v>
      </c>
      <c r="E1595" t="s">
        <v>2170</v>
      </c>
      <c r="F1595" t="s">
        <v>2170</v>
      </c>
      <c r="G1595" s="22">
        <v>45287.564675925925</v>
      </c>
      <c r="H1595" t="s">
        <v>144</v>
      </c>
      <c r="I1595" t="b">
        <v>0</v>
      </c>
      <c r="J1595" t="b">
        <v>1</v>
      </c>
      <c r="K1595" s="23">
        <v>4605</v>
      </c>
      <c r="L1595" s="23">
        <v>5985</v>
      </c>
      <c r="S1595" t="s">
        <v>3395</v>
      </c>
      <c r="T1595" t="s">
        <v>5</v>
      </c>
    </row>
    <row r="1596" spans="1:20" x14ac:dyDescent="0.25">
      <c r="A1596" t="s">
        <v>3395</v>
      </c>
      <c r="B1596" t="s">
        <v>3396</v>
      </c>
      <c r="C1596" t="s">
        <v>157</v>
      </c>
      <c r="D1596">
        <v>0</v>
      </c>
      <c r="E1596" t="s">
        <v>2170</v>
      </c>
      <c r="F1596" t="s">
        <v>2170</v>
      </c>
      <c r="G1596" s="22">
        <v>45287.564699074072</v>
      </c>
      <c r="H1596" t="s">
        <v>144</v>
      </c>
      <c r="I1596" t="b">
        <v>0</v>
      </c>
      <c r="J1596" t="b">
        <v>1</v>
      </c>
      <c r="K1596" s="23">
        <v>1052</v>
      </c>
      <c r="L1596" s="23">
        <v>2770</v>
      </c>
      <c r="S1596" t="s">
        <v>3397</v>
      </c>
      <c r="T1596" t="s">
        <v>5</v>
      </c>
    </row>
    <row r="1597" spans="1:20" x14ac:dyDescent="0.25">
      <c r="A1597" t="s">
        <v>3397</v>
      </c>
      <c r="B1597" t="s">
        <v>3398</v>
      </c>
      <c r="C1597" t="s">
        <v>157</v>
      </c>
      <c r="D1597">
        <v>0</v>
      </c>
      <c r="E1597" t="s">
        <v>158</v>
      </c>
      <c r="F1597" t="s">
        <v>158</v>
      </c>
      <c r="G1597" s="22">
        <v>45287.564733796295</v>
      </c>
      <c r="H1597" t="s">
        <v>144</v>
      </c>
      <c r="I1597" t="b">
        <v>0</v>
      </c>
      <c r="J1597" t="b">
        <v>1</v>
      </c>
      <c r="K1597" s="23">
        <v>1317</v>
      </c>
      <c r="L1597" s="23">
        <v>1545</v>
      </c>
      <c r="S1597" t="s">
        <v>3399</v>
      </c>
      <c r="T1597" t="s">
        <v>5</v>
      </c>
    </row>
    <row r="1598" spans="1:20" x14ac:dyDescent="0.25">
      <c r="A1598" t="s">
        <v>3399</v>
      </c>
      <c r="B1598" t="s">
        <v>3400</v>
      </c>
      <c r="C1598" t="s">
        <v>157</v>
      </c>
      <c r="D1598">
        <v>0</v>
      </c>
      <c r="E1598" t="s">
        <v>158</v>
      </c>
      <c r="F1598" t="s">
        <v>158</v>
      </c>
      <c r="G1598" s="22">
        <v>45287.564768518518</v>
      </c>
      <c r="H1598" t="s">
        <v>144</v>
      </c>
      <c r="I1598" t="b">
        <v>0</v>
      </c>
      <c r="J1598" t="b">
        <v>1</v>
      </c>
      <c r="K1598" s="23">
        <v>1317</v>
      </c>
      <c r="L1598" s="23">
        <v>1545</v>
      </c>
      <c r="S1598" t="s">
        <v>3401</v>
      </c>
      <c r="T1598" t="s">
        <v>5</v>
      </c>
    </row>
    <row r="1599" spans="1:20" x14ac:dyDescent="0.25">
      <c r="A1599" t="s">
        <v>3401</v>
      </c>
      <c r="B1599" t="s">
        <v>3402</v>
      </c>
      <c r="C1599" t="s">
        <v>157</v>
      </c>
      <c r="D1599">
        <v>0</v>
      </c>
      <c r="E1599" t="s">
        <v>2170</v>
      </c>
      <c r="F1599" t="s">
        <v>2170</v>
      </c>
      <c r="G1599" s="22">
        <v>45287.564803240741</v>
      </c>
      <c r="H1599" t="s">
        <v>144</v>
      </c>
      <c r="I1599" t="b">
        <v>0</v>
      </c>
      <c r="J1599" t="b">
        <v>1</v>
      </c>
      <c r="K1599" s="23">
        <v>2919</v>
      </c>
      <c r="L1599" s="23">
        <v>3425</v>
      </c>
      <c r="S1599" t="s">
        <v>3403</v>
      </c>
      <c r="T1599" t="s">
        <v>5</v>
      </c>
    </row>
    <row r="1600" spans="1:20" x14ac:dyDescent="0.25">
      <c r="A1600" t="s">
        <v>3403</v>
      </c>
      <c r="B1600" t="s">
        <v>3404</v>
      </c>
      <c r="C1600" t="s">
        <v>157</v>
      </c>
      <c r="D1600">
        <v>0</v>
      </c>
      <c r="E1600" t="s">
        <v>2170</v>
      </c>
      <c r="F1600" t="s">
        <v>2170</v>
      </c>
      <c r="G1600" s="22">
        <v>45287.564837962964</v>
      </c>
      <c r="H1600" t="s">
        <v>144</v>
      </c>
      <c r="I1600" t="b">
        <v>0</v>
      </c>
      <c r="J1600" t="b">
        <v>1</v>
      </c>
      <c r="K1600" s="23">
        <v>1400</v>
      </c>
      <c r="L1600" s="23">
        <v>1820</v>
      </c>
      <c r="S1600" t="s">
        <v>3405</v>
      </c>
      <c r="T1600" t="s">
        <v>5</v>
      </c>
    </row>
    <row r="1601" spans="1:20" x14ac:dyDescent="0.25">
      <c r="A1601" t="s">
        <v>3405</v>
      </c>
      <c r="B1601" t="s">
        <v>3406</v>
      </c>
      <c r="D1601" s="23">
        <v>93941.63</v>
      </c>
      <c r="E1601" t="s">
        <v>158</v>
      </c>
      <c r="F1601" t="s">
        <v>158</v>
      </c>
      <c r="G1601" s="22">
        <v>45287.565243055556</v>
      </c>
      <c r="H1601" t="s">
        <v>144</v>
      </c>
      <c r="I1601" t="b">
        <v>0</v>
      </c>
      <c r="J1601" t="b">
        <v>0</v>
      </c>
      <c r="K1601">
        <v>5.0980400000000001</v>
      </c>
      <c r="L1601">
        <v>10</v>
      </c>
      <c r="S1601" t="s">
        <v>3407</v>
      </c>
      <c r="T1601" t="s">
        <v>5</v>
      </c>
    </row>
    <row r="1602" spans="1:20" x14ac:dyDescent="0.25">
      <c r="A1602" t="s">
        <v>3407</v>
      </c>
      <c r="B1602" t="s">
        <v>3408</v>
      </c>
      <c r="C1602" t="s">
        <v>157</v>
      </c>
      <c r="D1602">
        <v>0</v>
      </c>
      <c r="E1602" t="s">
        <v>182</v>
      </c>
      <c r="F1602" t="s">
        <v>182</v>
      </c>
      <c r="G1602" s="22">
        <v>45287.565370370372</v>
      </c>
      <c r="H1602" t="s">
        <v>144</v>
      </c>
      <c r="I1602" t="b">
        <v>0</v>
      </c>
      <c r="J1602" t="b">
        <v>1</v>
      </c>
      <c r="K1602">
        <v>150</v>
      </c>
      <c r="L1602">
        <v>190</v>
      </c>
      <c r="S1602" t="s">
        <v>3409</v>
      </c>
      <c r="T1602" t="s">
        <v>2160</v>
      </c>
    </row>
    <row r="1603" spans="1:20" x14ac:dyDescent="0.25">
      <c r="A1603" t="s">
        <v>3409</v>
      </c>
      <c r="B1603" t="s">
        <v>3410</v>
      </c>
      <c r="D1603">
        <v>758</v>
      </c>
      <c r="E1603" t="s">
        <v>158</v>
      </c>
      <c r="F1603" t="s">
        <v>158</v>
      </c>
      <c r="G1603" s="22">
        <v>45132.314953703702</v>
      </c>
      <c r="H1603" t="s">
        <v>144</v>
      </c>
      <c r="I1603" t="b">
        <v>0</v>
      </c>
      <c r="J1603" t="b">
        <v>0</v>
      </c>
      <c r="K1603">
        <v>0.50546000000000002</v>
      </c>
      <c r="L1603">
        <v>0.86</v>
      </c>
      <c r="S1603" t="s">
        <v>3411</v>
      </c>
      <c r="T1603" t="s">
        <v>5</v>
      </c>
    </row>
    <row r="1604" spans="1:20" x14ac:dyDescent="0.25">
      <c r="A1604" t="s">
        <v>3411</v>
      </c>
      <c r="B1604" t="s">
        <v>3412</v>
      </c>
      <c r="C1604" t="s">
        <v>191</v>
      </c>
      <c r="D1604">
        <v>196.81891999999999</v>
      </c>
      <c r="E1604" t="s">
        <v>182</v>
      </c>
      <c r="F1604" t="s">
        <v>182</v>
      </c>
      <c r="G1604" s="22">
        <v>45280.611354166664</v>
      </c>
      <c r="H1604" t="s">
        <v>144</v>
      </c>
      <c r="I1604" t="b">
        <v>0</v>
      </c>
      <c r="J1604" t="b">
        <v>0</v>
      </c>
      <c r="K1604">
        <v>189.99996999999999</v>
      </c>
      <c r="L1604">
        <v>0</v>
      </c>
      <c r="S1604" t="s">
        <v>3413</v>
      </c>
      <c r="T1604" t="s">
        <v>5</v>
      </c>
    </row>
    <row r="1605" spans="1:20" x14ac:dyDescent="0.25">
      <c r="A1605" t="s">
        <v>3413</v>
      </c>
      <c r="B1605" t="s">
        <v>3414</v>
      </c>
      <c r="D1605">
        <v>237.65973</v>
      </c>
      <c r="E1605" t="s">
        <v>182</v>
      </c>
      <c r="F1605" t="s">
        <v>182</v>
      </c>
      <c r="G1605" s="22">
        <v>45113.618263888886</v>
      </c>
      <c r="H1605" t="s">
        <v>144</v>
      </c>
      <c r="I1605" t="b">
        <v>0</v>
      </c>
      <c r="J1605" t="b">
        <v>0</v>
      </c>
      <c r="K1605">
        <v>196.97784999999999</v>
      </c>
      <c r="L1605">
        <v>0</v>
      </c>
      <c r="S1605" t="s">
        <v>3415</v>
      </c>
      <c r="T1605" t="s">
        <v>5</v>
      </c>
    </row>
    <row r="1606" spans="1:20" x14ac:dyDescent="0.25">
      <c r="A1606" t="s">
        <v>3415</v>
      </c>
      <c r="B1606" t="s">
        <v>3416</v>
      </c>
      <c r="C1606" t="s">
        <v>191</v>
      </c>
      <c r="D1606">
        <v>232.29288</v>
      </c>
      <c r="E1606" t="s">
        <v>182</v>
      </c>
      <c r="F1606" t="s">
        <v>182</v>
      </c>
      <c r="G1606" s="22">
        <v>45280.61141203704</v>
      </c>
      <c r="H1606" t="s">
        <v>144</v>
      </c>
      <c r="I1606" t="b">
        <v>0</v>
      </c>
      <c r="J1606" t="b">
        <v>0</v>
      </c>
      <c r="K1606">
        <v>198.89775</v>
      </c>
      <c r="L1606">
        <v>0</v>
      </c>
      <c r="S1606" t="s">
        <v>3417</v>
      </c>
      <c r="T1606" t="s">
        <v>5</v>
      </c>
    </row>
    <row r="1607" spans="1:20" x14ac:dyDescent="0.25">
      <c r="A1607" t="s">
        <v>3417</v>
      </c>
      <c r="B1607" t="s">
        <v>3418</v>
      </c>
      <c r="C1607" t="s">
        <v>157</v>
      </c>
      <c r="D1607">
        <v>0</v>
      </c>
      <c r="E1607" t="s">
        <v>158</v>
      </c>
      <c r="F1607" t="s">
        <v>158</v>
      </c>
      <c r="G1607" s="22">
        <v>45287.565694444442</v>
      </c>
      <c r="H1607" t="s">
        <v>144</v>
      </c>
      <c r="I1607" t="b">
        <v>0</v>
      </c>
      <c r="J1607" t="b">
        <v>1</v>
      </c>
      <c r="K1607">
        <v>5.5</v>
      </c>
      <c r="L1607">
        <v>11.25</v>
      </c>
      <c r="S1607" t="s">
        <v>3419</v>
      </c>
      <c r="T1607" t="s">
        <v>5</v>
      </c>
    </row>
    <row r="1608" spans="1:20" x14ac:dyDescent="0.25">
      <c r="A1608" t="s">
        <v>3419</v>
      </c>
      <c r="B1608" t="s">
        <v>3420</v>
      </c>
      <c r="C1608" t="s">
        <v>157</v>
      </c>
      <c r="D1608">
        <v>0</v>
      </c>
      <c r="E1608" t="s">
        <v>158</v>
      </c>
      <c r="F1608" t="s">
        <v>158</v>
      </c>
      <c r="G1608" s="22">
        <v>45287.565740740742</v>
      </c>
      <c r="H1608" t="s">
        <v>144</v>
      </c>
      <c r="I1608" t="b">
        <v>0</v>
      </c>
      <c r="J1608" t="b">
        <v>1</v>
      </c>
      <c r="K1608">
        <v>24.5</v>
      </c>
      <c r="L1608">
        <v>32</v>
      </c>
      <c r="S1608" t="s">
        <v>3421</v>
      </c>
      <c r="T1608" t="s">
        <v>2212</v>
      </c>
    </row>
    <row r="1609" spans="1:20" x14ac:dyDescent="0.25">
      <c r="A1609" t="s">
        <v>3421</v>
      </c>
      <c r="B1609" t="s">
        <v>3422</v>
      </c>
      <c r="C1609" t="s">
        <v>191</v>
      </c>
      <c r="D1609">
        <v>0</v>
      </c>
      <c r="E1609" t="s">
        <v>505</v>
      </c>
      <c r="F1609" t="s">
        <v>505</v>
      </c>
      <c r="G1609" s="22">
        <v>45280.611631944441</v>
      </c>
      <c r="H1609" t="s">
        <v>144</v>
      </c>
      <c r="I1609" t="b">
        <v>0</v>
      </c>
      <c r="J1609" t="b">
        <v>0</v>
      </c>
      <c r="K1609">
        <v>151.785</v>
      </c>
      <c r="L1609">
        <v>288</v>
      </c>
      <c r="S1609" t="s">
        <v>3423</v>
      </c>
      <c r="T1609" t="s">
        <v>2212</v>
      </c>
    </row>
    <row r="1610" spans="1:20" x14ac:dyDescent="0.25">
      <c r="A1610" t="s">
        <v>3423</v>
      </c>
      <c r="B1610" t="s">
        <v>3424</v>
      </c>
      <c r="C1610" t="s">
        <v>157</v>
      </c>
      <c r="D1610">
        <v>0</v>
      </c>
      <c r="E1610" t="s">
        <v>505</v>
      </c>
      <c r="F1610" t="s">
        <v>505</v>
      </c>
      <c r="G1610" s="22">
        <v>45287.565995370373</v>
      </c>
      <c r="H1610" t="s">
        <v>144</v>
      </c>
      <c r="I1610" t="b">
        <v>0</v>
      </c>
      <c r="J1610" t="b">
        <v>0</v>
      </c>
      <c r="K1610">
        <v>185</v>
      </c>
      <c r="L1610">
        <v>288</v>
      </c>
      <c r="S1610" t="s">
        <v>3425</v>
      </c>
      <c r="T1610" t="s">
        <v>5</v>
      </c>
    </row>
    <row r="1611" spans="1:20" x14ac:dyDescent="0.25">
      <c r="A1611" t="s">
        <v>3425</v>
      </c>
      <c r="B1611" t="s">
        <v>3426</v>
      </c>
      <c r="C1611" t="s">
        <v>157</v>
      </c>
      <c r="D1611">
        <v>0</v>
      </c>
      <c r="E1611" t="s">
        <v>2426</v>
      </c>
      <c r="F1611" t="s">
        <v>2426</v>
      </c>
      <c r="G1611" s="22">
        <v>45287.567696759259</v>
      </c>
      <c r="H1611" t="s">
        <v>144</v>
      </c>
      <c r="I1611" t="b">
        <v>0</v>
      </c>
      <c r="J1611" t="b">
        <v>1</v>
      </c>
      <c r="K1611">
        <v>21.15</v>
      </c>
      <c r="L1611">
        <v>33.35</v>
      </c>
      <c r="S1611" t="s">
        <v>3427</v>
      </c>
      <c r="T1611" t="s">
        <v>5</v>
      </c>
    </row>
    <row r="1612" spans="1:20" x14ac:dyDescent="0.25">
      <c r="A1612" t="s">
        <v>3427</v>
      </c>
      <c r="B1612" t="s">
        <v>3428</v>
      </c>
      <c r="C1612" t="s">
        <v>157</v>
      </c>
      <c r="D1612">
        <v>0</v>
      </c>
      <c r="E1612" t="s">
        <v>2426</v>
      </c>
      <c r="F1612" t="s">
        <v>2426</v>
      </c>
      <c r="G1612" s="22">
        <v>45287.567743055559</v>
      </c>
      <c r="H1612" t="s">
        <v>144</v>
      </c>
      <c r="I1612" t="b">
        <v>0</v>
      </c>
      <c r="J1612" t="b">
        <v>1</v>
      </c>
      <c r="K1612">
        <v>16.100000000000001</v>
      </c>
      <c r="L1612">
        <v>25.35</v>
      </c>
      <c r="S1612" t="s">
        <v>3429</v>
      </c>
      <c r="T1612" t="s">
        <v>296</v>
      </c>
    </row>
    <row r="1613" spans="1:20" x14ac:dyDescent="0.25">
      <c r="A1613" t="s">
        <v>3429</v>
      </c>
      <c r="B1613" t="s">
        <v>3430</v>
      </c>
      <c r="D1613" s="23">
        <v>2158</v>
      </c>
      <c r="E1613" t="s">
        <v>171</v>
      </c>
      <c r="F1613" t="s">
        <v>159</v>
      </c>
      <c r="G1613" s="22">
        <v>44510.81832175926</v>
      </c>
      <c r="H1613" t="s">
        <v>144</v>
      </c>
      <c r="I1613" t="b">
        <v>0</v>
      </c>
      <c r="J1613" t="b">
        <v>0</v>
      </c>
      <c r="K1613">
        <v>24</v>
      </c>
      <c r="L1613">
        <v>45</v>
      </c>
      <c r="S1613" t="s">
        <v>3431</v>
      </c>
      <c r="T1613" t="s">
        <v>2743</v>
      </c>
    </row>
    <row r="1614" spans="1:20" x14ac:dyDescent="0.25">
      <c r="A1614" t="s">
        <v>3431</v>
      </c>
      <c r="B1614" t="s">
        <v>3432</v>
      </c>
      <c r="C1614" t="s">
        <v>191</v>
      </c>
      <c r="D1614">
        <v>215</v>
      </c>
      <c r="E1614" t="s">
        <v>2173</v>
      </c>
      <c r="F1614" t="s">
        <v>159</v>
      </c>
      <c r="G1614" s="22">
        <v>45280.612326388888</v>
      </c>
      <c r="H1614" t="s">
        <v>144</v>
      </c>
      <c r="I1614" t="b">
        <v>0</v>
      </c>
      <c r="J1614" t="b">
        <v>0</v>
      </c>
      <c r="K1614">
        <v>336</v>
      </c>
      <c r="L1614">
        <v>415</v>
      </c>
      <c r="S1614" t="s">
        <v>3433</v>
      </c>
      <c r="T1614" t="s">
        <v>5</v>
      </c>
    </row>
    <row r="1615" spans="1:20" x14ac:dyDescent="0.25">
      <c r="A1615" t="s">
        <v>3433</v>
      </c>
      <c r="B1615" t="s">
        <v>3434</v>
      </c>
      <c r="C1615" t="s">
        <v>157</v>
      </c>
      <c r="D1615">
        <v>0</v>
      </c>
      <c r="E1615" t="s">
        <v>158</v>
      </c>
      <c r="F1615" t="s">
        <v>158</v>
      </c>
      <c r="G1615" s="22">
        <v>45287.568020833336</v>
      </c>
      <c r="H1615" t="s">
        <v>144</v>
      </c>
      <c r="I1615" t="b">
        <v>0</v>
      </c>
      <c r="J1615" t="b">
        <v>1</v>
      </c>
      <c r="K1615">
        <v>3.4</v>
      </c>
      <c r="L1615">
        <v>5.75</v>
      </c>
      <c r="S1615" t="s">
        <v>3435</v>
      </c>
      <c r="T1615" t="s">
        <v>5</v>
      </c>
    </row>
    <row r="1616" spans="1:20" x14ac:dyDescent="0.25">
      <c r="A1616" t="s">
        <v>3435</v>
      </c>
      <c r="B1616" t="s">
        <v>3436</v>
      </c>
      <c r="C1616" t="s">
        <v>157</v>
      </c>
      <c r="D1616">
        <v>0</v>
      </c>
      <c r="E1616" t="s">
        <v>158</v>
      </c>
      <c r="F1616" t="s">
        <v>158</v>
      </c>
      <c r="G1616" s="22">
        <v>45287.568055555559</v>
      </c>
      <c r="H1616" t="s">
        <v>144</v>
      </c>
      <c r="I1616" t="b">
        <v>0</v>
      </c>
      <c r="J1616" t="b">
        <v>0</v>
      </c>
      <c r="K1616">
        <v>3.15</v>
      </c>
      <c r="L1616">
        <v>4.45</v>
      </c>
      <c r="S1616" t="s">
        <v>3437</v>
      </c>
      <c r="T1616" t="s">
        <v>5</v>
      </c>
    </row>
    <row r="1617" spans="1:20" x14ac:dyDescent="0.25">
      <c r="A1617" t="s">
        <v>3437</v>
      </c>
      <c r="B1617" t="s">
        <v>3438</v>
      </c>
      <c r="C1617" t="s">
        <v>157</v>
      </c>
      <c r="D1617" s="23">
        <v>1000</v>
      </c>
      <c r="E1617" t="s">
        <v>158</v>
      </c>
      <c r="F1617" t="s">
        <v>158</v>
      </c>
      <c r="G1617" s="22">
        <v>45287.568124999998</v>
      </c>
      <c r="H1617" t="s">
        <v>144</v>
      </c>
      <c r="I1617" t="b">
        <v>0</v>
      </c>
      <c r="J1617" t="b">
        <v>0</v>
      </c>
      <c r="K1617">
        <v>4</v>
      </c>
      <c r="L1617">
        <v>5.95</v>
      </c>
      <c r="S1617" t="s">
        <v>3439</v>
      </c>
      <c r="T1617" t="s">
        <v>5</v>
      </c>
    </row>
    <row r="1618" spans="1:20" x14ac:dyDescent="0.25">
      <c r="A1618" t="s">
        <v>3439</v>
      </c>
      <c r="B1618" t="s">
        <v>3440</v>
      </c>
      <c r="C1618" t="s">
        <v>157</v>
      </c>
      <c r="D1618">
        <v>0</v>
      </c>
      <c r="E1618" t="s">
        <v>158</v>
      </c>
      <c r="F1618" t="s">
        <v>171</v>
      </c>
      <c r="G1618" s="22">
        <v>45287.568159722221</v>
      </c>
      <c r="H1618" t="s">
        <v>144</v>
      </c>
      <c r="I1618" t="b">
        <v>0</v>
      </c>
      <c r="J1618" t="b">
        <v>1</v>
      </c>
      <c r="K1618">
        <v>12</v>
      </c>
      <c r="L1618">
        <v>16.8</v>
      </c>
      <c r="S1618" t="s">
        <v>3441</v>
      </c>
      <c r="T1618" t="s">
        <v>5</v>
      </c>
    </row>
    <row r="1619" spans="1:20" x14ac:dyDescent="0.25">
      <c r="A1619" t="s">
        <v>3441</v>
      </c>
      <c r="B1619" t="s">
        <v>3442</v>
      </c>
      <c r="C1619" t="s">
        <v>157</v>
      </c>
      <c r="D1619">
        <v>0</v>
      </c>
      <c r="E1619" t="s">
        <v>158</v>
      </c>
      <c r="F1619" t="s">
        <v>158</v>
      </c>
      <c r="G1619" s="22">
        <v>45287.568229166667</v>
      </c>
      <c r="H1619" t="s">
        <v>144</v>
      </c>
      <c r="I1619" t="b">
        <v>0</v>
      </c>
      <c r="J1619" t="b">
        <v>1</v>
      </c>
      <c r="K1619">
        <v>4.8499999999999996</v>
      </c>
      <c r="L1619">
        <v>6.45</v>
      </c>
      <c r="S1619" t="s">
        <v>3443</v>
      </c>
      <c r="T1619" t="s">
        <v>2217</v>
      </c>
    </row>
    <row r="1620" spans="1:20" x14ac:dyDescent="0.25">
      <c r="A1620" t="s">
        <v>3443</v>
      </c>
      <c r="B1620" t="s">
        <v>3444</v>
      </c>
      <c r="C1620" t="s">
        <v>191</v>
      </c>
      <c r="D1620" s="23">
        <v>5883</v>
      </c>
      <c r="E1620" t="s">
        <v>158</v>
      </c>
      <c r="F1620" t="s">
        <v>158</v>
      </c>
      <c r="G1620" s="22">
        <v>45280.612534722219</v>
      </c>
      <c r="H1620" t="s">
        <v>144</v>
      </c>
      <c r="I1620" t="b">
        <v>0</v>
      </c>
      <c r="J1620" t="b">
        <v>0</v>
      </c>
      <c r="K1620">
        <v>1.95</v>
      </c>
      <c r="L1620">
        <v>2.6</v>
      </c>
      <c r="S1620" t="s">
        <v>3445</v>
      </c>
      <c r="T1620" t="s">
        <v>2606</v>
      </c>
    </row>
    <row r="1621" spans="1:20" x14ac:dyDescent="0.25">
      <c r="A1621" t="s">
        <v>3445</v>
      </c>
      <c r="B1621" t="s">
        <v>3446</v>
      </c>
      <c r="C1621" t="s">
        <v>191</v>
      </c>
      <c r="D1621" s="23">
        <v>1337</v>
      </c>
      <c r="E1621" t="s">
        <v>158</v>
      </c>
      <c r="F1621" t="s">
        <v>158</v>
      </c>
      <c r="G1621" s="22">
        <v>45280.612557870372</v>
      </c>
      <c r="H1621" t="s">
        <v>144</v>
      </c>
      <c r="I1621" t="b">
        <v>0</v>
      </c>
      <c r="J1621" t="b">
        <v>0</v>
      </c>
      <c r="K1621">
        <v>2.5</v>
      </c>
      <c r="L1621">
        <v>3.65</v>
      </c>
      <c r="S1621" t="s">
        <v>3447</v>
      </c>
      <c r="T1621" t="s">
        <v>2217</v>
      </c>
    </row>
    <row r="1622" spans="1:20" x14ac:dyDescent="0.25">
      <c r="A1622" t="s">
        <v>3447</v>
      </c>
      <c r="B1622" t="s">
        <v>3448</v>
      </c>
      <c r="C1622" t="s">
        <v>191</v>
      </c>
      <c r="D1622" s="23">
        <v>12910</v>
      </c>
      <c r="E1622" t="s">
        <v>158</v>
      </c>
      <c r="F1622" t="s">
        <v>159</v>
      </c>
      <c r="G1622" s="22">
        <v>45280.612592592595</v>
      </c>
      <c r="H1622" t="s">
        <v>144</v>
      </c>
      <c r="I1622" t="b">
        <v>0</v>
      </c>
      <c r="J1622" t="b">
        <v>0</v>
      </c>
      <c r="K1622">
        <v>2.5281699999999998</v>
      </c>
      <c r="L1622">
        <v>3.25</v>
      </c>
      <c r="S1622" t="s">
        <v>3449</v>
      </c>
      <c r="T1622" t="s">
        <v>2217</v>
      </c>
    </row>
    <row r="1623" spans="1:20" x14ac:dyDescent="0.25">
      <c r="A1623" t="s">
        <v>3449</v>
      </c>
      <c r="B1623" t="s">
        <v>3450</v>
      </c>
      <c r="C1623" t="s">
        <v>157</v>
      </c>
      <c r="D1623">
        <v>0</v>
      </c>
      <c r="E1623" t="s">
        <v>158</v>
      </c>
      <c r="F1623" t="s">
        <v>158</v>
      </c>
      <c r="G1623" s="22">
        <v>45287.568460648145</v>
      </c>
      <c r="H1623" t="s">
        <v>144</v>
      </c>
      <c r="I1623" t="b">
        <v>0</v>
      </c>
      <c r="J1623" t="b">
        <v>0</v>
      </c>
      <c r="K1623">
        <v>2.5499999999999998</v>
      </c>
      <c r="L1623">
        <v>3.25</v>
      </c>
      <c r="S1623" t="s">
        <v>3451</v>
      </c>
      <c r="T1623" t="s">
        <v>2217</v>
      </c>
    </row>
    <row r="1624" spans="1:20" x14ac:dyDescent="0.25">
      <c r="A1624" t="s">
        <v>3451</v>
      </c>
      <c r="B1624" t="s">
        <v>3452</v>
      </c>
      <c r="C1624" t="s">
        <v>191</v>
      </c>
      <c r="D1624" s="23">
        <v>10140</v>
      </c>
      <c r="E1624" t="s">
        <v>158</v>
      </c>
      <c r="F1624" t="s">
        <v>158</v>
      </c>
      <c r="G1624" s="22">
        <v>45280.612650462965</v>
      </c>
      <c r="H1624" t="s">
        <v>144</v>
      </c>
      <c r="I1624" t="b">
        <v>0</v>
      </c>
      <c r="J1624" t="b">
        <v>0</v>
      </c>
      <c r="K1624">
        <v>2.85</v>
      </c>
      <c r="L1624">
        <v>3.64</v>
      </c>
      <c r="S1624" t="s">
        <v>3453</v>
      </c>
      <c r="T1624" t="s">
        <v>3454</v>
      </c>
    </row>
    <row r="1625" spans="1:20" x14ac:dyDescent="0.25">
      <c r="A1625" t="s">
        <v>3453</v>
      </c>
      <c r="B1625" t="s">
        <v>3455</v>
      </c>
      <c r="D1625" s="23">
        <v>119400</v>
      </c>
      <c r="E1625" t="s">
        <v>158</v>
      </c>
      <c r="F1625" t="s">
        <v>159</v>
      </c>
      <c r="G1625" s="22">
        <v>45169.618819444448</v>
      </c>
      <c r="H1625" t="s">
        <v>144</v>
      </c>
      <c r="I1625" t="b">
        <v>0</v>
      </c>
      <c r="J1625" t="b">
        <v>0</v>
      </c>
      <c r="K1625">
        <v>3.0803600000000002</v>
      </c>
      <c r="L1625">
        <v>5.15</v>
      </c>
      <c r="S1625" t="s">
        <v>3456</v>
      </c>
      <c r="T1625" t="s">
        <v>5</v>
      </c>
    </row>
    <row r="1626" spans="1:20" x14ac:dyDescent="0.25">
      <c r="A1626" t="s">
        <v>3456</v>
      </c>
      <c r="B1626" t="s">
        <v>3457</v>
      </c>
      <c r="C1626" t="s">
        <v>157</v>
      </c>
      <c r="D1626">
        <v>0</v>
      </c>
      <c r="E1626" t="s">
        <v>158</v>
      </c>
      <c r="F1626" t="s">
        <v>159</v>
      </c>
      <c r="G1626" s="22">
        <v>45287.568541666667</v>
      </c>
      <c r="H1626" t="s">
        <v>144</v>
      </c>
      <c r="I1626" t="b">
        <v>0</v>
      </c>
      <c r="J1626" t="b">
        <v>0</v>
      </c>
      <c r="K1626">
        <v>2.95</v>
      </c>
      <c r="L1626">
        <v>4.75</v>
      </c>
      <c r="S1626" t="s">
        <v>3458</v>
      </c>
      <c r="T1626" t="s">
        <v>3454</v>
      </c>
    </row>
    <row r="1627" spans="1:20" x14ac:dyDescent="0.25">
      <c r="A1627" t="s">
        <v>3458</v>
      </c>
      <c r="B1627" t="s">
        <v>3459</v>
      </c>
      <c r="D1627" s="23">
        <v>34550</v>
      </c>
      <c r="E1627" t="s">
        <v>158</v>
      </c>
      <c r="F1627" t="s">
        <v>159</v>
      </c>
      <c r="G1627" s="22">
        <v>44673.606481481482</v>
      </c>
      <c r="H1627" t="s">
        <v>144</v>
      </c>
      <c r="I1627" t="b">
        <v>0</v>
      </c>
      <c r="J1627" t="b">
        <v>0</v>
      </c>
      <c r="K1627">
        <v>5.2678599999999998</v>
      </c>
      <c r="L1627">
        <v>10.35</v>
      </c>
      <c r="S1627" t="s">
        <v>3460</v>
      </c>
      <c r="T1627" t="s">
        <v>2160</v>
      </c>
    </row>
    <row r="1628" spans="1:20" x14ac:dyDescent="0.25">
      <c r="A1628" t="s">
        <v>3460</v>
      </c>
      <c r="B1628" t="s">
        <v>3461</v>
      </c>
      <c r="C1628" t="s">
        <v>191</v>
      </c>
      <c r="D1628" s="23">
        <v>72650</v>
      </c>
      <c r="E1628" t="s">
        <v>158</v>
      </c>
      <c r="F1628" t="s">
        <v>158</v>
      </c>
      <c r="G1628" s="22">
        <v>45280.613252314812</v>
      </c>
      <c r="H1628" t="s">
        <v>144</v>
      </c>
      <c r="I1628" t="b">
        <v>0</v>
      </c>
      <c r="J1628" t="b">
        <v>0</v>
      </c>
      <c r="K1628">
        <v>1.3839300000000001</v>
      </c>
      <c r="L1628">
        <v>3.9</v>
      </c>
      <c r="S1628" t="s">
        <v>3462</v>
      </c>
      <c r="T1628" t="s">
        <v>3454</v>
      </c>
    </row>
    <row r="1629" spans="1:20" x14ac:dyDescent="0.25">
      <c r="A1629" t="s">
        <v>3462</v>
      </c>
      <c r="B1629" t="s">
        <v>3463</v>
      </c>
      <c r="D1629" s="23">
        <v>69950</v>
      </c>
      <c r="E1629" t="s">
        <v>158</v>
      </c>
      <c r="F1629" t="s">
        <v>159</v>
      </c>
      <c r="G1629" s="22">
        <v>44510.818877314814</v>
      </c>
      <c r="H1629" t="s">
        <v>144</v>
      </c>
      <c r="I1629" t="b">
        <v>0</v>
      </c>
      <c r="J1629" t="b">
        <v>0</v>
      </c>
      <c r="K1629">
        <v>3.5267900000000001</v>
      </c>
      <c r="L1629">
        <v>5.75</v>
      </c>
      <c r="S1629" t="s">
        <v>3464</v>
      </c>
      <c r="T1629" t="s">
        <v>2160</v>
      </c>
    </row>
    <row r="1630" spans="1:20" x14ac:dyDescent="0.25">
      <c r="A1630" t="s">
        <v>3464</v>
      </c>
      <c r="B1630" t="s">
        <v>3465</v>
      </c>
      <c r="C1630" t="s">
        <v>191</v>
      </c>
      <c r="D1630" s="23">
        <v>95849</v>
      </c>
      <c r="E1630" t="s">
        <v>158</v>
      </c>
      <c r="F1630" t="s">
        <v>158</v>
      </c>
      <c r="G1630" s="22">
        <v>45280.613333333335</v>
      </c>
      <c r="H1630" t="s">
        <v>144</v>
      </c>
      <c r="I1630" t="b">
        <v>0</v>
      </c>
      <c r="J1630" t="b">
        <v>0</v>
      </c>
      <c r="K1630">
        <v>1.91964</v>
      </c>
      <c r="L1630">
        <v>5.5</v>
      </c>
      <c r="S1630" t="s">
        <v>3466</v>
      </c>
      <c r="T1630" t="s">
        <v>2160</v>
      </c>
    </row>
    <row r="1631" spans="1:20" x14ac:dyDescent="0.25">
      <c r="A1631" t="s">
        <v>3466</v>
      </c>
      <c r="B1631" t="s">
        <v>3467</v>
      </c>
      <c r="C1631" t="s">
        <v>191</v>
      </c>
      <c r="D1631" s="23">
        <v>12500</v>
      </c>
      <c r="E1631" t="s">
        <v>158</v>
      </c>
      <c r="F1631" t="s">
        <v>158</v>
      </c>
      <c r="G1631" s="22">
        <v>45280.613391203704</v>
      </c>
      <c r="H1631" t="s">
        <v>144</v>
      </c>
      <c r="I1631" t="b">
        <v>0</v>
      </c>
      <c r="J1631" t="b">
        <v>0</v>
      </c>
      <c r="K1631">
        <v>4.4642900000000001</v>
      </c>
      <c r="L1631">
        <v>10.6</v>
      </c>
      <c r="S1631" t="s">
        <v>3468</v>
      </c>
      <c r="T1631" t="s">
        <v>3454</v>
      </c>
    </row>
    <row r="1632" spans="1:20" x14ac:dyDescent="0.25">
      <c r="A1632" t="s">
        <v>3468</v>
      </c>
      <c r="B1632" t="s">
        <v>3469</v>
      </c>
      <c r="D1632" s="23">
        <v>50965</v>
      </c>
      <c r="E1632" t="s">
        <v>158</v>
      </c>
      <c r="F1632" t="s">
        <v>159</v>
      </c>
      <c r="G1632" s="22">
        <v>45107.729479166665</v>
      </c>
      <c r="H1632" t="s">
        <v>144</v>
      </c>
      <c r="I1632" t="b">
        <v>0</v>
      </c>
      <c r="J1632" t="b">
        <v>0</v>
      </c>
      <c r="K1632">
        <v>4.1964300000000003</v>
      </c>
      <c r="L1632">
        <v>8.15</v>
      </c>
      <c r="S1632" t="s">
        <v>3470</v>
      </c>
      <c r="T1632" t="s">
        <v>2160</v>
      </c>
    </row>
    <row r="1633" spans="1:20" x14ac:dyDescent="0.25">
      <c r="A1633" t="s">
        <v>3470</v>
      </c>
      <c r="B1633" t="s">
        <v>3471</v>
      </c>
      <c r="C1633" t="s">
        <v>157</v>
      </c>
      <c r="D1633" s="23">
        <v>3900</v>
      </c>
      <c r="E1633" t="s">
        <v>158</v>
      </c>
      <c r="F1633" t="s">
        <v>158</v>
      </c>
      <c r="G1633" s="22">
        <v>45287.568657407406</v>
      </c>
      <c r="H1633" t="s">
        <v>144</v>
      </c>
      <c r="I1633" t="b">
        <v>0</v>
      </c>
      <c r="J1633" t="b">
        <v>0</v>
      </c>
      <c r="K1633">
        <v>5.0199999999999996</v>
      </c>
      <c r="L1633">
        <v>11.9</v>
      </c>
      <c r="S1633" t="s">
        <v>3472</v>
      </c>
      <c r="T1633" t="s">
        <v>2160</v>
      </c>
    </row>
    <row r="1634" spans="1:20" x14ac:dyDescent="0.25">
      <c r="A1634" t="s">
        <v>3472</v>
      </c>
      <c r="B1634" t="s">
        <v>3473</v>
      </c>
      <c r="C1634" t="s">
        <v>191</v>
      </c>
      <c r="D1634" s="23">
        <v>4859</v>
      </c>
      <c r="E1634" t="s">
        <v>158</v>
      </c>
      <c r="F1634" t="s">
        <v>158</v>
      </c>
      <c r="G1634" s="22">
        <v>45280.613449074073</v>
      </c>
      <c r="H1634" t="s">
        <v>144</v>
      </c>
      <c r="I1634" t="b">
        <v>0</v>
      </c>
      <c r="J1634" t="b">
        <v>0</v>
      </c>
      <c r="K1634">
        <v>4.9125300000000003</v>
      </c>
      <c r="L1634">
        <v>10.95</v>
      </c>
      <c r="S1634" t="s">
        <v>3474</v>
      </c>
      <c r="T1634" t="s">
        <v>2160</v>
      </c>
    </row>
    <row r="1635" spans="1:20" x14ac:dyDescent="0.25">
      <c r="A1635" t="s">
        <v>3474</v>
      </c>
      <c r="B1635" t="s">
        <v>3475</v>
      </c>
      <c r="C1635" t="s">
        <v>191</v>
      </c>
      <c r="D1635" s="23">
        <v>33240</v>
      </c>
      <c r="E1635" t="s">
        <v>158</v>
      </c>
      <c r="F1635" t="s">
        <v>158</v>
      </c>
      <c r="G1635" s="22">
        <v>45280.613564814812</v>
      </c>
      <c r="H1635" t="s">
        <v>144</v>
      </c>
      <c r="I1635" t="b">
        <v>0</v>
      </c>
      <c r="J1635" t="b">
        <v>0</v>
      </c>
      <c r="K1635">
        <v>1.86361</v>
      </c>
      <c r="L1635">
        <v>5.6</v>
      </c>
      <c r="S1635" t="s">
        <v>3476</v>
      </c>
      <c r="T1635" t="s">
        <v>3477</v>
      </c>
    </row>
    <row r="1636" spans="1:20" x14ac:dyDescent="0.25">
      <c r="A1636" t="s">
        <v>3476</v>
      </c>
      <c r="B1636" t="s">
        <v>3478</v>
      </c>
      <c r="C1636" t="s">
        <v>191</v>
      </c>
      <c r="D1636" s="23">
        <v>1450</v>
      </c>
      <c r="E1636" t="s">
        <v>158</v>
      </c>
      <c r="F1636" t="s">
        <v>159</v>
      </c>
      <c r="G1636" s="22">
        <v>45280.613599537035</v>
      </c>
      <c r="H1636" t="s">
        <v>144</v>
      </c>
      <c r="I1636" t="b">
        <v>0</v>
      </c>
      <c r="J1636" t="b">
        <v>0</v>
      </c>
      <c r="K1636">
        <v>2.68994</v>
      </c>
      <c r="L1636">
        <v>4.5999999999999996</v>
      </c>
      <c r="S1636" t="s">
        <v>3479</v>
      </c>
      <c r="T1636" t="s">
        <v>2160</v>
      </c>
    </row>
    <row r="1637" spans="1:20" x14ac:dyDescent="0.25">
      <c r="A1637" t="s">
        <v>3479</v>
      </c>
      <c r="B1637" t="s">
        <v>3480</v>
      </c>
      <c r="C1637" t="s">
        <v>191</v>
      </c>
      <c r="D1637" s="23">
        <v>125605</v>
      </c>
      <c r="E1637" t="s">
        <v>158</v>
      </c>
      <c r="F1637" t="s">
        <v>158</v>
      </c>
      <c r="G1637" s="22">
        <v>45280.613634259258</v>
      </c>
      <c r="H1637" t="s">
        <v>144</v>
      </c>
      <c r="I1637" t="b">
        <v>0</v>
      </c>
      <c r="J1637" t="b">
        <v>0</v>
      </c>
      <c r="K1637">
        <v>1.3839300000000001</v>
      </c>
      <c r="L1637">
        <v>3.9</v>
      </c>
      <c r="S1637" t="s">
        <v>3481</v>
      </c>
      <c r="T1637" t="s">
        <v>2653</v>
      </c>
    </row>
    <row r="1638" spans="1:20" x14ac:dyDescent="0.25">
      <c r="A1638" t="s">
        <v>3481</v>
      </c>
      <c r="B1638" t="s">
        <v>3482</v>
      </c>
      <c r="C1638" t="s">
        <v>157</v>
      </c>
      <c r="D1638">
        <v>0</v>
      </c>
      <c r="E1638" t="s">
        <v>158</v>
      </c>
      <c r="F1638" t="s">
        <v>159</v>
      </c>
      <c r="G1638" s="22">
        <v>45287.568854166668</v>
      </c>
      <c r="H1638" t="s">
        <v>144</v>
      </c>
      <c r="I1638" t="b">
        <v>0</v>
      </c>
      <c r="J1638" t="b">
        <v>0</v>
      </c>
      <c r="K1638">
        <v>11.16</v>
      </c>
      <c r="L1638">
        <v>18.399999999999999</v>
      </c>
      <c r="S1638" t="s">
        <v>3483</v>
      </c>
      <c r="T1638" t="s">
        <v>5</v>
      </c>
    </row>
    <row r="1639" spans="1:20" x14ac:dyDescent="0.25">
      <c r="A1639" t="s">
        <v>3483</v>
      </c>
      <c r="B1639" t="s">
        <v>3484</v>
      </c>
      <c r="C1639" t="s">
        <v>157</v>
      </c>
      <c r="D1639">
        <v>0</v>
      </c>
      <c r="E1639" t="s">
        <v>2170</v>
      </c>
      <c r="F1639" t="s">
        <v>2170</v>
      </c>
      <c r="G1639" s="22">
        <v>45287.568888888891</v>
      </c>
      <c r="H1639" t="s">
        <v>144</v>
      </c>
      <c r="I1639" t="b">
        <v>0</v>
      </c>
      <c r="J1639" t="b">
        <v>0</v>
      </c>
      <c r="K1639" s="23">
        <v>3200</v>
      </c>
      <c r="L1639" s="23">
        <v>4800</v>
      </c>
      <c r="S1639" t="s">
        <v>3485</v>
      </c>
      <c r="T1639" t="s">
        <v>5</v>
      </c>
    </row>
    <row r="1640" spans="1:20" x14ac:dyDescent="0.25">
      <c r="A1640" t="s">
        <v>3485</v>
      </c>
      <c r="B1640" t="s">
        <v>3486</v>
      </c>
      <c r="C1640" t="s">
        <v>157</v>
      </c>
      <c r="D1640">
        <v>0</v>
      </c>
      <c r="E1640" t="s">
        <v>2170</v>
      </c>
      <c r="F1640" t="s">
        <v>2170</v>
      </c>
      <c r="G1640" s="22">
        <v>45287.568935185183</v>
      </c>
      <c r="H1640" t="s">
        <v>144</v>
      </c>
      <c r="I1640" t="b">
        <v>0</v>
      </c>
      <c r="J1640" t="b">
        <v>1</v>
      </c>
      <c r="K1640" s="23">
        <v>2800</v>
      </c>
      <c r="L1640" s="23">
        <v>6750</v>
      </c>
      <c r="S1640" t="s">
        <v>3487</v>
      </c>
      <c r="T1640" t="s">
        <v>2289</v>
      </c>
    </row>
    <row r="1641" spans="1:20" x14ac:dyDescent="0.25">
      <c r="A1641" t="s">
        <v>3487</v>
      </c>
      <c r="B1641" t="s">
        <v>3488</v>
      </c>
      <c r="C1641" t="s">
        <v>157</v>
      </c>
      <c r="D1641">
        <v>0</v>
      </c>
      <c r="E1641" t="s">
        <v>158</v>
      </c>
      <c r="F1641" t="s">
        <v>158</v>
      </c>
      <c r="G1641" s="22">
        <v>45287.568969907406</v>
      </c>
      <c r="H1641" t="s">
        <v>144</v>
      </c>
      <c r="I1641" t="b">
        <v>0</v>
      </c>
      <c r="J1641" t="b">
        <v>0</v>
      </c>
      <c r="K1641">
        <v>42</v>
      </c>
      <c r="L1641">
        <v>66</v>
      </c>
      <c r="S1641" t="s">
        <v>3489</v>
      </c>
      <c r="T1641" t="s">
        <v>296</v>
      </c>
    </row>
    <row r="1642" spans="1:20" x14ac:dyDescent="0.25">
      <c r="A1642" t="s">
        <v>3489</v>
      </c>
      <c r="B1642" t="s">
        <v>3490</v>
      </c>
      <c r="C1642" t="s">
        <v>157</v>
      </c>
      <c r="D1642">
        <v>100</v>
      </c>
      <c r="E1642" t="s">
        <v>158</v>
      </c>
      <c r="F1642" t="s">
        <v>158</v>
      </c>
      <c r="G1642" s="22">
        <v>45287.569456018522</v>
      </c>
      <c r="H1642" t="s">
        <v>144</v>
      </c>
      <c r="I1642" t="b">
        <v>0</v>
      </c>
      <c r="J1642" t="b">
        <v>0</v>
      </c>
      <c r="K1642">
        <v>4.5575000000000001</v>
      </c>
      <c r="L1642">
        <v>8.15</v>
      </c>
      <c r="S1642" t="s">
        <v>3491</v>
      </c>
      <c r="T1642" t="s">
        <v>296</v>
      </c>
    </row>
    <row r="1643" spans="1:20" x14ac:dyDescent="0.25">
      <c r="A1643" t="s">
        <v>3491</v>
      </c>
      <c r="B1643" t="s">
        <v>3492</v>
      </c>
      <c r="D1643" s="23">
        <v>35260</v>
      </c>
      <c r="E1643" t="s">
        <v>158</v>
      </c>
      <c r="F1643" t="s">
        <v>159</v>
      </c>
      <c r="G1643" s="22">
        <v>44510.819340277776</v>
      </c>
      <c r="H1643" t="s">
        <v>144</v>
      </c>
      <c r="I1643" t="b">
        <v>0</v>
      </c>
      <c r="J1643" t="b">
        <v>0</v>
      </c>
      <c r="K1643">
        <v>3.45</v>
      </c>
      <c r="L1643">
        <v>5.85</v>
      </c>
      <c r="S1643" t="s">
        <v>3493</v>
      </c>
      <c r="T1643" t="s">
        <v>2160</v>
      </c>
    </row>
    <row r="1644" spans="1:20" x14ac:dyDescent="0.25">
      <c r="A1644" t="s">
        <v>3493</v>
      </c>
      <c r="B1644" t="s">
        <v>3494</v>
      </c>
      <c r="C1644" t="s">
        <v>191</v>
      </c>
      <c r="D1644" s="23">
        <v>76650</v>
      </c>
      <c r="E1644" t="s">
        <v>158</v>
      </c>
      <c r="F1644" t="s">
        <v>158</v>
      </c>
      <c r="G1644" s="22">
        <v>45280.613726851851</v>
      </c>
      <c r="H1644" t="s">
        <v>144</v>
      </c>
      <c r="I1644" t="b">
        <v>0</v>
      </c>
      <c r="J1644" t="b">
        <v>0</v>
      </c>
      <c r="K1644">
        <v>1.25</v>
      </c>
      <c r="L1644">
        <v>2.8</v>
      </c>
      <c r="S1644" t="s">
        <v>3495</v>
      </c>
      <c r="T1644" t="s">
        <v>2160</v>
      </c>
    </row>
    <row r="1645" spans="1:20" x14ac:dyDescent="0.25">
      <c r="A1645" t="s">
        <v>3495</v>
      </c>
      <c r="B1645" t="s">
        <v>3496</v>
      </c>
      <c r="C1645" t="s">
        <v>191</v>
      </c>
      <c r="D1645" s="23">
        <v>1200</v>
      </c>
      <c r="E1645" t="s">
        <v>158</v>
      </c>
      <c r="F1645" t="s">
        <v>158</v>
      </c>
      <c r="G1645" s="22">
        <v>45280.613854166666</v>
      </c>
      <c r="H1645" t="s">
        <v>144</v>
      </c>
      <c r="I1645" t="b">
        <v>0</v>
      </c>
      <c r="J1645" t="b">
        <v>0</v>
      </c>
      <c r="K1645">
        <v>1.4375</v>
      </c>
      <c r="L1645">
        <v>2.9</v>
      </c>
      <c r="S1645" t="s">
        <v>3497</v>
      </c>
      <c r="T1645" t="s">
        <v>2160</v>
      </c>
    </row>
    <row r="1646" spans="1:20" x14ac:dyDescent="0.25">
      <c r="A1646" t="s">
        <v>3497</v>
      </c>
      <c r="B1646" t="s">
        <v>3498</v>
      </c>
      <c r="C1646" t="s">
        <v>191</v>
      </c>
      <c r="D1646" s="23">
        <v>61250</v>
      </c>
      <c r="E1646" t="s">
        <v>158</v>
      </c>
      <c r="F1646" t="s">
        <v>158</v>
      </c>
      <c r="G1646" s="22">
        <v>45280.613877314812</v>
      </c>
      <c r="H1646" t="s">
        <v>144</v>
      </c>
      <c r="I1646" t="b">
        <v>0</v>
      </c>
      <c r="J1646" t="b">
        <v>0</v>
      </c>
      <c r="K1646">
        <v>0.83928999999999998</v>
      </c>
      <c r="L1646">
        <v>2.25</v>
      </c>
      <c r="S1646" t="s">
        <v>3499</v>
      </c>
      <c r="T1646" t="s">
        <v>2160</v>
      </c>
    </row>
    <row r="1647" spans="1:20" x14ac:dyDescent="0.25">
      <c r="A1647" t="s">
        <v>3499</v>
      </c>
      <c r="B1647" t="s">
        <v>3500</v>
      </c>
      <c r="C1647" t="s">
        <v>157</v>
      </c>
      <c r="D1647" s="23">
        <v>8600</v>
      </c>
      <c r="E1647" t="s">
        <v>158</v>
      </c>
      <c r="F1647" t="s">
        <v>158</v>
      </c>
      <c r="G1647" s="22">
        <v>45287.569652777776</v>
      </c>
      <c r="H1647" t="s">
        <v>144</v>
      </c>
      <c r="I1647" t="b">
        <v>0</v>
      </c>
      <c r="J1647" t="b">
        <v>0</v>
      </c>
      <c r="K1647">
        <v>1.05</v>
      </c>
      <c r="L1647">
        <v>2.4</v>
      </c>
      <c r="S1647" t="s">
        <v>3501</v>
      </c>
      <c r="T1647" t="s">
        <v>5</v>
      </c>
    </row>
    <row r="1648" spans="1:20" x14ac:dyDescent="0.25">
      <c r="A1648" t="s">
        <v>3501</v>
      </c>
      <c r="B1648" t="s">
        <v>3502</v>
      </c>
      <c r="C1648" t="s">
        <v>157</v>
      </c>
      <c r="D1648">
        <v>0</v>
      </c>
      <c r="E1648" t="s">
        <v>298</v>
      </c>
      <c r="F1648" t="s">
        <v>298</v>
      </c>
      <c r="G1648" s="22">
        <v>45287.569710648146</v>
      </c>
      <c r="H1648" t="s">
        <v>144</v>
      </c>
      <c r="I1648" t="b">
        <v>0</v>
      </c>
      <c r="J1648" t="b">
        <v>0</v>
      </c>
      <c r="K1648">
        <v>125</v>
      </c>
      <c r="L1648">
        <v>495</v>
      </c>
      <c r="S1648" t="s">
        <v>3503</v>
      </c>
      <c r="T1648" t="s">
        <v>5</v>
      </c>
    </row>
    <row r="1649" spans="1:20" x14ac:dyDescent="0.25">
      <c r="A1649" t="s">
        <v>3503</v>
      </c>
      <c r="B1649" t="s">
        <v>3504</v>
      </c>
      <c r="C1649" t="s">
        <v>157</v>
      </c>
      <c r="D1649">
        <v>0</v>
      </c>
      <c r="E1649" t="s">
        <v>298</v>
      </c>
      <c r="F1649" t="s">
        <v>298</v>
      </c>
      <c r="G1649" s="22">
        <v>45287.569745370369</v>
      </c>
      <c r="H1649" t="s">
        <v>144</v>
      </c>
      <c r="I1649" t="b">
        <v>0</v>
      </c>
      <c r="J1649" t="b">
        <v>1</v>
      </c>
      <c r="K1649">
        <v>343</v>
      </c>
      <c r="L1649">
        <v>495</v>
      </c>
      <c r="S1649" t="s">
        <v>3505</v>
      </c>
      <c r="T1649" t="s">
        <v>5</v>
      </c>
    </row>
    <row r="1650" spans="1:20" x14ac:dyDescent="0.25">
      <c r="A1650" t="s">
        <v>3505</v>
      </c>
      <c r="B1650" t="s">
        <v>3506</v>
      </c>
      <c r="C1650" t="s">
        <v>157</v>
      </c>
      <c r="D1650">
        <v>0</v>
      </c>
      <c r="E1650" t="s">
        <v>2170</v>
      </c>
      <c r="F1650" t="s">
        <v>2170</v>
      </c>
      <c r="G1650" s="22">
        <v>45287.569861111115</v>
      </c>
      <c r="H1650" t="s">
        <v>144</v>
      </c>
      <c r="I1650" t="b">
        <v>0</v>
      </c>
      <c r="J1650" t="b">
        <v>1</v>
      </c>
      <c r="K1650" s="23">
        <v>3294</v>
      </c>
      <c r="L1650" s="23">
        <v>5490</v>
      </c>
      <c r="S1650" t="s">
        <v>3507</v>
      </c>
      <c r="T1650" t="s">
        <v>5</v>
      </c>
    </row>
    <row r="1651" spans="1:20" x14ac:dyDescent="0.25">
      <c r="A1651" t="s">
        <v>3507</v>
      </c>
      <c r="B1651" t="s">
        <v>3508</v>
      </c>
      <c r="C1651" t="s">
        <v>157</v>
      </c>
      <c r="D1651">
        <v>0</v>
      </c>
      <c r="E1651" t="s">
        <v>158</v>
      </c>
      <c r="F1651" t="s">
        <v>158</v>
      </c>
      <c r="G1651" s="22">
        <v>45287.569953703707</v>
      </c>
      <c r="H1651" t="s">
        <v>144</v>
      </c>
      <c r="I1651" t="b">
        <v>0</v>
      </c>
      <c r="J1651" t="b">
        <v>1</v>
      </c>
      <c r="K1651">
        <v>72</v>
      </c>
      <c r="L1651">
        <v>90</v>
      </c>
      <c r="S1651" t="s">
        <v>3509</v>
      </c>
      <c r="T1651" t="s">
        <v>3510</v>
      </c>
    </row>
    <row r="1652" spans="1:20" x14ac:dyDescent="0.25">
      <c r="A1652" t="s">
        <v>3509</v>
      </c>
      <c r="B1652" t="s">
        <v>3511</v>
      </c>
      <c r="D1652" s="23">
        <v>2076</v>
      </c>
      <c r="E1652" t="s">
        <v>171</v>
      </c>
      <c r="F1652" t="s">
        <v>1672</v>
      </c>
      <c r="G1652" s="22">
        <v>45096.472048611111</v>
      </c>
      <c r="H1652" t="s">
        <v>144</v>
      </c>
      <c r="I1652" t="b">
        <v>0</v>
      </c>
      <c r="J1652" t="b">
        <v>0</v>
      </c>
      <c r="K1652">
        <v>8.3000000000000007</v>
      </c>
      <c r="L1652">
        <v>15.2</v>
      </c>
      <c r="S1652" t="s">
        <v>3512</v>
      </c>
      <c r="T1652" t="s">
        <v>3510</v>
      </c>
    </row>
    <row r="1653" spans="1:20" x14ac:dyDescent="0.25">
      <c r="A1653" t="s">
        <v>3512</v>
      </c>
      <c r="B1653" t="s">
        <v>3513</v>
      </c>
      <c r="C1653" t="s">
        <v>191</v>
      </c>
      <c r="D1653" s="23">
        <v>2171</v>
      </c>
      <c r="E1653" t="s">
        <v>171</v>
      </c>
      <c r="F1653" t="s">
        <v>171</v>
      </c>
      <c r="G1653" s="22">
        <v>45280.614305555559</v>
      </c>
      <c r="H1653" t="s">
        <v>144</v>
      </c>
      <c r="I1653" t="b">
        <v>0</v>
      </c>
      <c r="J1653" t="b">
        <v>0</v>
      </c>
      <c r="K1653">
        <v>2.4464299999999999</v>
      </c>
      <c r="L1653">
        <v>4.5999999999999996</v>
      </c>
      <c r="S1653" t="s">
        <v>3514</v>
      </c>
      <c r="T1653" t="s">
        <v>2631</v>
      </c>
    </row>
    <row r="1654" spans="1:20" x14ac:dyDescent="0.25">
      <c r="A1654" t="s">
        <v>3514</v>
      </c>
      <c r="B1654" t="s">
        <v>3515</v>
      </c>
      <c r="D1654" s="23">
        <v>7880</v>
      </c>
      <c r="E1654" t="s">
        <v>171</v>
      </c>
      <c r="F1654" t="s">
        <v>159</v>
      </c>
      <c r="G1654" s="22">
        <v>45096.472291666665</v>
      </c>
      <c r="H1654" t="s">
        <v>144</v>
      </c>
      <c r="I1654" t="b">
        <v>0</v>
      </c>
      <c r="J1654" t="b">
        <v>0</v>
      </c>
      <c r="K1654">
        <v>18.526789999999998</v>
      </c>
      <c r="L1654">
        <v>35.299999999999997</v>
      </c>
      <c r="S1654" t="s">
        <v>3516</v>
      </c>
      <c r="T1654" t="s">
        <v>3517</v>
      </c>
    </row>
    <row r="1655" spans="1:20" x14ac:dyDescent="0.25">
      <c r="A1655" t="s">
        <v>3516</v>
      </c>
      <c r="B1655" t="s">
        <v>3518</v>
      </c>
      <c r="D1655" s="23">
        <v>3367</v>
      </c>
      <c r="E1655" t="s">
        <v>171</v>
      </c>
      <c r="F1655" t="s">
        <v>1672</v>
      </c>
      <c r="G1655" s="22">
        <v>45096.472349537034</v>
      </c>
      <c r="H1655" t="s">
        <v>144</v>
      </c>
      <c r="I1655" t="b">
        <v>0</v>
      </c>
      <c r="J1655" t="b">
        <v>0</v>
      </c>
      <c r="K1655">
        <v>14.24789</v>
      </c>
      <c r="L1655">
        <v>21.5</v>
      </c>
      <c r="S1655" t="s">
        <v>3519</v>
      </c>
      <c r="T1655" t="s">
        <v>3517</v>
      </c>
    </row>
    <row r="1656" spans="1:20" x14ac:dyDescent="0.25">
      <c r="A1656" t="s">
        <v>3519</v>
      </c>
      <c r="B1656" t="s">
        <v>3520</v>
      </c>
      <c r="D1656" s="23">
        <v>2499</v>
      </c>
      <c r="E1656" t="s">
        <v>171</v>
      </c>
      <c r="F1656" t="s">
        <v>1672</v>
      </c>
      <c r="G1656" s="22">
        <v>45096.472384259258</v>
      </c>
      <c r="H1656" t="s">
        <v>144</v>
      </c>
      <c r="I1656" t="b">
        <v>0</v>
      </c>
      <c r="J1656" t="b">
        <v>0</v>
      </c>
      <c r="K1656">
        <v>17.547699999999999</v>
      </c>
      <c r="L1656">
        <v>33.5</v>
      </c>
      <c r="S1656" t="s">
        <v>110</v>
      </c>
      <c r="T1656" t="s">
        <v>3517</v>
      </c>
    </row>
    <row r="1657" spans="1:20" x14ac:dyDescent="0.25">
      <c r="A1657" t="s">
        <v>110</v>
      </c>
      <c r="B1657" t="s">
        <v>111</v>
      </c>
      <c r="D1657" s="23">
        <v>38581</v>
      </c>
      <c r="E1657" t="s">
        <v>171</v>
      </c>
      <c r="F1657" t="s">
        <v>1672</v>
      </c>
      <c r="G1657" s="22">
        <v>45096.472430555557</v>
      </c>
      <c r="H1657" t="s">
        <v>144</v>
      </c>
      <c r="I1657" t="b">
        <v>0</v>
      </c>
      <c r="J1657" t="b">
        <v>0</v>
      </c>
      <c r="K1657">
        <v>16.580629999999999</v>
      </c>
      <c r="L1657">
        <v>33.5</v>
      </c>
      <c r="S1657" t="s">
        <v>3521</v>
      </c>
      <c r="T1657" t="s">
        <v>3517</v>
      </c>
    </row>
    <row r="1658" spans="1:20" x14ac:dyDescent="0.25">
      <c r="A1658" t="s">
        <v>3521</v>
      </c>
      <c r="B1658" t="s">
        <v>3522</v>
      </c>
      <c r="D1658">
        <v>671</v>
      </c>
      <c r="E1658" t="s">
        <v>171</v>
      </c>
      <c r="F1658" t="s">
        <v>1672</v>
      </c>
      <c r="G1658" s="22">
        <v>45209.401087962964</v>
      </c>
      <c r="H1658" t="s">
        <v>144</v>
      </c>
      <c r="I1658" t="b">
        <v>0</v>
      </c>
      <c r="J1658" t="b">
        <v>0</v>
      </c>
      <c r="K1658">
        <v>16.071429999999999</v>
      </c>
      <c r="L1658">
        <v>30</v>
      </c>
      <c r="S1658" t="s">
        <v>3523</v>
      </c>
      <c r="T1658" t="s">
        <v>2631</v>
      </c>
    </row>
    <row r="1659" spans="1:20" x14ac:dyDescent="0.25">
      <c r="A1659" t="s">
        <v>3523</v>
      </c>
      <c r="B1659" t="s">
        <v>3524</v>
      </c>
      <c r="D1659" s="23">
        <v>20834</v>
      </c>
      <c r="E1659" t="s">
        <v>171</v>
      </c>
      <c r="F1659" t="s">
        <v>159</v>
      </c>
      <c r="G1659" s="22">
        <v>45096.472534722219</v>
      </c>
      <c r="H1659" t="s">
        <v>144</v>
      </c>
      <c r="I1659" t="b">
        <v>0</v>
      </c>
      <c r="J1659" t="b">
        <v>0</v>
      </c>
      <c r="K1659">
        <v>18.526789999999998</v>
      </c>
      <c r="L1659">
        <v>35.299999999999997</v>
      </c>
      <c r="S1659" t="s">
        <v>3525</v>
      </c>
      <c r="T1659" t="s">
        <v>247</v>
      </c>
    </row>
    <row r="1660" spans="1:20" x14ac:dyDescent="0.25">
      <c r="A1660" t="s">
        <v>3525</v>
      </c>
      <c r="B1660" t="s">
        <v>3526</v>
      </c>
      <c r="D1660" s="23">
        <v>3514</v>
      </c>
      <c r="E1660" t="s">
        <v>158</v>
      </c>
      <c r="F1660" t="s">
        <v>158</v>
      </c>
      <c r="G1660" s="22">
        <v>44510.81994212963</v>
      </c>
      <c r="H1660" t="s">
        <v>144</v>
      </c>
      <c r="I1660" t="b">
        <v>0</v>
      </c>
      <c r="J1660" t="b">
        <v>0</v>
      </c>
      <c r="K1660">
        <v>9.0677199999999996</v>
      </c>
      <c r="L1660">
        <v>22.75</v>
      </c>
      <c r="S1660" t="s">
        <v>3527</v>
      </c>
      <c r="T1660" t="s">
        <v>3528</v>
      </c>
    </row>
    <row r="1661" spans="1:20" x14ac:dyDescent="0.25">
      <c r="A1661" t="s">
        <v>3527</v>
      </c>
      <c r="B1661" t="s">
        <v>3529</v>
      </c>
      <c r="D1661" s="23">
        <v>3729</v>
      </c>
      <c r="E1661" t="s">
        <v>158</v>
      </c>
      <c r="F1661" t="s">
        <v>158</v>
      </c>
      <c r="G1661" s="22">
        <v>45187.548101851855</v>
      </c>
      <c r="H1661" t="s">
        <v>144</v>
      </c>
      <c r="I1661" t="b">
        <v>0</v>
      </c>
      <c r="J1661" t="b">
        <v>0</v>
      </c>
      <c r="K1661">
        <v>4.7032999999999996</v>
      </c>
      <c r="L1661">
        <v>8.6999999999999993</v>
      </c>
      <c r="S1661" t="s">
        <v>3530</v>
      </c>
      <c r="T1661" t="s">
        <v>5</v>
      </c>
    </row>
    <row r="1662" spans="1:20" x14ac:dyDescent="0.25">
      <c r="A1662" t="s">
        <v>3530</v>
      </c>
      <c r="B1662" t="s">
        <v>3531</v>
      </c>
      <c r="C1662" t="s">
        <v>157</v>
      </c>
      <c r="D1662">
        <v>0</v>
      </c>
      <c r="E1662" t="s">
        <v>171</v>
      </c>
      <c r="F1662" t="s">
        <v>171</v>
      </c>
      <c r="G1662" s="22">
        <v>45287.570115740738</v>
      </c>
      <c r="H1662" t="s">
        <v>144</v>
      </c>
      <c r="I1662" t="b">
        <v>0</v>
      </c>
      <c r="J1662" t="b">
        <v>0</v>
      </c>
      <c r="K1662">
        <v>26.25</v>
      </c>
      <c r="L1662">
        <v>43.5</v>
      </c>
      <c r="S1662" t="s">
        <v>3532</v>
      </c>
      <c r="T1662" t="s">
        <v>3533</v>
      </c>
    </row>
    <row r="1663" spans="1:20" x14ac:dyDescent="0.25">
      <c r="A1663" t="s">
        <v>3532</v>
      </c>
      <c r="B1663" t="s">
        <v>3534</v>
      </c>
      <c r="C1663" t="s">
        <v>191</v>
      </c>
      <c r="D1663" s="23">
        <v>1559</v>
      </c>
      <c r="E1663" t="s">
        <v>158</v>
      </c>
      <c r="F1663" t="s">
        <v>158</v>
      </c>
      <c r="G1663" s="22">
        <v>45280.615300925929</v>
      </c>
      <c r="H1663" t="s">
        <v>144</v>
      </c>
      <c r="I1663" t="b">
        <v>0</v>
      </c>
      <c r="J1663" t="b">
        <v>0</v>
      </c>
      <c r="K1663">
        <v>4.0639000000000003</v>
      </c>
      <c r="L1663">
        <v>7.05</v>
      </c>
      <c r="S1663" t="s">
        <v>3535</v>
      </c>
      <c r="T1663" t="s">
        <v>5</v>
      </c>
    </row>
    <row r="1664" spans="1:20" x14ac:dyDescent="0.25">
      <c r="A1664" t="s">
        <v>3535</v>
      </c>
      <c r="B1664" t="s">
        <v>3536</v>
      </c>
      <c r="C1664" t="s">
        <v>157</v>
      </c>
      <c r="D1664">
        <v>0</v>
      </c>
      <c r="E1664" t="s">
        <v>171</v>
      </c>
      <c r="F1664" t="s">
        <v>159</v>
      </c>
      <c r="G1664" s="22">
        <v>45287.570185185185</v>
      </c>
      <c r="H1664" t="s">
        <v>144</v>
      </c>
      <c r="I1664" t="b">
        <v>0</v>
      </c>
      <c r="J1664" t="b">
        <v>1</v>
      </c>
      <c r="K1664">
        <v>8.8527799999999992</v>
      </c>
      <c r="L1664">
        <v>35.25</v>
      </c>
      <c r="S1664" t="s">
        <v>3537</v>
      </c>
      <c r="T1664" t="s">
        <v>3528</v>
      </c>
    </row>
    <row r="1665" spans="1:20" x14ac:dyDescent="0.25">
      <c r="A1665" t="s">
        <v>3537</v>
      </c>
      <c r="B1665" t="s">
        <v>3538</v>
      </c>
      <c r="D1665" s="23">
        <v>3281</v>
      </c>
      <c r="E1665" t="s">
        <v>158</v>
      </c>
      <c r="F1665" t="s">
        <v>158</v>
      </c>
      <c r="G1665" s="22">
        <v>44510.820069444446</v>
      </c>
      <c r="H1665" t="s">
        <v>144</v>
      </c>
      <c r="I1665" t="b">
        <v>0</v>
      </c>
      <c r="J1665" t="b">
        <v>0</v>
      </c>
      <c r="K1665">
        <v>4.6266999999999996</v>
      </c>
      <c r="L1665">
        <v>8.15</v>
      </c>
      <c r="S1665" t="s">
        <v>3539</v>
      </c>
      <c r="T1665" t="s">
        <v>5</v>
      </c>
    </row>
    <row r="1666" spans="1:20" x14ac:dyDescent="0.25">
      <c r="A1666" t="s">
        <v>3539</v>
      </c>
      <c r="B1666" t="s">
        <v>3540</v>
      </c>
      <c r="C1666" t="s">
        <v>157</v>
      </c>
      <c r="D1666">
        <v>0</v>
      </c>
      <c r="E1666" t="s">
        <v>171</v>
      </c>
      <c r="F1666" t="s">
        <v>159</v>
      </c>
      <c r="G1666" s="22">
        <v>45287.5702662037</v>
      </c>
      <c r="H1666" t="s">
        <v>144</v>
      </c>
      <c r="I1666" t="b">
        <v>0</v>
      </c>
      <c r="J1666" t="b">
        <v>1</v>
      </c>
      <c r="K1666">
        <v>3.6129600000000002</v>
      </c>
      <c r="L1666">
        <v>40.75</v>
      </c>
      <c r="S1666" t="s">
        <v>3541</v>
      </c>
      <c r="T1666" t="s">
        <v>247</v>
      </c>
    </row>
    <row r="1667" spans="1:20" x14ac:dyDescent="0.25">
      <c r="A1667" t="s">
        <v>3541</v>
      </c>
      <c r="B1667" t="s">
        <v>3542</v>
      </c>
      <c r="C1667" t="s">
        <v>191</v>
      </c>
      <c r="D1667">
        <v>832</v>
      </c>
      <c r="E1667" t="s">
        <v>158</v>
      </c>
      <c r="F1667" t="s">
        <v>158</v>
      </c>
      <c r="G1667" s="22">
        <v>45280.615486111114</v>
      </c>
      <c r="H1667" t="s">
        <v>144</v>
      </c>
      <c r="I1667" t="b">
        <v>0</v>
      </c>
      <c r="J1667" t="b">
        <v>0</v>
      </c>
      <c r="K1667">
        <v>6.6014699999999999</v>
      </c>
      <c r="L1667">
        <v>16.25</v>
      </c>
      <c r="S1667" t="s">
        <v>3543</v>
      </c>
      <c r="T1667" t="s">
        <v>5</v>
      </c>
    </row>
    <row r="1668" spans="1:20" x14ac:dyDescent="0.25">
      <c r="A1668" t="s">
        <v>3543</v>
      </c>
      <c r="B1668" t="s">
        <v>3544</v>
      </c>
      <c r="C1668" t="s">
        <v>157</v>
      </c>
      <c r="D1668">
        <v>0</v>
      </c>
      <c r="E1668" t="s">
        <v>158</v>
      </c>
      <c r="F1668" t="s">
        <v>158</v>
      </c>
      <c r="G1668" s="22">
        <v>45287.570300925923</v>
      </c>
      <c r="H1668" t="s">
        <v>144</v>
      </c>
      <c r="I1668" t="b">
        <v>0</v>
      </c>
      <c r="J1668" t="b">
        <v>1</v>
      </c>
      <c r="K1668">
        <v>0</v>
      </c>
      <c r="L1668">
        <v>0</v>
      </c>
      <c r="S1668" t="s">
        <v>3545</v>
      </c>
      <c r="T1668" t="s">
        <v>247</v>
      </c>
    </row>
    <row r="1669" spans="1:20" x14ac:dyDescent="0.25">
      <c r="A1669" t="s">
        <v>3545</v>
      </c>
      <c r="B1669" t="s">
        <v>3546</v>
      </c>
      <c r="D1669" s="23">
        <v>6918</v>
      </c>
      <c r="E1669" t="s">
        <v>158</v>
      </c>
      <c r="F1669" t="s">
        <v>158</v>
      </c>
      <c r="G1669" s="22">
        <v>44510.8203125</v>
      </c>
      <c r="H1669" t="s">
        <v>144</v>
      </c>
      <c r="I1669" t="b">
        <v>0</v>
      </c>
      <c r="J1669" t="b">
        <v>0</v>
      </c>
      <c r="K1669">
        <v>10.866429999999999</v>
      </c>
      <c r="L1669">
        <v>28.15</v>
      </c>
      <c r="S1669" t="s">
        <v>3547</v>
      </c>
      <c r="T1669" t="s">
        <v>2653</v>
      </c>
    </row>
    <row r="1670" spans="1:20" x14ac:dyDescent="0.25">
      <c r="A1670" t="s">
        <v>3547</v>
      </c>
      <c r="B1670" t="s">
        <v>3548</v>
      </c>
      <c r="C1670" t="s">
        <v>157</v>
      </c>
      <c r="D1670">
        <v>0</v>
      </c>
      <c r="E1670" t="s">
        <v>158</v>
      </c>
      <c r="F1670" t="s">
        <v>158</v>
      </c>
      <c r="G1670" s="22">
        <v>45287.570451388892</v>
      </c>
      <c r="H1670" t="s">
        <v>144</v>
      </c>
      <c r="I1670" t="b">
        <v>0</v>
      </c>
      <c r="J1670" t="b">
        <v>1</v>
      </c>
      <c r="K1670">
        <v>14.3</v>
      </c>
      <c r="L1670">
        <v>18.5</v>
      </c>
      <c r="S1670" t="s">
        <v>3549</v>
      </c>
      <c r="T1670" t="s">
        <v>5</v>
      </c>
    </row>
    <row r="1671" spans="1:20" x14ac:dyDescent="0.25">
      <c r="A1671" t="s">
        <v>3549</v>
      </c>
      <c r="B1671" t="s">
        <v>3550</v>
      </c>
      <c r="C1671" t="s">
        <v>157</v>
      </c>
      <c r="D1671" s="23">
        <v>3000</v>
      </c>
      <c r="E1671" t="s">
        <v>158</v>
      </c>
      <c r="F1671" t="s">
        <v>158</v>
      </c>
      <c r="G1671" s="22">
        <v>45287.570543981485</v>
      </c>
      <c r="H1671" t="s">
        <v>144</v>
      </c>
      <c r="I1671" t="b">
        <v>0</v>
      </c>
      <c r="J1671" t="b">
        <v>0</v>
      </c>
      <c r="K1671">
        <v>3.22</v>
      </c>
      <c r="L1671">
        <v>5.8</v>
      </c>
      <c r="S1671" t="s">
        <v>3551</v>
      </c>
      <c r="T1671" t="s">
        <v>3533</v>
      </c>
    </row>
    <row r="1672" spans="1:20" x14ac:dyDescent="0.25">
      <c r="A1672" t="s">
        <v>3551</v>
      </c>
      <c r="B1672" t="s">
        <v>3552</v>
      </c>
      <c r="C1672" t="s">
        <v>191</v>
      </c>
      <c r="D1672" s="23">
        <v>11101</v>
      </c>
      <c r="E1672" t="s">
        <v>158</v>
      </c>
      <c r="F1672" t="s">
        <v>158</v>
      </c>
      <c r="G1672" s="22">
        <v>45280.615543981483</v>
      </c>
      <c r="H1672" t="s">
        <v>144</v>
      </c>
      <c r="I1672" t="b">
        <v>0</v>
      </c>
      <c r="J1672" t="b">
        <v>0</v>
      </c>
      <c r="K1672">
        <v>3.7456700000000001</v>
      </c>
      <c r="L1672">
        <v>5.4</v>
      </c>
      <c r="S1672" t="s">
        <v>3553</v>
      </c>
      <c r="T1672" t="s">
        <v>5</v>
      </c>
    </row>
    <row r="1673" spans="1:20" x14ac:dyDescent="0.25">
      <c r="A1673" t="s">
        <v>3553</v>
      </c>
      <c r="B1673" t="s">
        <v>3554</v>
      </c>
      <c r="C1673" t="s">
        <v>157</v>
      </c>
      <c r="D1673">
        <v>0</v>
      </c>
      <c r="E1673" t="s">
        <v>171</v>
      </c>
      <c r="F1673" t="s">
        <v>159</v>
      </c>
      <c r="G1673" s="22">
        <v>45287.570613425924</v>
      </c>
      <c r="H1673" t="s">
        <v>144</v>
      </c>
      <c r="I1673" t="b">
        <v>0</v>
      </c>
      <c r="J1673" t="b">
        <v>1</v>
      </c>
      <c r="K1673">
        <v>0.14787</v>
      </c>
      <c r="L1673">
        <v>27</v>
      </c>
      <c r="S1673" t="s">
        <v>3555</v>
      </c>
      <c r="T1673" t="s">
        <v>3533</v>
      </c>
    </row>
    <row r="1674" spans="1:20" x14ac:dyDescent="0.25">
      <c r="A1674" t="s">
        <v>3555</v>
      </c>
      <c r="B1674" t="s">
        <v>3556</v>
      </c>
      <c r="D1674" s="23">
        <v>14558</v>
      </c>
      <c r="E1674" t="s">
        <v>158</v>
      </c>
      <c r="F1674" t="s">
        <v>158</v>
      </c>
      <c r="G1674" s="22">
        <v>44510.820439814815</v>
      </c>
      <c r="H1674" t="s">
        <v>144</v>
      </c>
      <c r="I1674" t="b">
        <v>0</v>
      </c>
      <c r="J1674" t="b">
        <v>0</v>
      </c>
      <c r="K1674">
        <v>4.50746</v>
      </c>
      <c r="L1674">
        <v>6.45</v>
      </c>
      <c r="S1674" t="s">
        <v>3557</v>
      </c>
      <c r="T1674" t="s">
        <v>5</v>
      </c>
    </row>
    <row r="1675" spans="1:20" x14ac:dyDescent="0.25">
      <c r="A1675" t="s">
        <v>3557</v>
      </c>
      <c r="B1675" t="s">
        <v>3558</v>
      </c>
      <c r="C1675" t="s">
        <v>157</v>
      </c>
      <c r="D1675">
        <v>0</v>
      </c>
      <c r="E1675" t="s">
        <v>171</v>
      </c>
      <c r="F1675" t="s">
        <v>159</v>
      </c>
      <c r="G1675" s="22">
        <v>45287.57068287037</v>
      </c>
      <c r="H1675" t="s">
        <v>144</v>
      </c>
      <c r="I1675" t="b">
        <v>0</v>
      </c>
      <c r="J1675" t="b">
        <v>1</v>
      </c>
      <c r="K1675">
        <v>21.5</v>
      </c>
      <c r="L1675">
        <v>32.25</v>
      </c>
      <c r="S1675" t="s">
        <v>3559</v>
      </c>
      <c r="T1675" t="s">
        <v>3533</v>
      </c>
    </row>
    <row r="1676" spans="1:20" x14ac:dyDescent="0.25">
      <c r="A1676" t="s">
        <v>3559</v>
      </c>
      <c r="B1676" t="s">
        <v>3560</v>
      </c>
      <c r="C1676" t="s">
        <v>191</v>
      </c>
      <c r="D1676" s="23">
        <v>15243</v>
      </c>
      <c r="E1676" t="s">
        <v>158</v>
      </c>
      <c r="F1676" t="s">
        <v>158</v>
      </c>
      <c r="G1676" s="22">
        <v>45280.615648148145</v>
      </c>
      <c r="H1676" t="s">
        <v>144</v>
      </c>
      <c r="I1676" t="b">
        <v>0</v>
      </c>
      <c r="J1676" t="b">
        <v>0</v>
      </c>
      <c r="K1676">
        <v>3.30816</v>
      </c>
      <c r="L1676">
        <v>4.6500000000000004</v>
      </c>
      <c r="S1676" t="s">
        <v>3561</v>
      </c>
      <c r="T1676" t="s">
        <v>5</v>
      </c>
    </row>
    <row r="1677" spans="1:20" x14ac:dyDescent="0.25">
      <c r="A1677" t="s">
        <v>3561</v>
      </c>
      <c r="B1677" t="s">
        <v>3562</v>
      </c>
      <c r="C1677" t="s">
        <v>157</v>
      </c>
      <c r="D1677">
        <v>0</v>
      </c>
      <c r="E1677" t="s">
        <v>171</v>
      </c>
      <c r="F1677" t="s">
        <v>159</v>
      </c>
      <c r="G1677" s="22">
        <v>45287.570752314816</v>
      </c>
      <c r="H1677" t="s">
        <v>144</v>
      </c>
      <c r="I1677" t="b">
        <v>0</v>
      </c>
      <c r="J1677" t="b">
        <v>1</v>
      </c>
      <c r="K1677">
        <v>8.9590499999999995</v>
      </c>
      <c r="L1677">
        <v>23.25</v>
      </c>
      <c r="S1677" t="s">
        <v>3563</v>
      </c>
      <c r="T1677" t="s">
        <v>2606</v>
      </c>
    </row>
    <row r="1678" spans="1:20" x14ac:dyDescent="0.25">
      <c r="A1678" t="s">
        <v>3563</v>
      </c>
      <c r="B1678" t="s">
        <v>3564</v>
      </c>
      <c r="C1678" t="s">
        <v>191</v>
      </c>
      <c r="D1678" s="23">
        <v>12400</v>
      </c>
      <c r="E1678" t="s">
        <v>158</v>
      </c>
      <c r="F1678" t="s">
        <v>158</v>
      </c>
      <c r="G1678" s="22">
        <v>45280.615717592591</v>
      </c>
      <c r="H1678" t="s">
        <v>144</v>
      </c>
      <c r="I1678" t="b">
        <v>0</v>
      </c>
      <c r="J1678" t="b">
        <v>0</v>
      </c>
      <c r="K1678">
        <v>2.5892900000000001</v>
      </c>
      <c r="L1678">
        <v>4.1500000000000004</v>
      </c>
      <c r="S1678" t="s">
        <v>3565</v>
      </c>
      <c r="T1678" t="s">
        <v>2606</v>
      </c>
    </row>
    <row r="1679" spans="1:20" x14ac:dyDescent="0.25">
      <c r="A1679" t="s">
        <v>3565</v>
      </c>
      <c r="B1679" t="s">
        <v>3566</v>
      </c>
      <c r="D1679" s="23">
        <v>5466</v>
      </c>
      <c r="E1679" t="s">
        <v>2426</v>
      </c>
      <c r="F1679" t="s">
        <v>2426</v>
      </c>
      <c r="G1679" s="22">
        <v>44510.820590277777</v>
      </c>
      <c r="H1679" t="s">
        <v>144</v>
      </c>
      <c r="I1679" t="b">
        <v>0</v>
      </c>
      <c r="J1679" t="b">
        <v>0</v>
      </c>
      <c r="K1679">
        <v>6.4285699999999997</v>
      </c>
      <c r="L1679">
        <v>9.65</v>
      </c>
      <c r="S1679" t="s">
        <v>3567</v>
      </c>
      <c r="T1679" t="s">
        <v>2631</v>
      </c>
    </row>
    <row r="1680" spans="1:20" x14ac:dyDescent="0.25">
      <c r="A1680" t="s">
        <v>3567</v>
      </c>
      <c r="B1680" t="s">
        <v>3568</v>
      </c>
      <c r="C1680" t="s">
        <v>157</v>
      </c>
      <c r="D1680">
        <v>0</v>
      </c>
      <c r="E1680" t="s">
        <v>158</v>
      </c>
      <c r="F1680" t="s">
        <v>158</v>
      </c>
      <c r="G1680" s="22">
        <v>45287.570856481485</v>
      </c>
      <c r="H1680" t="s">
        <v>144</v>
      </c>
      <c r="I1680" t="b">
        <v>0</v>
      </c>
      <c r="J1680" t="b">
        <v>0</v>
      </c>
      <c r="K1680">
        <v>3.6</v>
      </c>
      <c r="L1680">
        <v>5.0999999999999996</v>
      </c>
      <c r="S1680" t="s">
        <v>3569</v>
      </c>
      <c r="T1680" t="s">
        <v>5</v>
      </c>
    </row>
    <row r="1681" spans="1:20" x14ac:dyDescent="0.25">
      <c r="A1681" t="s">
        <v>3569</v>
      </c>
      <c r="B1681" t="s">
        <v>3570</v>
      </c>
      <c r="C1681" t="s">
        <v>157</v>
      </c>
      <c r="D1681">
        <v>0</v>
      </c>
      <c r="E1681" t="s">
        <v>2426</v>
      </c>
      <c r="F1681" t="s">
        <v>2426</v>
      </c>
      <c r="G1681" s="22">
        <v>45287.570949074077</v>
      </c>
      <c r="H1681" t="s">
        <v>144</v>
      </c>
      <c r="I1681" t="b">
        <v>0</v>
      </c>
      <c r="J1681" t="b">
        <v>1</v>
      </c>
      <c r="K1681">
        <v>5.15</v>
      </c>
      <c r="L1681">
        <v>7.4</v>
      </c>
      <c r="S1681" t="s">
        <v>3571</v>
      </c>
      <c r="T1681" t="s">
        <v>5</v>
      </c>
    </row>
    <row r="1682" spans="1:20" x14ac:dyDescent="0.25">
      <c r="A1682" t="s">
        <v>3571</v>
      </c>
      <c r="B1682" t="s">
        <v>3572</v>
      </c>
      <c r="C1682" t="s">
        <v>157</v>
      </c>
      <c r="D1682">
        <v>0</v>
      </c>
      <c r="E1682" t="s">
        <v>2426</v>
      </c>
      <c r="F1682" t="s">
        <v>2426</v>
      </c>
      <c r="G1682" s="22">
        <v>45287.571006944447</v>
      </c>
      <c r="H1682" t="s">
        <v>144</v>
      </c>
      <c r="I1682" t="b">
        <v>0</v>
      </c>
      <c r="J1682" t="b">
        <v>0</v>
      </c>
      <c r="K1682">
        <v>9.15</v>
      </c>
      <c r="L1682">
        <v>13.35</v>
      </c>
      <c r="S1682" t="s">
        <v>3573</v>
      </c>
      <c r="T1682" t="s">
        <v>5</v>
      </c>
    </row>
    <row r="1683" spans="1:20" x14ac:dyDescent="0.25">
      <c r="A1683" t="s">
        <v>3573</v>
      </c>
      <c r="B1683" t="s">
        <v>3574</v>
      </c>
      <c r="C1683" t="s">
        <v>157</v>
      </c>
      <c r="D1683">
        <v>0</v>
      </c>
      <c r="E1683" t="s">
        <v>2426</v>
      </c>
      <c r="F1683" t="s">
        <v>2426</v>
      </c>
      <c r="G1683" s="22">
        <v>45287.571053240739</v>
      </c>
      <c r="H1683" t="s">
        <v>144</v>
      </c>
      <c r="I1683" t="b">
        <v>0</v>
      </c>
      <c r="J1683" t="b">
        <v>0</v>
      </c>
      <c r="K1683">
        <v>5.85</v>
      </c>
      <c r="L1683">
        <v>8.8000000000000007</v>
      </c>
      <c r="S1683" t="s">
        <v>3575</v>
      </c>
      <c r="T1683" t="s">
        <v>5</v>
      </c>
    </row>
    <row r="1684" spans="1:20" x14ac:dyDescent="0.25">
      <c r="A1684" t="s">
        <v>3575</v>
      </c>
      <c r="B1684" t="s">
        <v>3576</v>
      </c>
      <c r="C1684" t="s">
        <v>157</v>
      </c>
      <c r="D1684">
        <v>0</v>
      </c>
      <c r="E1684" t="s">
        <v>2426</v>
      </c>
      <c r="F1684" t="s">
        <v>2426</v>
      </c>
      <c r="G1684" s="22">
        <v>45287.571087962962</v>
      </c>
      <c r="H1684" t="s">
        <v>144</v>
      </c>
      <c r="I1684" t="b">
        <v>0</v>
      </c>
      <c r="J1684" t="b">
        <v>1</v>
      </c>
      <c r="K1684">
        <v>7.75</v>
      </c>
      <c r="L1684">
        <v>11.65</v>
      </c>
      <c r="S1684" t="s">
        <v>3577</v>
      </c>
      <c r="T1684" t="s">
        <v>5</v>
      </c>
    </row>
    <row r="1685" spans="1:20" x14ac:dyDescent="0.25">
      <c r="A1685" t="s">
        <v>3577</v>
      </c>
      <c r="B1685" t="s">
        <v>3578</v>
      </c>
      <c r="C1685" t="s">
        <v>157</v>
      </c>
      <c r="D1685">
        <v>0</v>
      </c>
      <c r="E1685" t="s">
        <v>2426</v>
      </c>
      <c r="F1685" t="s">
        <v>2426</v>
      </c>
      <c r="G1685" s="22">
        <v>45287.571435185186</v>
      </c>
      <c r="H1685" t="s">
        <v>144</v>
      </c>
      <c r="I1685" t="b">
        <v>0</v>
      </c>
      <c r="J1685" t="b">
        <v>1</v>
      </c>
      <c r="K1685">
        <v>6.65</v>
      </c>
      <c r="L1685">
        <v>10</v>
      </c>
      <c r="S1685" t="s">
        <v>3579</v>
      </c>
      <c r="T1685" t="s">
        <v>2648</v>
      </c>
    </row>
    <row r="1686" spans="1:20" x14ac:dyDescent="0.25">
      <c r="A1686" t="s">
        <v>3579</v>
      </c>
      <c r="B1686" t="s">
        <v>3580</v>
      </c>
      <c r="C1686" t="s">
        <v>157</v>
      </c>
      <c r="D1686" s="23">
        <v>11700</v>
      </c>
      <c r="E1686" t="s">
        <v>158</v>
      </c>
      <c r="F1686" t="s">
        <v>158</v>
      </c>
      <c r="G1686" s="22">
        <v>45287.571400462963</v>
      </c>
      <c r="H1686" t="s">
        <v>144</v>
      </c>
      <c r="I1686" t="b">
        <v>0</v>
      </c>
      <c r="J1686" t="b">
        <v>0</v>
      </c>
      <c r="K1686">
        <v>6</v>
      </c>
      <c r="L1686">
        <v>11.45</v>
      </c>
      <c r="S1686" t="s">
        <v>3581</v>
      </c>
      <c r="T1686" t="s">
        <v>5</v>
      </c>
    </row>
    <row r="1687" spans="1:20" x14ac:dyDescent="0.25">
      <c r="A1687" t="s">
        <v>3581</v>
      </c>
      <c r="B1687" t="s">
        <v>3582</v>
      </c>
      <c r="C1687" t="s">
        <v>157</v>
      </c>
      <c r="D1687">
        <v>0</v>
      </c>
      <c r="E1687" t="s">
        <v>158</v>
      </c>
      <c r="F1687" t="s">
        <v>158</v>
      </c>
      <c r="G1687" s="22">
        <v>45287.571493055555</v>
      </c>
      <c r="H1687" t="s">
        <v>144</v>
      </c>
      <c r="I1687" t="b">
        <v>0</v>
      </c>
      <c r="J1687" t="b">
        <v>1</v>
      </c>
      <c r="K1687">
        <v>7.85</v>
      </c>
      <c r="L1687">
        <v>11</v>
      </c>
      <c r="S1687" t="s">
        <v>3583</v>
      </c>
      <c r="T1687" t="s">
        <v>2310</v>
      </c>
    </row>
    <row r="1688" spans="1:20" x14ac:dyDescent="0.25">
      <c r="A1688" t="s">
        <v>3583</v>
      </c>
      <c r="B1688" t="s">
        <v>3584</v>
      </c>
      <c r="C1688" t="s">
        <v>191</v>
      </c>
      <c r="D1688">
        <v>167</v>
      </c>
      <c r="E1688" t="s">
        <v>298</v>
      </c>
      <c r="F1688" t="s">
        <v>298</v>
      </c>
      <c r="G1688" s="22">
        <v>45280.61614583333</v>
      </c>
      <c r="H1688" t="s">
        <v>144</v>
      </c>
      <c r="I1688" t="b">
        <v>0</v>
      </c>
      <c r="J1688" t="b">
        <v>0</v>
      </c>
      <c r="K1688">
        <v>95</v>
      </c>
      <c r="L1688">
        <v>133</v>
      </c>
      <c r="S1688" t="s">
        <v>3585</v>
      </c>
      <c r="T1688" t="s">
        <v>2740</v>
      </c>
    </row>
    <row r="1689" spans="1:20" x14ac:dyDescent="0.25">
      <c r="A1689" t="s">
        <v>3585</v>
      </c>
      <c r="B1689" t="s">
        <v>3586</v>
      </c>
      <c r="C1689" t="s">
        <v>157</v>
      </c>
      <c r="D1689">
        <v>0</v>
      </c>
      <c r="E1689" t="s">
        <v>182</v>
      </c>
      <c r="F1689" t="s">
        <v>182</v>
      </c>
      <c r="G1689" s="22">
        <v>45287.571597222224</v>
      </c>
      <c r="H1689" t="s">
        <v>144</v>
      </c>
      <c r="I1689" t="b">
        <v>0</v>
      </c>
      <c r="J1689" t="b">
        <v>1</v>
      </c>
      <c r="K1689">
        <v>160</v>
      </c>
      <c r="L1689">
        <v>0</v>
      </c>
      <c r="S1689" t="s">
        <v>3587</v>
      </c>
      <c r="T1689" t="s">
        <v>5</v>
      </c>
    </row>
    <row r="1690" spans="1:20" x14ac:dyDescent="0.25">
      <c r="A1690" t="s">
        <v>3587</v>
      </c>
      <c r="B1690" t="s">
        <v>3588</v>
      </c>
      <c r="C1690" t="s">
        <v>157</v>
      </c>
      <c r="D1690">
        <v>0</v>
      </c>
      <c r="E1690" t="s">
        <v>182</v>
      </c>
      <c r="F1690" t="s">
        <v>182</v>
      </c>
      <c r="G1690" s="22">
        <v>45287.571631944447</v>
      </c>
      <c r="H1690" t="s">
        <v>144</v>
      </c>
      <c r="I1690" t="b">
        <v>0</v>
      </c>
      <c r="J1690" t="b">
        <v>1</v>
      </c>
      <c r="K1690">
        <v>160</v>
      </c>
      <c r="L1690">
        <v>0</v>
      </c>
      <c r="S1690" t="s">
        <v>3589</v>
      </c>
      <c r="T1690" t="s">
        <v>2217</v>
      </c>
    </row>
    <row r="1691" spans="1:20" x14ac:dyDescent="0.25">
      <c r="A1691" t="s">
        <v>3589</v>
      </c>
      <c r="B1691" t="s">
        <v>3590</v>
      </c>
      <c r="D1691" s="23">
        <v>15360</v>
      </c>
      <c r="E1691" t="s">
        <v>158</v>
      </c>
      <c r="F1691" t="s">
        <v>3591</v>
      </c>
      <c r="G1691" s="22">
        <v>44510.820937500001</v>
      </c>
      <c r="H1691" t="s">
        <v>144</v>
      </c>
      <c r="I1691" t="b">
        <v>0</v>
      </c>
      <c r="J1691" t="b">
        <v>0</v>
      </c>
      <c r="K1691">
        <v>1.7708299999999999</v>
      </c>
      <c r="L1691">
        <v>2.4791699999999999</v>
      </c>
      <c r="S1691" t="s">
        <v>3592</v>
      </c>
      <c r="T1691" t="s">
        <v>3593</v>
      </c>
    </row>
    <row r="1692" spans="1:20" x14ac:dyDescent="0.25">
      <c r="A1692" t="s">
        <v>3592</v>
      </c>
      <c r="B1692" t="s">
        <v>3594</v>
      </c>
      <c r="D1692" s="23">
        <v>3840</v>
      </c>
      <c r="E1692" t="s">
        <v>171</v>
      </c>
      <c r="F1692" t="s">
        <v>1672</v>
      </c>
      <c r="G1692" s="22">
        <v>45121.733391203707</v>
      </c>
      <c r="H1692" t="s">
        <v>144</v>
      </c>
      <c r="I1692" t="b">
        <v>0</v>
      </c>
      <c r="J1692" t="b">
        <v>0</v>
      </c>
      <c r="K1692">
        <v>21.25826</v>
      </c>
      <c r="L1692">
        <v>0</v>
      </c>
      <c r="S1692" t="s">
        <v>3595</v>
      </c>
      <c r="T1692" t="s">
        <v>3593</v>
      </c>
    </row>
    <row r="1693" spans="1:20" x14ac:dyDescent="0.25">
      <c r="A1693" t="s">
        <v>3595</v>
      </c>
      <c r="B1693" t="s">
        <v>3596</v>
      </c>
      <c r="D1693" s="23">
        <v>4180</v>
      </c>
      <c r="E1693" t="s">
        <v>171</v>
      </c>
      <c r="F1693" t="s">
        <v>1672</v>
      </c>
      <c r="G1693" s="22">
        <v>45121.733506944445</v>
      </c>
      <c r="H1693" t="s">
        <v>144</v>
      </c>
      <c r="I1693" t="b">
        <v>0</v>
      </c>
      <c r="J1693" t="b">
        <v>0</v>
      </c>
      <c r="K1693">
        <v>27.008929999999999</v>
      </c>
      <c r="L1693">
        <v>0</v>
      </c>
      <c r="S1693" t="s">
        <v>3597</v>
      </c>
      <c r="T1693" t="s">
        <v>3593</v>
      </c>
    </row>
    <row r="1694" spans="1:20" x14ac:dyDescent="0.25">
      <c r="A1694" t="s">
        <v>3597</v>
      </c>
      <c r="B1694" t="s">
        <v>3598</v>
      </c>
      <c r="D1694" s="23">
        <v>2450</v>
      </c>
      <c r="E1694" t="s">
        <v>171</v>
      </c>
      <c r="F1694" t="s">
        <v>1672</v>
      </c>
      <c r="G1694" s="22">
        <v>45121.733611111114</v>
      </c>
      <c r="H1694" t="s">
        <v>144</v>
      </c>
      <c r="I1694" t="b">
        <v>0</v>
      </c>
      <c r="J1694" t="b">
        <v>0</v>
      </c>
      <c r="K1694">
        <v>25.963889999999999</v>
      </c>
      <c r="L1694">
        <v>0</v>
      </c>
      <c r="S1694" t="s">
        <v>3599</v>
      </c>
      <c r="T1694" t="s">
        <v>3593</v>
      </c>
    </row>
    <row r="1695" spans="1:20" x14ac:dyDescent="0.25">
      <c r="A1695" t="s">
        <v>3599</v>
      </c>
      <c r="B1695" t="s">
        <v>3600</v>
      </c>
      <c r="D1695" s="23">
        <v>1280</v>
      </c>
      <c r="E1695" t="s">
        <v>171</v>
      </c>
      <c r="F1695" t="s">
        <v>1672</v>
      </c>
      <c r="G1695" s="22">
        <v>45121.733703703707</v>
      </c>
      <c r="H1695" t="s">
        <v>144</v>
      </c>
      <c r="I1695" t="b">
        <v>0</v>
      </c>
      <c r="J1695" t="b">
        <v>0</v>
      </c>
      <c r="K1695">
        <v>39.0625</v>
      </c>
      <c r="L1695">
        <v>0</v>
      </c>
      <c r="S1695" t="s">
        <v>3601</v>
      </c>
      <c r="T1695" t="s">
        <v>3593</v>
      </c>
    </row>
    <row r="1696" spans="1:20" x14ac:dyDescent="0.25">
      <c r="A1696" t="s">
        <v>3601</v>
      </c>
      <c r="B1696" t="s">
        <v>3602</v>
      </c>
      <c r="D1696" s="23">
        <v>2799</v>
      </c>
      <c r="E1696" t="s">
        <v>171</v>
      </c>
      <c r="F1696" t="s">
        <v>1672</v>
      </c>
      <c r="G1696" s="22">
        <v>45121.733796296299</v>
      </c>
      <c r="H1696" t="s">
        <v>144</v>
      </c>
      <c r="I1696" t="b">
        <v>0</v>
      </c>
      <c r="J1696" t="b">
        <v>0</v>
      </c>
      <c r="K1696">
        <v>40.327379999999998</v>
      </c>
      <c r="L1696">
        <v>0</v>
      </c>
      <c r="S1696" t="s">
        <v>3603</v>
      </c>
      <c r="T1696" t="s">
        <v>3593</v>
      </c>
    </row>
    <row r="1697" spans="1:20" x14ac:dyDescent="0.25">
      <c r="A1697" t="s">
        <v>3603</v>
      </c>
      <c r="B1697" t="s">
        <v>3604</v>
      </c>
      <c r="D1697">
        <v>510</v>
      </c>
      <c r="E1697" t="s">
        <v>171</v>
      </c>
      <c r="F1697" t="s">
        <v>1672</v>
      </c>
      <c r="G1697" s="22">
        <v>45121.733888888892</v>
      </c>
      <c r="H1697" t="s">
        <v>144</v>
      </c>
      <c r="I1697" t="b">
        <v>0</v>
      </c>
      <c r="J1697" t="b">
        <v>0</v>
      </c>
      <c r="K1697">
        <v>54.017859999999999</v>
      </c>
      <c r="L1697">
        <v>0</v>
      </c>
      <c r="S1697" t="s">
        <v>3605</v>
      </c>
      <c r="T1697" t="s">
        <v>3593</v>
      </c>
    </row>
    <row r="1698" spans="1:20" x14ac:dyDescent="0.25">
      <c r="A1698" t="s">
        <v>3605</v>
      </c>
      <c r="B1698" t="s">
        <v>3606</v>
      </c>
      <c r="D1698" s="23">
        <v>1640</v>
      </c>
      <c r="E1698" t="s">
        <v>171</v>
      </c>
      <c r="F1698" t="s">
        <v>1672</v>
      </c>
      <c r="G1698" s="22">
        <v>45121.733993055554</v>
      </c>
      <c r="H1698" t="s">
        <v>144</v>
      </c>
      <c r="I1698" t="b">
        <v>0</v>
      </c>
      <c r="J1698" t="b">
        <v>0</v>
      </c>
      <c r="K1698">
        <v>56.100749999999998</v>
      </c>
      <c r="L1698">
        <v>0</v>
      </c>
      <c r="S1698" t="s">
        <v>3607</v>
      </c>
      <c r="T1698" t="s">
        <v>3593</v>
      </c>
    </row>
    <row r="1699" spans="1:20" x14ac:dyDescent="0.25">
      <c r="A1699" t="s">
        <v>3607</v>
      </c>
      <c r="B1699" t="s">
        <v>3608</v>
      </c>
      <c r="D1699">
        <v>459</v>
      </c>
      <c r="E1699" t="s">
        <v>171</v>
      </c>
      <c r="F1699" t="s">
        <v>1672</v>
      </c>
      <c r="G1699" s="22">
        <v>45121.734085648146</v>
      </c>
      <c r="H1699" t="s">
        <v>144</v>
      </c>
      <c r="I1699" t="b">
        <v>0</v>
      </c>
      <c r="J1699" t="b">
        <v>0</v>
      </c>
      <c r="K1699">
        <v>69.196430000000007</v>
      </c>
      <c r="L1699">
        <v>0</v>
      </c>
      <c r="S1699" t="s">
        <v>3609</v>
      </c>
      <c r="T1699" t="s">
        <v>3593</v>
      </c>
    </row>
    <row r="1700" spans="1:20" x14ac:dyDescent="0.25">
      <c r="A1700" t="s">
        <v>3609</v>
      </c>
      <c r="B1700" t="s">
        <v>3610</v>
      </c>
      <c r="D1700" s="23">
        <v>1390</v>
      </c>
      <c r="E1700" t="s">
        <v>171</v>
      </c>
      <c r="F1700" t="s">
        <v>1672</v>
      </c>
      <c r="G1700" s="22">
        <v>45121.734178240738</v>
      </c>
      <c r="H1700" t="s">
        <v>144</v>
      </c>
      <c r="I1700" t="b">
        <v>0</v>
      </c>
      <c r="J1700" t="b">
        <v>0</v>
      </c>
      <c r="K1700">
        <v>75.892859999999999</v>
      </c>
      <c r="L1700">
        <v>0</v>
      </c>
      <c r="S1700" t="s">
        <v>3611</v>
      </c>
      <c r="T1700" t="s">
        <v>3593</v>
      </c>
    </row>
    <row r="1701" spans="1:20" x14ac:dyDescent="0.25">
      <c r="A1701" t="s">
        <v>3611</v>
      </c>
      <c r="B1701" t="s">
        <v>3612</v>
      </c>
      <c r="D1701">
        <v>910</v>
      </c>
      <c r="E1701" t="s">
        <v>171</v>
      </c>
      <c r="F1701" t="s">
        <v>1672</v>
      </c>
      <c r="G1701" s="22">
        <v>45121.734259259261</v>
      </c>
      <c r="H1701" t="s">
        <v>144</v>
      </c>
      <c r="I1701" t="b">
        <v>0</v>
      </c>
      <c r="J1701" t="b">
        <v>0</v>
      </c>
      <c r="K1701">
        <v>111.60714</v>
      </c>
      <c r="L1701">
        <v>0</v>
      </c>
      <c r="S1701" t="s">
        <v>3613</v>
      </c>
      <c r="T1701" t="s">
        <v>3593</v>
      </c>
    </row>
    <row r="1702" spans="1:20" x14ac:dyDescent="0.25">
      <c r="A1702" t="s">
        <v>3613</v>
      </c>
      <c r="B1702" t="s">
        <v>3614</v>
      </c>
      <c r="D1702" s="23">
        <v>2100</v>
      </c>
      <c r="E1702" t="s">
        <v>171</v>
      </c>
      <c r="F1702" t="s">
        <v>1672</v>
      </c>
      <c r="G1702" s="22">
        <v>45121.734363425923</v>
      </c>
      <c r="H1702" t="s">
        <v>144</v>
      </c>
      <c r="I1702" t="b">
        <v>0</v>
      </c>
      <c r="J1702" t="b">
        <v>0</v>
      </c>
      <c r="K1702">
        <v>96.428569999999993</v>
      </c>
      <c r="L1702">
        <v>0</v>
      </c>
      <c r="S1702" t="s">
        <v>3615</v>
      </c>
      <c r="T1702" t="s">
        <v>3593</v>
      </c>
    </row>
    <row r="1703" spans="1:20" x14ac:dyDescent="0.25">
      <c r="A1703" t="s">
        <v>3615</v>
      </c>
      <c r="B1703" t="s">
        <v>3616</v>
      </c>
      <c r="D1703" s="23">
        <v>1815</v>
      </c>
      <c r="E1703" t="s">
        <v>171</v>
      </c>
      <c r="F1703" t="s">
        <v>1672</v>
      </c>
      <c r="G1703" s="22">
        <v>45121.734479166669</v>
      </c>
      <c r="H1703" t="s">
        <v>144</v>
      </c>
      <c r="I1703" t="b">
        <v>0</v>
      </c>
      <c r="J1703" t="b">
        <v>0</v>
      </c>
      <c r="K1703">
        <v>99.999589999999998</v>
      </c>
      <c r="L1703">
        <v>0</v>
      </c>
      <c r="S1703" t="s">
        <v>3617</v>
      </c>
      <c r="T1703" t="s">
        <v>3593</v>
      </c>
    </row>
    <row r="1704" spans="1:20" x14ac:dyDescent="0.25">
      <c r="A1704" t="s">
        <v>3617</v>
      </c>
      <c r="B1704" t="s">
        <v>3618</v>
      </c>
      <c r="D1704" s="23">
        <v>2955</v>
      </c>
      <c r="E1704" t="s">
        <v>171</v>
      </c>
      <c r="F1704" t="s">
        <v>1672</v>
      </c>
      <c r="G1704" s="22">
        <v>45121.734606481485</v>
      </c>
      <c r="H1704" t="s">
        <v>144</v>
      </c>
      <c r="I1704" t="b">
        <v>0</v>
      </c>
      <c r="J1704" t="b">
        <v>0</v>
      </c>
      <c r="K1704">
        <v>156.63998000000001</v>
      </c>
      <c r="L1704">
        <v>0</v>
      </c>
      <c r="S1704" t="s">
        <v>3619</v>
      </c>
      <c r="T1704" t="s">
        <v>2709</v>
      </c>
    </row>
    <row r="1705" spans="1:20" x14ac:dyDescent="0.25">
      <c r="A1705" t="s">
        <v>3619</v>
      </c>
      <c r="B1705" t="s">
        <v>3620</v>
      </c>
      <c r="D1705" s="23">
        <v>2062600</v>
      </c>
      <c r="E1705" t="s">
        <v>158</v>
      </c>
      <c r="F1705" t="s">
        <v>159</v>
      </c>
      <c r="G1705" s="22">
        <v>45121.734699074077</v>
      </c>
      <c r="H1705" t="s">
        <v>144</v>
      </c>
      <c r="I1705" t="b">
        <v>0</v>
      </c>
      <c r="J1705" t="b">
        <v>0</v>
      </c>
      <c r="K1705">
        <v>0.08</v>
      </c>
      <c r="L1705">
        <v>0</v>
      </c>
      <c r="S1705" t="s">
        <v>107</v>
      </c>
      <c r="T1705" t="s">
        <v>3621</v>
      </c>
    </row>
    <row r="1706" spans="1:20" x14ac:dyDescent="0.25">
      <c r="A1706" t="s">
        <v>107</v>
      </c>
      <c r="B1706" t="s">
        <v>108</v>
      </c>
      <c r="D1706">
        <v>540</v>
      </c>
      <c r="E1706" t="s">
        <v>182</v>
      </c>
      <c r="F1706" t="s">
        <v>1501</v>
      </c>
      <c r="G1706" s="22">
        <v>44510.821481481478</v>
      </c>
      <c r="H1706" t="s">
        <v>144</v>
      </c>
      <c r="I1706" t="b">
        <v>0</v>
      </c>
      <c r="J1706" t="b">
        <v>0</v>
      </c>
      <c r="K1706">
        <v>64.886219999999994</v>
      </c>
      <c r="L1706">
        <v>97.5</v>
      </c>
      <c r="S1706" t="s">
        <v>3622</v>
      </c>
      <c r="T1706" t="s">
        <v>5</v>
      </c>
    </row>
    <row r="1707" spans="1:20" x14ac:dyDescent="0.25">
      <c r="A1707" t="s">
        <v>3622</v>
      </c>
      <c r="B1707" t="s">
        <v>3623</v>
      </c>
      <c r="C1707" t="s">
        <v>157</v>
      </c>
      <c r="D1707">
        <v>0</v>
      </c>
      <c r="E1707" t="s">
        <v>2173</v>
      </c>
      <c r="F1707" t="s">
        <v>3591</v>
      </c>
      <c r="G1707" s="22">
        <v>45287.572106481479</v>
      </c>
      <c r="H1707" t="s">
        <v>144</v>
      </c>
      <c r="I1707" t="b">
        <v>0</v>
      </c>
      <c r="J1707" t="b">
        <v>1</v>
      </c>
      <c r="K1707">
        <v>60</v>
      </c>
      <c r="L1707">
        <v>0</v>
      </c>
      <c r="S1707" t="s">
        <v>3624</v>
      </c>
      <c r="T1707" t="s">
        <v>5</v>
      </c>
    </row>
    <row r="1708" spans="1:20" x14ac:dyDescent="0.25">
      <c r="A1708" t="s">
        <v>3624</v>
      </c>
      <c r="B1708" t="s">
        <v>3625</v>
      </c>
      <c r="C1708" t="s">
        <v>157</v>
      </c>
      <c r="D1708">
        <v>0</v>
      </c>
      <c r="E1708" t="s">
        <v>2173</v>
      </c>
      <c r="F1708" t="s">
        <v>3591</v>
      </c>
      <c r="G1708" s="22">
        <v>45287.572222222225</v>
      </c>
      <c r="H1708" t="s">
        <v>144</v>
      </c>
      <c r="I1708" t="b">
        <v>0</v>
      </c>
      <c r="J1708" t="b">
        <v>1</v>
      </c>
      <c r="K1708">
        <v>60</v>
      </c>
      <c r="L1708">
        <v>0</v>
      </c>
      <c r="S1708" t="s">
        <v>3626</v>
      </c>
      <c r="T1708" t="s">
        <v>2217</v>
      </c>
    </row>
    <row r="1709" spans="1:20" x14ac:dyDescent="0.25">
      <c r="A1709" t="s">
        <v>3626</v>
      </c>
      <c r="B1709" t="s">
        <v>3627</v>
      </c>
      <c r="C1709" t="s">
        <v>157</v>
      </c>
      <c r="D1709">
        <v>100</v>
      </c>
      <c r="E1709" t="s">
        <v>2173</v>
      </c>
      <c r="F1709" t="s">
        <v>2173</v>
      </c>
      <c r="G1709" s="22">
        <v>45287.572268518517</v>
      </c>
      <c r="H1709" t="s">
        <v>144</v>
      </c>
      <c r="I1709" t="b">
        <v>0</v>
      </c>
      <c r="J1709" t="b">
        <v>0</v>
      </c>
      <c r="K1709">
        <v>70</v>
      </c>
      <c r="L1709">
        <v>0</v>
      </c>
      <c r="S1709" t="s">
        <v>3628</v>
      </c>
      <c r="T1709" t="s">
        <v>5</v>
      </c>
    </row>
    <row r="1710" spans="1:20" x14ac:dyDescent="0.25">
      <c r="A1710" t="s">
        <v>3628</v>
      </c>
      <c r="B1710" t="s">
        <v>3629</v>
      </c>
      <c r="C1710" t="s">
        <v>157</v>
      </c>
      <c r="D1710">
        <v>0</v>
      </c>
      <c r="E1710" t="s">
        <v>2173</v>
      </c>
      <c r="F1710" t="s">
        <v>3591</v>
      </c>
      <c r="G1710" s="22">
        <v>45287.572314814817</v>
      </c>
      <c r="H1710" t="s">
        <v>144</v>
      </c>
      <c r="I1710" t="b">
        <v>0</v>
      </c>
      <c r="J1710" t="b">
        <v>1</v>
      </c>
      <c r="K1710">
        <v>68</v>
      </c>
      <c r="L1710">
        <v>0</v>
      </c>
      <c r="S1710" t="s">
        <v>3630</v>
      </c>
      <c r="T1710" t="s">
        <v>5</v>
      </c>
    </row>
    <row r="1711" spans="1:20" x14ac:dyDescent="0.25">
      <c r="A1711" t="s">
        <v>3630</v>
      </c>
      <c r="B1711" t="s">
        <v>3631</v>
      </c>
      <c r="C1711" t="s">
        <v>157</v>
      </c>
      <c r="D1711">
        <v>0</v>
      </c>
      <c r="E1711" t="s">
        <v>2173</v>
      </c>
      <c r="F1711" t="s">
        <v>3591</v>
      </c>
      <c r="G1711" s="22">
        <v>45287.57234953704</v>
      </c>
      <c r="H1711" t="s">
        <v>144</v>
      </c>
      <c r="I1711" t="b">
        <v>0</v>
      </c>
      <c r="J1711" t="b">
        <v>1</v>
      </c>
      <c r="K1711">
        <v>60</v>
      </c>
      <c r="L1711">
        <v>0</v>
      </c>
      <c r="S1711" t="s">
        <v>3632</v>
      </c>
      <c r="T1711" t="s">
        <v>2217</v>
      </c>
    </row>
    <row r="1712" spans="1:20" x14ac:dyDescent="0.25">
      <c r="A1712" t="s">
        <v>3632</v>
      </c>
      <c r="B1712" t="s">
        <v>3633</v>
      </c>
      <c r="C1712" t="s">
        <v>157</v>
      </c>
      <c r="D1712">
        <v>0</v>
      </c>
      <c r="E1712" t="s">
        <v>2173</v>
      </c>
      <c r="F1712" t="s">
        <v>3591</v>
      </c>
      <c r="G1712" s="22">
        <v>45287.572465277779</v>
      </c>
      <c r="H1712" t="s">
        <v>144</v>
      </c>
      <c r="I1712" t="b">
        <v>0</v>
      </c>
      <c r="J1712" t="b">
        <v>1</v>
      </c>
      <c r="K1712">
        <v>43</v>
      </c>
      <c r="L1712">
        <v>0</v>
      </c>
      <c r="S1712" t="s">
        <v>3634</v>
      </c>
      <c r="T1712" t="s">
        <v>5</v>
      </c>
    </row>
    <row r="1713" spans="1:20" x14ac:dyDescent="0.25">
      <c r="A1713" t="s">
        <v>3634</v>
      </c>
      <c r="B1713" t="s">
        <v>3635</v>
      </c>
      <c r="C1713" t="s">
        <v>157</v>
      </c>
      <c r="D1713">
        <v>0</v>
      </c>
      <c r="E1713" t="s">
        <v>2173</v>
      </c>
      <c r="F1713" t="s">
        <v>3591</v>
      </c>
      <c r="G1713" s="22">
        <v>45287.572500000002</v>
      </c>
      <c r="H1713" t="s">
        <v>144</v>
      </c>
      <c r="I1713" t="b">
        <v>0</v>
      </c>
      <c r="J1713" t="b">
        <v>1</v>
      </c>
      <c r="K1713">
        <v>60</v>
      </c>
      <c r="L1713">
        <v>0</v>
      </c>
      <c r="S1713" t="s">
        <v>3636</v>
      </c>
      <c r="T1713" t="s">
        <v>5</v>
      </c>
    </row>
    <row r="1714" spans="1:20" x14ac:dyDescent="0.25">
      <c r="A1714" t="s">
        <v>3636</v>
      </c>
      <c r="B1714" t="s">
        <v>3637</v>
      </c>
      <c r="C1714" t="s">
        <v>157</v>
      </c>
      <c r="D1714">
        <v>0</v>
      </c>
      <c r="E1714" t="s">
        <v>2170</v>
      </c>
      <c r="F1714" t="s">
        <v>2170</v>
      </c>
      <c r="G1714" s="22">
        <v>45287.572546296295</v>
      </c>
      <c r="H1714" t="s">
        <v>144</v>
      </c>
      <c r="I1714" t="b">
        <v>0</v>
      </c>
      <c r="J1714" t="b">
        <v>1</v>
      </c>
      <c r="K1714" s="23">
        <v>2080</v>
      </c>
      <c r="L1714" s="23">
        <v>2400</v>
      </c>
      <c r="S1714" t="s">
        <v>3638</v>
      </c>
      <c r="T1714" t="s">
        <v>5</v>
      </c>
    </row>
    <row r="1715" spans="1:20" x14ac:dyDescent="0.25">
      <c r="A1715" t="s">
        <v>3638</v>
      </c>
      <c r="B1715" t="s">
        <v>3639</v>
      </c>
      <c r="C1715" t="s">
        <v>157</v>
      </c>
      <c r="D1715">
        <v>0</v>
      </c>
      <c r="E1715" t="s">
        <v>298</v>
      </c>
      <c r="F1715" t="s">
        <v>298</v>
      </c>
      <c r="G1715" s="22">
        <v>45287.572650462964</v>
      </c>
      <c r="H1715" t="s">
        <v>144</v>
      </c>
      <c r="I1715" t="b">
        <v>0</v>
      </c>
      <c r="J1715" t="b">
        <v>1</v>
      </c>
      <c r="K1715">
        <v>200</v>
      </c>
      <c r="L1715">
        <v>300</v>
      </c>
      <c r="S1715" t="s">
        <v>3640</v>
      </c>
      <c r="T1715" t="s">
        <v>5</v>
      </c>
    </row>
    <row r="1716" spans="1:20" x14ac:dyDescent="0.25">
      <c r="A1716" t="s">
        <v>3640</v>
      </c>
      <c r="B1716" t="s">
        <v>3641</v>
      </c>
      <c r="C1716" t="s">
        <v>157</v>
      </c>
      <c r="D1716">
        <v>0</v>
      </c>
      <c r="E1716" t="s">
        <v>298</v>
      </c>
      <c r="F1716" t="s">
        <v>298</v>
      </c>
      <c r="G1716" s="22">
        <v>45287.572685185187</v>
      </c>
      <c r="H1716" t="s">
        <v>144</v>
      </c>
      <c r="I1716" t="b">
        <v>0</v>
      </c>
      <c r="J1716" t="b">
        <v>1</v>
      </c>
      <c r="K1716">
        <v>240</v>
      </c>
      <c r="L1716">
        <v>340</v>
      </c>
      <c r="S1716" t="s">
        <v>3642</v>
      </c>
      <c r="T1716" t="s">
        <v>5</v>
      </c>
    </row>
    <row r="1717" spans="1:20" x14ac:dyDescent="0.25">
      <c r="A1717" t="s">
        <v>3642</v>
      </c>
      <c r="B1717" t="s">
        <v>3643</v>
      </c>
      <c r="C1717" t="s">
        <v>157</v>
      </c>
      <c r="D1717">
        <v>0</v>
      </c>
      <c r="E1717" t="s">
        <v>158</v>
      </c>
      <c r="F1717" t="s">
        <v>158</v>
      </c>
      <c r="G1717" s="22">
        <v>45287.572743055556</v>
      </c>
      <c r="H1717" t="s">
        <v>144</v>
      </c>
      <c r="I1717" t="b">
        <v>0</v>
      </c>
      <c r="J1717" t="b">
        <v>1</v>
      </c>
      <c r="K1717">
        <v>0</v>
      </c>
      <c r="L1717">
        <v>8</v>
      </c>
      <c r="S1717" t="s">
        <v>3644</v>
      </c>
      <c r="T1717" t="s">
        <v>2149</v>
      </c>
    </row>
    <row r="1718" spans="1:20" x14ac:dyDescent="0.25">
      <c r="A1718" t="s">
        <v>3644</v>
      </c>
      <c r="B1718" t="s">
        <v>3645</v>
      </c>
      <c r="C1718" t="s">
        <v>191</v>
      </c>
      <c r="D1718" s="23">
        <v>5550</v>
      </c>
      <c r="E1718" t="s">
        <v>158</v>
      </c>
      <c r="F1718" t="s">
        <v>158</v>
      </c>
      <c r="G1718" s="22">
        <v>45280.618796296294</v>
      </c>
      <c r="H1718" t="s">
        <v>144</v>
      </c>
      <c r="I1718" t="b">
        <v>0</v>
      </c>
      <c r="J1718" t="b">
        <v>0</v>
      </c>
      <c r="K1718">
        <v>3.4110399999999998</v>
      </c>
      <c r="L1718">
        <v>9.5</v>
      </c>
      <c r="S1718" t="s">
        <v>3646</v>
      </c>
      <c r="T1718" t="s">
        <v>2149</v>
      </c>
    </row>
    <row r="1719" spans="1:20" x14ac:dyDescent="0.25">
      <c r="A1719" t="s">
        <v>3646</v>
      </c>
      <c r="B1719" t="s">
        <v>3647</v>
      </c>
      <c r="D1719" s="23">
        <v>2000</v>
      </c>
      <c r="E1719" t="s">
        <v>158</v>
      </c>
      <c r="F1719" t="s">
        <v>158</v>
      </c>
      <c r="G1719" s="22">
        <v>44742.816006944442</v>
      </c>
      <c r="H1719" t="s">
        <v>144</v>
      </c>
      <c r="I1719" t="b">
        <v>0</v>
      </c>
      <c r="J1719" t="b">
        <v>0</v>
      </c>
      <c r="K1719">
        <v>3.4342999999999999</v>
      </c>
      <c r="L1719">
        <v>9.5</v>
      </c>
      <c r="S1719" t="s">
        <v>3648</v>
      </c>
      <c r="T1719" t="s">
        <v>2149</v>
      </c>
    </row>
    <row r="1720" spans="1:20" x14ac:dyDescent="0.25">
      <c r="A1720" t="s">
        <v>3648</v>
      </c>
      <c r="B1720" t="s">
        <v>3649</v>
      </c>
      <c r="C1720" t="s">
        <v>157</v>
      </c>
      <c r="D1720">
        <v>560</v>
      </c>
      <c r="E1720" t="s">
        <v>158</v>
      </c>
      <c r="F1720" t="s">
        <v>158</v>
      </c>
      <c r="G1720" s="22">
        <v>45287.572812500002</v>
      </c>
      <c r="H1720" t="s">
        <v>144</v>
      </c>
      <c r="I1720" t="b">
        <v>0</v>
      </c>
      <c r="J1720" t="b">
        <v>1</v>
      </c>
      <c r="K1720">
        <v>5.5</v>
      </c>
      <c r="L1720">
        <v>9.5</v>
      </c>
      <c r="S1720" t="s">
        <v>3650</v>
      </c>
      <c r="T1720" t="s">
        <v>5</v>
      </c>
    </row>
    <row r="1721" spans="1:20" x14ac:dyDescent="0.25">
      <c r="A1721" t="s">
        <v>3650</v>
      </c>
      <c r="B1721" t="s">
        <v>3651</v>
      </c>
      <c r="C1721" t="s">
        <v>157</v>
      </c>
      <c r="D1721">
        <v>0</v>
      </c>
      <c r="E1721" t="s">
        <v>158</v>
      </c>
      <c r="F1721" t="s">
        <v>158</v>
      </c>
      <c r="G1721" s="22">
        <v>45287.572835648149</v>
      </c>
      <c r="H1721" t="s">
        <v>144</v>
      </c>
      <c r="I1721" t="b">
        <v>0</v>
      </c>
      <c r="J1721" t="b">
        <v>1</v>
      </c>
      <c r="K1721">
        <v>0</v>
      </c>
      <c r="L1721">
        <v>6</v>
      </c>
      <c r="S1721" t="s">
        <v>3652</v>
      </c>
      <c r="T1721" t="s">
        <v>2149</v>
      </c>
    </row>
    <row r="1722" spans="1:20" x14ac:dyDescent="0.25">
      <c r="A1722" t="s">
        <v>3652</v>
      </c>
      <c r="B1722" t="s">
        <v>3653</v>
      </c>
      <c r="C1722" t="s">
        <v>191</v>
      </c>
      <c r="D1722" s="23">
        <v>2000</v>
      </c>
      <c r="E1722" t="s">
        <v>158</v>
      </c>
      <c r="F1722" t="s">
        <v>158</v>
      </c>
      <c r="G1722" s="22">
        <v>45280.618888888886</v>
      </c>
      <c r="H1722" t="s">
        <v>144</v>
      </c>
      <c r="I1722" t="b">
        <v>0</v>
      </c>
      <c r="J1722" t="b">
        <v>0</v>
      </c>
      <c r="K1722">
        <v>2.6041699999999999</v>
      </c>
      <c r="L1722">
        <v>7.6</v>
      </c>
      <c r="S1722" t="s">
        <v>3654</v>
      </c>
      <c r="T1722" t="s">
        <v>5</v>
      </c>
    </row>
    <row r="1723" spans="1:20" x14ac:dyDescent="0.25">
      <c r="A1723" t="s">
        <v>3654</v>
      </c>
      <c r="B1723" t="s">
        <v>3655</v>
      </c>
      <c r="C1723" t="s">
        <v>157</v>
      </c>
      <c r="D1723">
        <v>0</v>
      </c>
      <c r="E1723" t="s">
        <v>158</v>
      </c>
      <c r="F1723" t="s">
        <v>158</v>
      </c>
      <c r="G1723" s="22">
        <v>45287.572928240741</v>
      </c>
      <c r="H1723" t="s">
        <v>144</v>
      </c>
      <c r="I1723" t="b">
        <v>0</v>
      </c>
      <c r="J1723" t="b">
        <v>0</v>
      </c>
      <c r="K1723">
        <v>4.4000000000000004</v>
      </c>
      <c r="L1723">
        <v>7.6</v>
      </c>
      <c r="S1723" t="s">
        <v>3656</v>
      </c>
      <c r="T1723" t="s">
        <v>5</v>
      </c>
    </row>
    <row r="1724" spans="1:20" x14ac:dyDescent="0.25">
      <c r="A1724" t="s">
        <v>3656</v>
      </c>
      <c r="B1724" t="s">
        <v>3657</v>
      </c>
      <c r="C1724" t="s">
        <v>157</v>
      </c>
      <c r="D1724">
        <v>0</v>
      </c>
      <c r="E1724" t="s">
        <v>158</v>
      </c>
      <c r="F1724" t="s">
        <v>158</v>
      </c>
      <c r="G1724" s="22">
        <v>45287.572962962964</v>
      </c>
      <c r="H1724" t="s">
        <v>144</v>
      </c>
      <c r="I1724" t="b">
        <v>0</v>
      </c>
      <c r="J1724" t="b">
        <v>0</v>
      </c>
      <c r="K1724">
        <v>4.4000000000000004</v>
      </c>
      <c r="L1724">
        <v>7.6</v>
      </c>
      <c r="S1724" t="s">
        <v>3658</v>
      </c>
      <c r="T1724" t="s">
        <v>2149</v>
      </c>
    </row>
    <row r="1725" spans="1:20" x14ac:dyDescent="0.25">
      <c r="A1725" t="s">
        <v>3658</v>
      </c>
      <c r="B1725" t="s">
        <v>3659</v>
      </c>
      <c r="D1725" s="23">
        <v>1050</v>
      </c>
      <c r="E1725" t="s">
        <v>158</v>
      </c>
      <c r="F1725" t="s">
        <v>158</v>
      </c>
      <c r="G1725" s="22">
        <v>44742.816423611112</v>
      </c>
      <c r="H1725" t="s">
        <v>144</v>
      </c>
      <c r="I1725" t="b">
        <v>0</v>
      </c>
      <c r="J1725" t="b">
        <v>0</v>
      </c>
      <c r="K1725">
        <v>2.5318900000000002</v>
      </c>
      <c r="L1725">
        <v>7.6</v>
      </c>
      <c r="S1725" t="s">
        <v>3660</v>
      </c>
      <c r="T1725" t="s">
        <v>5</v>
      </c>
    </row>
    <row r="1726" spans="1:20" x14ac:dyDescent="0.25">
      <c r="A1726" t="s">
        <v>3660</v>
      </c>
      <c r="B1726" t="s">
        <v>3661</v>
      </c>
      <c r="C1726" t="s">
        <v>157</v>
      </c>
      <c r="D1726">
        <v>0</v>
      </c>
      <c r="E1726" t="s">
        <v>158</v>
      </c>
      <c r="F1726" t="s">
        <v>158</v>
      </c>
      <c r="G1726" s="22">
        <v>45287.573067129626</v>
      </c>
      <c r="H1726" t="s">
        <v>144</v>
      </c>
      <c r="I1726" t="b">
        <v>0</v>
      </c>
      <c r="J1726" t="b">
        <v>1</v>
      </c>
      <c r="K1726">
        <v>4.5</v>
      </c>
      <c r="L1726">
        <v>7.6</v>
      </c>
      <c r="S1726" t="s">
        <v>3662</v>
      </c>
      <c r="T1726" t="s">
        <v>5</v>
      </c>
    </row>
    <row r="1727" spans="1:20" x14ac:dyDescent="0.25">
      <c r="A1727" t="s">
        <v>3662</v>
      </c>
      <c r="B1727" t="s">
        <v>3663</v>
      </c>
      <c r="C1727" t="s">
        <v>157</v>
      </c>
      <c r="D1727">
        <v>0</v>
      </c>
      <c r="E1727" t="s">
        <v>158</v>
      </c>
      <c r="F1727" t="s">
        <v>158</v>
      </c>
      <c r="G1727" s="22">
        <v>45287.573101851849</v>
      </c>
      <c r="H1727" t="s">
        <v>144</v>
      </c>
      <c r="I1727" t="b">
        <v>0</v>
      </c>
      <c r="J1727" t="b">
        <v>1</v>
      </c>
      <c r="K1727">
        <v>2.85</v>
      </c>
      <c r="L1727">
        <v>3.7</v>
      </c>
      <c r="S1727" t="s">
        <v>3664</v>
      </c>
      <c r="T1727" t="s">
        <v>2149</v>
      </c>
    </row>
    <row r="1728" spans="1:20" x14ac:dyDescent="0.25">
      <c r="A1728" t="s">
        <v>3664</v>
      </c>
      <c r="B1728" t="s">
        <v>3665</v>
      </c>
      <c r="C1728" t="s">
        <v>191</v>
      </c>
      <c r="D1728" s="23">
        <v>1782</v>
      </c>
      <c r="E1728" t="s">
        <v>158</v>
      </c>
      <c r="F1728" t="s">
        <v>158</v>
      </c>
      <c r="G1728" s="22">
        <v>45280.61959490741</v>
      </c>
      <c r="H1728" t="s">
        <v>144</v>
      </c>
      <c r="I1728" t="b">
        <v>0</v>
      </c>
      <c r="J1728" t="b">
        <v>0</v>
      </c>
      <c r="K1728">
        <v>1.99499</v>
      </c>
      <c r="L1728">
        <v>4.7</v>
      </c>
      <c r="S1728" t="s">
        <v>3666</v>
      </c>
      <c r="T1728" t="s">
        <v>2149</v>
      </c>
    </row>
    <row r="1729" spans="1:20" x14ac:dyDescent="0.25">
      <c r="A1729" t="s">
        <v>3666</v>
      </c>
      <c r="B1729" t="s">
        <v>3667</v>
      </c>
      <c r="C1729" t="s">
        <v>191</v>
      </c>
      <c r="D1729" s="23">
        <v>10060</v>
      </c>
      <c r="E1729" t="s">
        <v>158</v>
      </c>
      <c r="F1729" t="s">
        <v>158</v>
      </c>
      <c r="G1729" s="22">
        <v>45280.619641203702</v>
      </c>
      <c r="H1729" t="s">
        <v>144</v>
      </c>
      <c r="I1729" t="b">
        <v>0</v>
      </c>
      <c r="J1729" t="b">
        <v>0</v>
      </c>
      <c r="K1729">
        <v>2.0111599999999998</v>
      </c>
      <c r="L1729">
        <v>4.7</v>
      </c>
      <c r="S1729" t="s">
        <v>3668</v>
      </c>
      <c r="T1729" t="s">
        <v>5</v>
      </c>
    </row>
    <row r="1730" spans="1:20" x14ac:dyDescent="0.25">
      <c r="A1730" t="s">
        <v>3668</v>
      </c>
      <c r="B1730" t="s">
        <v>3669</v>
      </c>
      <c r="C1730" t="s">
        <v>157</v>
      </c>
      <c r="D1730">
        <v>0</v>
      </c>
      <c r="E1730" t="s">
        <v>158</v>
      </c>
      <c r="F1730" t="s">
        <v>158</v>
      </c>
      <c r="G1730" s="22">
        <v>45287.573159722226</v>
      </c>
      <c r="H1730" t="s">
        <v>144</v>
      </c>
      <c r="I1730" t="b">
        <v>0</v>
      </c>
      <c r="J1730" t="b">
        <v>1</v>
      </c>
      <c r="K1730">
        <v>3.1</v>
      </c>
      <c r="L1730">
        <v>4.4000000000000004</v>
      </c>
      <c r="S1730" t="s">
        <v>3670</v>
      </c>
      <c r="T1730" t="s">
        <v>5</v>
      </c>
    </row>
    <row r="1731" spans="1:20" x14ac:dyDescent="0.25">
      <c r="A1731" t="s">
        <v>3670</v>
      </c>
      <c r="B1731" t="s">
        <v>3671</v>
      </c>
      <c r="C1731" t="s">
        <v>157</v>
      </c>
      <c r="D1731">
        <v>0</v>
      </c>
      <c r="E1731" t="s">
        <v>158</v>
      </c>
      <c r="F1731" t="s">
        <v>158</v>
      </c>
      <c r="G1731" s="22">
        <v>45287.573194444441</v>
      </c>
      <c r="H1731" t="s">
        <v>144</v>
      </c>
      <c r="I1731" t="b">
        <v>0</v>
      </c>
      <c r="J1731" t="b">
        <v>1</v>
      </c>
      <c r="K1731">
        <v>3.3</v>
      </c>
      <c r="L1731">
        <v>4.95</v>
      </c>
      <c r="S1731" t="s">
        <v>3672</v>
      </c>
      <c r="T1731" t="s">
        <v>2149</v>
      </c>
    </row>
    <row r="1732" spans="1:20" x14ac:dyDescent="0.25">
      <c r="A1732" t="s">
        <v>3672</v>
      </c>
      <c r="B1732" t="s">
        <v>3673</v>
      </c>
      <c r="C1732" t="s">
        <v>191</v>
      </c>
      <c r="D1732" s="23">
        <v>4000</v>
      </c>
      <c r="E1732" t="s">
        <v>158</v>
      </c>
      <c r="F1732" t="s">
        <v>158</v>
      </c>
      <c r="G1732" s="22">
        <v>45280.619710648149</v>
      </c>
      <c r="H1732" t="s">
        <v>144</v>
      </c>
      <c r="I1732" t="b">
        <v>0</v>
      </c>
      <c r="J1732" t="b">
        <v>0</v>
      </c>
      <c r="K1732">
        <v>1.9770399999999999</v>
      </c>
      <c r="L1732">
        <v>5.65</v>
      </c>
      <c r="S1732" t="s">
        <v>3674</v>
      </c>
      <c r="T1732" t="s">
        <v>5</v>
      </c>
    </row>
    <row r="1733" spans="1:20" x14ac:dyDescent="0.25">
      <c r="A1733" t="s">
        <v>3674</v>
      </c>
      <c r="B1733" t="s">
        <v>3675</v>
      </c>
      <c r="C1733" t="s">
        <v>157</v>
      </c>
      <c r="D1733">
        <v>0</v>
      </c>
      <c r="E1733" t="s">
        <v>158</v>
      </c>
      <c r="F1733" t="s">
        <v>158</v>
      </c>
      <c r="G1733" s="22">
        <v>45287.573368055557</v>
      </c>
      <c r="H1733" t="s">
        <v>144</v>
      </c>
      <c r="I1733" t="b">
        <v>0</v>
      </c>
      <c r="J1733" t="b">
        <v>1</v>
      </c>
      <c r="K1733">
        <v>3.3</v>
      </c>
      <c r="L1733">
        <v>5.65</v>
      </c>
      <c r="S1733" t="s">
        <v>3676</v>
      </c>
      <c r="T1733" t="s">
        <v>2149</v>
      </c>
    </row>
    <row r="1734" spans="1:20" x14ac:dyDescent="0.25">
      <c r="A1734" t="s">
        <v>3676</v>
      </c>
      <c r="B1734" t="s">
        <v>3677</v>
      </c>
      <c r="D1734" s="23">
        <v>13100</v>
      </c>
      <c r="E1734" t="s">
        <v>158</v>
      </c>
      <c r="F1734" t="s">
        <v>158</v>
      </c>
      <c r="G1734" s="22">
        <v>44742.817465277774</v>
      </c>
      <c r="H1734" t="s">
        <v>144</v>
      </c>
      <c r="I1734" t="b">
        <v>0</v>
      </c>
      <c r="J1734" t="b">
        <v>0</v>
      </c>
      <c r="K1734">
        <v>1.7541</v>
      </c>
      <c r="L1734">
        <v>5.65</v>
      </c>
      <c r="S1734" t="s">
        <v>3678</v>
      </c>
      <c r="T1734" t="s">
        <v>5</v>
      </c>
    </row>
    <row r="1735" spans="1:20" x14ac:dyDescent="0.25">
      <c r="A1735" t="s">
        <v>3678</v>
      </c>
      <c r="B1735" t="s">
        <v>3679</v>
      </c>
      <c r="C1735" t="s">
        <v>157</v>
      </c>
      <c r="D1735">
        <v>0</v>
      </c>
      <c r="E1735" t="s">
        <v>158</v>
      </c>
      <c r="F1735" t="s">
        <v>158</v>
      </c>
      <c r="G1735" s="22">
        <v>45287.573483796295</v>
      </c>
      <c r="H1735" t="s">
        <v>144</v>
      </c>
      <c r="I1735" t="b">
        <v>0</v>
      </c>
      <c r="J1735" t="b">
        <v>1</v>
      </c>
      <c r="K1735">
        <v>4.5999999999999996</v>
      </c>
      <c r="L1735">
        <v>12.15</v>
      </c>
      <c r="S1735" t="s">
        <v>3680</v>
      </c>
      <c r="T1735" t="s">
        <v>2149</v>
      </c>
    </row>
    <row r="1736" spans="1:20" x14ac:dyDescent="0.25">
      <c r="A1736" t="s">
        <v>3680</v>
      </c>
      <c r="B1736" t="s">
        <v>3681</v>
      </c>
      <c r="C1736" t="s">
        <v>157</v>
      </c>
      <c r="D1736" s="23">
        <v>4500</v>
      </c>
      <c r="E1736" t="s">
        <v>158</v>
      </c>
      <c r="F1736" t="s">
        <v>158</v>
      </c>
      <c r="G1736" s="22">
        <v>45287.573530092595</v>
      </c>
      <c r="H1736" t="s">
        <v>144</v>
      </c>
      <c r="I1736" t="b">
        <v>0</v>
      </c>
      <c r="J1736" t="b">
        <v>0</v>
      </c>
      <c r="K1736">
        <v>3.6607099999999999</v>
      </c>
      <c r="L1736">
        <v>12.3</v>
      </c>
      <c r="S1736" t="s">
        <v>3682</v>
      </c>
      <c r="T1736" t="s">
        <v>2149</v>
      </c>
    </row>
    <row r="1737" spans="1:20" x14ac:dyDescent="0.25">
      <c r="A1737" t="s">
        <v>3682</v>
      </c>
      <c r="B1737" t="s">
        <v>3683</v>
      </c>
      <c r="C1737" t="s">
        <v>191</v>
      </c>
      <c r="D1737" s="23">
        <v>3543</v>
      </c>
      <c r="E1737" t="s">
        <v>158</v>
      </c>
      <c r="F1737" t="s">
        <v>158</v>
      </c>
      <c r="G1737" s="22">
        <v>45280.620462962965</v>
      </c>
      <c r="H1737" t="s">
        <v>144</v>
      </c>
      <c r="I1737" t="b">
        <v>0</v>
      </c>
      <c r="J1737" t="b">
        <v>0</v>
      </c>
      <c r="K1737">
        <v>3.8442500000000002</v>
      </c>
      <c r="L1737">
        <v>12.3</v>
      </c>
      <c r="S1737" t="s">
        <v>3684</v>
      </c>
      <c r="T1737" t="s">
        <v>2160</v>
      </c>
    </row>
    <row r="1738" spans="1:20" x14ac:dyDescent="0.25">
      <c r="A1738" t="s">
        <v>3684</v>
      </c>
      <c r="B1738" t="s">
        <v>3685</v>
      </c>
      <c r="C1738" t="s">
        <v>191</v>
      </c>
      <c r="D1738" s="23">
        <v>21150</v>
      </c>
      <c r="E1738" t="s">
        <v>158</v>
      </c>
      <c r="F1738" t="s">
        <v>158</v>
      </c>
      <c r="G1738" s="22">
        <v>45280.620520833334</v>
      </c>
      <c r="H1738" t="s">
        <v>144</v>
      </c>
      <c r="I1738" t="b">
        <v>0</v>
      </c>
      <c r="J1738" t="b">
        <v>0</v>
      </c>
      <c r="K1738">
        <v>0.88036000000000003</v>
      </c>
      <c r="L1738">
        <v>2.7</v>
      </c>
      <c r="S1738" t="s">
        <v>3686</v>
      </c>
      <c r="T1738" t="s">
        <v>2160</v>
      </c>
    </row>
    <row r="1739" spans="1:20" x14ac:dyDescent="0.25">
      <c r="A1739" t="s">
        <v>3686</v>
      </c>
      <c r="B1739" t="s">
        <v>3687</v>
      </c>
      <c r="C1739" t="s">
        <v>157</v>
      </c>
      <c r="D1739">
        <v>0</v>
      </c>
      <c r="E1739" t="s">
        <v>158</v>
      </c>
      <c r="F1739" t="s">
        <v>158</v>
      </c>
      <c r="G1739" s="22">
        <v>45287.573703703703</v>
      </c>
      <c r="H1739" t="s">
        <v>144</v>
      </c>
      <c r="I1739" t="b">
        <v>0</v>
      </c>
      <c r="J1739" t="b">
        <v>1</v>
      </c>
      <c r="K1739">
        <v>1.02</v>
      </c>
      <c r="L1739">
        <v>2.5499999999999998</v>
      </c>
      <c r="S1739" t="s">
        <v>3688</v>
      </c>
      <c r="T1739" t="s">
        <v>296</v>
      </c>
    </row>
    <row r="1740" spans="1:20" x14ac:dyDescent="0.25">
      <c r="A1740" t="s">
        <v>3688</v>
      </c>
      <c r="B1740" t="s">
        <v>3689</v>
      </c>
      <c r="C1740" t="s">
        <v>191</v>
      </c>
      <c r="D1740" s="23">
        <v>2122</v>
      </c>
      <c r="E1740" t="s">
        <v>158</v>
      </c>
      <c r="F1740" t="s">
        <v>159</v>
      </c>
      <c r="G1740" s="22">
        <v>45280.620798611111</v>
      </c>
      <c r="H1740" t="s">
        <v>144</v>
      </c>
      <c r="I1740" t="b">
        <v>0</v>
      </c>
      <c r="J1740" t="b">
        <v>0</v>
      </c>
      <c r="K1740">
        <v>9.37941</v>
      </c>
      <c r="L1740">
        <v>14.25</v>
      </c>
      <c r="S1740" t="s">
        <v>3690</v>
      </c>
      <c r="T1740" t="s">
        <v>296</v>
      </c>
    </row>
    <row r="1741" spans="1:20" x14ac:dyDescent="0.25">
      <c r="A1741" t="s">
        <v>3690</v>
      </c>
      <c r="B1741" t="s">
        <v>3691</v>
      </c>
      <c r="C1741" t="s">
        <v>191</v>
      </c>
      <c r="D1741">
        <v>8</v>
      </c>
      <c r="E1741" t="s">
        <v>158</v>
      </c>
      <c r="F1741" t="s">
        <v>159</v>
      </c>
      <c r="G1741" s="22">
        <v>45280.620821759258</v>
      </c>
      <c r="H1741" t="s">
        <v>144</v>
      </c>
      <c r="I1741" t="b">
        <v>0</v>
      </c>
      <c r="J1741" t="b">
        <v>0</v>
      </c>
      <c r="K1741">
        <v>11.05799</v>
      </c>
      <c r="L1741">
        <v>14.25</v>
      </c>
      <c r="S1741" t="s">
        <v>3692</v>
      </c>
      <c r="T1741" t="s">
        <v>296</v>
      </c>
    </row>
    <row r="1742" spans="1:20" x14ac:dyDescent="0.25">
      <c r="A1742" t="s">
        <v>3692</v>
      </c>
      <c r="B1742" t="s">
        <v>3693</v>
      </c>
      <c r="C1742" t="s">
        <v>191</v>
      </c>
      <c r="D1742">
        <v>722</v>
      </c>
      <c r="E1742" t="s">
        <v>158</v>
      </c>
      <c r="F1742" t="s">
        <v>159</v>
      </c>
      <c r="G1742" s="22">
        <v>45280.620856481481</v>
      </c>
      <c r="H1742" t="s">
        <v>144</v>
      </c>
      <c r="I1742" t="b">
        <v>0</v>
      </c>
      <c r="J1742" t="b">
        <v>0</v>
      </c>
      <c r="K1742">
        <v>10.51526</v>
      </c>
      <c r="L1742">
        <v>14.25</v>
      </c>
      <c r="S1742" t="s">
        <v>3694</v>
      </c>
      <c r="T1742" t="s">
        <v>296</v>
      </c>
    </row>
    <row r="1743" spans="1:20" x14ac:dyDescent="0.25">
      <c r="A1743" t="s">
        <v>3694</v>
      </c>
      <c r="B1743" t="s">
        <v>3695</v>
      </c>
      <c r="C1743" t="s">
        <v>191</v>
      </c>
      <c r="D1743">
        <v>296</v>
      </c>
      <c r="E1743" t="s">
        <v>158</v>
      </c>
      <c r="F1743" t="s">
        <v>159</v>
      </c>
      <c r="G1743" s="22">
        <v>45280.620879629627</v>
      </c>
      <c r="H1743" t="s">
        <v>144</v>
      </c>
      <c r="I1743" t="b">
        <v>0</v>
      </c>
      <c r="J1743" t="b">
        <v>0</v>
      </c>
      <c r="K1743">
        <v>9.3977500000000003</v>
      </c>
      <c r="L1743">
        <v>14.25</v>
      </c>
      <c r="S1743" t="s">
        <v>3696</v>
      </c>
      <c r="T1743" t="s">
        <v>296</v>
      </c>
    </row>
    <row r="1744" spans="1:20" x14ac:dyDescent="0.25">
      <c r="A1744" t="s">
        <v>3696</v>
      </c>
      <c r="B1744" t="s">
        <v>3697</v>
      </c>
      <c r="C1744" t="s">
        <v>191</v>
      </c>
      <c r="D1744">
        <v>318</v>
      </c>
      <c r="E1744" t="s">
        <v>158</v>
      </c>
      <c r="F1744" t="s">
        <v>159</v>
      </c>
      <c r="G1744" s="22">
        <v>45280.62090277778</v>
      </c>
      <c r="H1744" t="s">
        <v>144</v>
      </c>
      <c r="I1744" t="b">
        <v>0</v>
      </c>
      <c r="J1744" t="b">
        <v>0</v>
      </c>
      <c r="K1744">
        <v>9.4510100000000001</v>
      </c>
      <c r="L1744">
        <v>14.25</v>
      </c>
      <c r="S1744" t="s">
        <v>3698</v>
      </c>
      <c r="T1744" t="s">
        <v>296</v>
      </c>
    </row>
    <row r="1745" spans="1:20" x14ac:dyDescent="0.25">
      <c r="A1745" t="s">
        <v>3698</v>
      </c>
      <c r="B1745" t="s">
        <v>3699</v>
      </c>
      <c r="C1745" t="s">
        <v>191</v>
      </c>
      <c r="D1745">
        <v>259</v>
      </c>
      <c r="E1745" t="s">
        <v>158</v>
      </c>
      <c r="F1745" t="s">
        <v>159</v>
      </c>
      <c r="G1745" s="22">
        <v>45280.621006944442</v>
      </c>
      <c r="H1745" t="s">
        <v>144</v>
      </c>
      <c r="I1745" t="b">
        <v>0</v>
      </c>
      <c r="J1745" t="b">
        <v>0</v>
      </c>
      <c r="K1745">
        <v>9.0272900000000007</v>
      </c>
      <c r="L1745">
        <v>14.25</v>
      </c>
      <c r="S1745" t="s">
        <v>3700</v>
      </c>
      <c r="T1745" t="s">
        <v>296</v>
      </c>
    </row>
    <row r="1746" spans="1:20" x14ac:dyDescent="0.25">
      <c r="A1746" t="s">
        <v>3700</v>
      </c>
      <c r="B1746" t="s">
        <v>3701</v>
      </c>
      <c r="C1746" t="s">
        <v>191</v>
      </c>
      <c r="D1746">
        <v>943</v>
      </c>
      <c r="E1746" t="s">
        <v>158</v>
      </c>
      <c r="F1746" t="s">
        <v>159</v>
      </c>
      <c r="G1746" s="22">
        <v>45280.62128472222</v>
      </c>
      <c r="H1746" t="s">
        <v>144</v>
      </c>
      <c r="I1746" t="b">
        <v>0</v>
      </c>
      <c r="J1746" t="b">
        <v>0</v>
      </c>
      <c r="K1746">
        <v>9.3266600000000004</v>
      </c>
      <c r="L1746">
        <v>14.25</v>
      </c>
      <c r="S1746" t="s">
        <v>3702</v>
      </c>
      <c r="T1746" t="s">
        <v>296</v>
      </c>
    </row>
    <row r="1747" spans="1:20" x14ac:dyDescent="0.25">
      <c r="A1747" t="s">
        <v>3702</v>
      </c>
      <c r="B1747" t="s">
        <v>3703</v>
      </c>
      <c r="C1747" t="s">
        <v>191</v>
      </c>
      <c r="D1747" s="23">
        <v>1514</v>
      </c>
      <c r="E1747" t="s">
        <v>158</v>
      </c>
      <c r="F1747" t="s">
        <v>159</v>
      </c>
      <c r="G1747" s="22">
        <v>45280.621331018519</v>
      </c>
      <c r="H1747" t="s">
        <v>144</v>
      </c>
      <c r="I1747" t="b">
        <v>0</v>
      </c>
      <c r="J1747" t="b">
        <v>0</v>
      </c>
      <c r="K1747">
        <v>10.58084</v>
      </c>
      <c r="L1747">
        <v>14.25</v>
      </c>
      <c r="S1747" t="s">
        <v>3704</v>
      </c>
      <c r="T1747" t="s">
        <v>296</v>
      </c>
    </row>
    <row r="1748" spans="1:20" x14ac:dyDescent="0.25">
      <c r="A1748" t="s">
        <v>3704</v>
      </c>
      <c r="B1748" t="s">
        <v>3705</v>
      </c>
      <c r="C1748" t="s">
        <v>191</v>
      </c>
      <c r="D1748">
        <v>600</v>
      </c>
      <c r="E1748" t="s">
        <v>158</v>
      </c>
      <c r="F1748" t="s">
        <v>159</v>
      </c>
      <c r="G1748" s="22">
        <v>45280.621365740742</v>
      </c>
      <c r="H1748" t="s">
        <v>144</v>
      </c>
      <c r="I1748" t="b">
        <v>0</v>
      </c>
      <c r="J1748" t="b">
        <v>0</v>
      </c>
      <c r="K1748">
        <v>9.2628000000000004</v>
      </c>
      <c r="L1748">
        <v>14.25</v>
      </c>
      <c r="S1748" t="s">
        <v>3706</v>
      </c>
      <c r="T1748" t="s">
        <v>296</v>
      </c>
    </row>
    <row r="1749" spans="1:20" x14ac:dyDescent="0.25">
      <c r="A1749" t="s">
        <v>3706</v>
      </c>
      <c r="B1749" t="s">
        <v>3707</v>
      </c>
      <c r="C1749" t="s">
        <v>191</v>
      </c>
      <c r="D1749" s="23">
        <v>2195</v>
      </c>
      <c r="E1749" t="s">
        <v>158</v>
      </c>
      <c r="F1749" t="s">
        <v>159</v>
      </c>
      <c r="G1749" s="22">
        <v>45280.621435185189</v>
      </c>
      <c r="H1749" t="s">
        <v>144</v>
      </c>
      <c r="I1749" t="b">
        <v>0</v>
      </c>
      <c r="J1749" t="b">
        <v>0</v>
      </c>
      <c r="K1749">
        <v>9.8437199999999994</v>
      </c>
      <c r="L1749">
        <v>14.25</v>
      </c>
      <c r="S1749" t="s">
        <v>3708</v>
      </c>
      <c r="T1749" t="s">
        <v>5</v>
      </c>
    </row>
    <row r="1750" spans="1:20" x14ac:dyDescent="0.25">
      <c r="A1750" t="s">
        <v>3708</v>
      </c>
      <c r="B1750" t="s">
        <v>3709</v>
      </c>
      <c r="C1750" t="s">
        <v>157</v>
      </c>
      <c r="D1750">
        <v>0</v>
      </c>
      <c r="E1750" t="s">
        <v>158</v>
      </c>
      <c r="F1750" t="s">
        <v>159</v>
      </c>
      <c r="G1750" s="22">
        <v>45287.574004629627</v>
      </c>
      <c r="H1750" t="s">
        <v>144</v>
      </c>
      <c r="I1750" t="b">
        <v>0</v>
      </c>
      <c r="J1750" t="b">
        <v>1</v>
      </c>
      <c r="K1750">
        <v>9.5</v>
      </c>
      <c r="L1750">
        <v>14.95</v>
      </c>
      <c r="S1750" t="s">
        <v>3710</v>
      </c>
      <c r="T1750" t="s">
        <v>5</v>
      </c>
    </row>
    <row r="1751" spans="1:20" x14ac:dyDescent="0.25">
      <c r="A1751" t="s">
        <v>3710</v>
      </c>
      <c r="B1751" t="s">
        <v>3711</v>
      </c>
      <c r="C1751" t="s">
        <v>157</v>
      </c>
      <c r="D1751">
        <v>0</v>
      </c>
      <c r="E1751" t="s">
        <v>158</v>
      </c>
      <c r="F1751" t="s">
        <v>159</v>
      </c>
      <c r="G1751" s="22">
        <v>45287.574097222219</v>
      </c>
      <c r="H1751" t="s">
        <v>144</v>
      </c>
      <c r="I1751" t="b">
        <v>0</v>
      </c>
      <c r="J1751" t="b">
        <v>1</v>
      </c>
      <c r="K1751">
        <v>9.5</v>
      </c>
      <c r="L1751">
        <v>14.95</v>
      </c>
      <c r="S1751" t="s">
        <v>3712</v>
      </c>
      <c r="T1751" t="s">
        <v>5</v>
      </c>
    </row>
    <row r="1752" spans="1:20" x14ac:dyDescent="0.25">
      <c r="A1752" t="s">
        <v>3712</v>
      </c>
      <c r="B1752" t="s">
        <v>3713</v>
      </c>
      <c r="C1752" t="s">
        <v>157</v>
      </c>
      <c r="D1752">
        <v>0</v>
      </c>
      <c r="E1752" t="s">
        <v>158</v>
      </c>
      <c r="F1752" t="s">
        <v>158</v>
      </c>
      <c r="G1752" s="22">
        <v>45287.574143518519</v>
      </c>
      <c r="H1752" t="s">
        <v>144</v>
      </c>
      <c r="I1752" t="b">
        <v>0</v>
      </c>
      <c r="J1752" t="b">
        <v>1</v>
      </c>
      <c r="K1752">
        <v>188</v>
      </c>
      <c r="L1752">
        <v>282</v>
      </c>
      <c r="S1752" t="s">
        <v>3714</v>
      </c>
      <c r="T1752" t="s">
        <v>5</v>
      </c>
    </row>
    <row r="1753" spans="1:20" x14ac:dyDescent="0.25">
      <c r="A1753" t="s">
        <v>3714</v>
      </c>
      <c r="B1753" t="s">
        <v>3715</v>
      </c>
      <c r="C1753" t="s">
        <v>157</v>
      </c>
      <c r="D1753">
        <v>0</v>
      </c>
      <c r="E1753" t="s">
        <v>158</v>
      </c>
      <c r="F1753" t="s">
        <v>158</v>
      </c>
      <c r="G1753" s="22">
        <v>45287.574166666665</v>
      </c>
      <c r="H1753" t="s">
        <v>144</v>
      </c>
      <c r="I1753" t="b">
        <v>0</v>
      </c>
      <c r="J1753" t="b">
        <v>1</v>
      </c>
      <c r="K1753">
        <v>251</v>
      </c>
      <c r="L1753">
        <v>376.5</v>
      </c>
      <c r="S1753" t="s">
        <v>3716</v>
      </c>
      <c r="T1753" t="s">
        <v>5</v>
      </c>
    </row>
    <row r="1754" spans="1:20" x14ac:dyDescent="0.25">
      <c r="A1754" t="s">
        <v>3716</v>
      </c>
      <c r="B1754" t="s">
        <v>3717</v>
      </c>
      <c r="C1754" t="s">
        <v>157</v>
      </c>
      <c r="D1754">
        <v>0</v>
      </c>
      <c r="E1754" t="s">
        <v>158</v>
      </c>
      <c r="F1754" t="s">
        <v>158</v>
      </c>
      <c r="G1754" s="22">
        <v>45287.574201388888</v>
      </c>
      <c r="H1754" t="s">
        <v>144</v>
      </c>
      <c r="I1754" t="b">
        <v>0</v>
      </c>
      <c r="J1754" t="b">
        <v>1</v>
      </c>
      <c r="K1754">
        <v>9</v>
      </c>
      <c r="L1754">
        <v>0</v>
      </c>
      <c r="S1754" t="s">
        <v>3718</v>
      </c>
      <c r="T1754" t="s">
        <v>5</v>
      </c>
    </row>
    <row r="1755" spans="1:20" x14ac:dyDescent="0.25">
      <c r="A1755" t="s">
        <v>3718</v>
      </c>
      <c r="B1755" t="s">
        <v>3719</v>
      </c>
      <c r="C1755" t="s">
        <v>157</v>
      </c>
      <c r="D1755">
        <v>0</v>
      </c>
      <c r="E1755" t="s">
        <v>158</v>
      </c>
      <c r="F1755" t="s">
        <v>158</v>
      </c>
      <c r="G1755" s="22">
        <v>45287.574305555558</v>
      </c>
      <c r="H1755" t="s">
        <v>144</v>
      </c>
      <c r="I1755" t="b">
        <v>0</v>
      </c>
      <c r="J1755" t="b">
        <v>1</v>
      </c>
      <c r="K1755">
        <v>12</v>
      </c>
      <c r="L1755">
        <v>0</v>
      </c>
      <c r="S1755" t="s">
        <v>3720</v>
      </c>
      <c r="T1755" t="s">
        <v>5</v>
      </c>
    </row>
    <row r="1756" spans="1:20" x14ac:dyDescent="0.25">
      <c r="A1756" t="s">
        <v>3720</v>
      </c>
      <c r="B1756" t="s">
        <v>3721</v>
      </c>
      <c r="C1756" t="s">
        <v>157</v>
      </c>
      <c r="D1756">
        <v>0</v>
      </c>
      <c r="E1756" t="s">
        <v>2426</v>
      </c>
      <c r="F1756" t="s">
        <v>2426</v>
      </c>
      <c r="G1756" s="22">
        <v>45287.574340277781</v>
      </c>
      <c r="H1756" t="s">
        <v>144</v>
      </c>
      <c r="I1756" t="b">
        <v>0</v>
      </c>
      <c r="J1756" t="b">
        <v>1</v>
      </c>
      <c r="K1756">
        <v>275</v>
      </c>
      <c r="L1756">
        <v>0</v>
      </c>
      <c r="S1756" t="s">
        <v>3722</v>
      </c>
      <c r="T1756" t="s">
        <v>5</v>
      </c>
    </row>
    <row r="1757" spans="1:20" x14ac:dyDescent="0.25">
      <c r="A1757" t="s">
        <v>3722</v>
      </c>
      <c r="B1757" t="s">
        <v>3723</v>
      </c>
      <c r="C1757" t="s">
        <v>157</v>
      </c>
      <c r="D1757">
        <v>0</v>
      </c>
      <c r="E1757" t="s">
        <v>2170</v>
      </c>
      <c r="F1757" t="s">
        <v>2170</v>
      </c>
      <c r="G1757" s="22">
        <v>45287.574374999997</v>
      </c>
      <c r="H1757" t="s">
        <v>144</v>
      </c>
      <c r="I1757" t="b">
        <v>0</v>
      </c>
      <c r="J1757" t="b">
        <v>1</v>
      </c>
      <c r="K1757">
        <v>40</v>
      </c>
      <c r="L1757">
        <v>56</v>
      </c>
      <c r="S1757" t="s">
        <v>3724</v>
      </c>
      <c r="T1757" t="s">
        <v>5</v>
      </c>
    </row>
    <row r="1758" spans="1:20" x14ac:dyDescent="0.25">
      <c r="A1758" t="s">
        <v>3724</v>
      </c>
      <c r="B1758" t="s">
        <v>3725</v>
      </c>
      <c r="C1758" t="s">
        <v>157</v>
      </c>
      <c r="D1758">
        <v>0</v>
      </c>
      <c r="E1758" t="s">
        <v>2170</v>
      </c>
      <c r="F1758" t="s">
        <v>2170</v>
      </c>
      <c r="G1758" s="22">
        <v>45287.57440972222</v>
      </c>
      <c r="H1758" t="s">
        <v>144</v>
      </c>
      <c r="I1758" t="b">
        <v>0</v>
      </c>
      <c r="J1758" t="b">
        <v>1</v>
      </c>
      <c r="K1758">
        <v>300</v>
      </c>
      <c r="L1758">
        <v>450</v>
      </c>
      <c r="S1758" t="s">
        <v>3726</v>
      </c>
      <c r="T1758" t="s">
        <v>5</v>
      </c>
    </row>
    <row r="1759" spans="1:20" x14ac:dyDescent="0.25">
      <c r="A1759" t="s">
        <v>3726</v>
      </c>
      <c r="B1759" t="s">
        <v>3727</v>
      </c>
      <c r="C1759" t="s">
        <v>157</v>
      </c>
      <c r="D1759">
        <v>0</v>
      </c>
      <c r="E1759" t="s">
        <v>2170</v>
      </c>
      <c r="F1759" t="s">
        <v>2170</v>
      </c>
      <c r="G1759" s="22">
        <v>45287.574444444443</v>
      </c>
      <c r="H1759" t="s">
        <v>144</v>
      </c>
      <c r="I1759" t="b">
        <v>0</v>
      </c>
      <c r="J1759" t="b">
        <v>1</v>
      </c>
      <c r="K1759" s="23">
        <v>1052</v>
      </c>
      <c r="L1759" s="23">
        <v>1261</v>
      </c>
      <c r="S1759" t="s">
        <v>3728</v>
      </c>
      <c r="T1759" t="s">
        <v>5</v>
      </c>
    </row>
    <row r="1760" spans="1:20" x14ac:dyDescent="0.25">
      <c r="A1760" t="s">
        <v>3728</v>
      </c>
      <c r="B1760" t="s">
        <v>3729</v>
      </c>
      <c r="C1760" t="s">
        <v>157</v>
      </c>
      <c r="D1760">
        <v>0</v>
      </c>
      <c r="E1760" t="s">
        <v>2170</v>
      </c>
      <c r="F1760" t="s">
        <v>2170</v>
      </c>
      <c r="G1760" s="22">
        <v>45287.574467592596</v>
      </c>
      <c r="H1760" t="s">
        <v>144</v>
      </c>
      <c r="I1760" t="b">
        <v>0</v>
      </c>
      <c r="J1760" t="b">
        <v>1</v>
      </c>
      <c r="K1760" s="23">
        <v>1052</v>
      </c>
      <c r="L1760" s="23">
        <v>1471</v>
      </c>
      <c r="S1760" t="s">
        <v>3730</v>
      </c>
      <c r="T1760" t="s">
        <v>5</v>
      </c>
    </row>
    <row r="1761" spans="1:20" x14ac:dyDescent="0.25">
      <c r="A1761" t="s">
        <v>3730</v>
      </c>
      <c r="B1761" t="s">
        <v>3731</v>
      </c>
      <c r="C1761" t="s">
        <v>157</v>
      </c>
      <c r="D1761">
        <v>0</v>
      </c>
      <c r="E1761" t="s">
        <v>2170</v>
      </c>
      <c r="F1761" t="s">
        <v>2170</v>
      </c>
      <c r="G1761" s="22">
        <v>45287.574502314812</v>
      </c>
      <c r="H1761" t="s">
        <v>144</v>
      </c>
      <c r="I1761" t="b">
        <v>0</v>
      </c>
      <c r="J1761" t="b">
        <v>1</v>
      </c>
      <c r="K1761" s="23">
        <v>1052</v>
      </c>
      <c r="L1761" s="23">
        <v>1260</v>
      </c>
      <c r="S1761" t="s">
        <v>3732</v>
      </c>
      <c r="T1761" t="s">
        <v>5</v>
      </c>
    </row>
    <row r="1762" spans="1:20" x14ac:dyDescent="0.25">
      <c r="A1762" t="s">
        <v>3732</v>
      </c>
      <c r="B1762" t="s">
        <v>3733</v>
      </c>
      <c r="C1762" t="s">
        <v>157</v>
      </c>
      <c r="D1762">
        <v>0</v>
      </c>
      <c r="E1762" t="s">
        <v>2170</v>
      </c>
      <c r="F1762" t="s">
        <v>2170</v>
      </c>
      <c r="G1762" s="22">
        <v>45287.574525462966</v>
      </c>
      <c r="H1762" t="s">
        <v>144</v>
      </c>
      <c r="I1762" t="b">
        <v>0</v>
      </c>
      <c r="J1762" t="b">
        <v>1</v>
      </c>
      <c r="K1762">
        <v>590</v>
      </c>
      <c r="L1762">
        <v>885</v>
      </c>
      <c r="S1762" t="s">
        <v>3734</v>
      </c>
      <c r="T1762" t="s">
        <v>5</v>
      </c>
    </row>
    <row r="1763" spans="1:20" x14ac:dyDescent="0.25">
      <c r="A1763" t="s">
        <v>3734</v>
      </c>
      <c r="B1763" t="s">
        <v>3735</v>
      </c>
      <c r="C1763" t="s">
        <v>157</v>
      </c>
      <c r="D1763">
        <v>0</v>
      </c>
      <c r="E1763" t="s">
        <v>2170</v>
      </c>
      <c r="F1763" t="s">
        <v>2170</v>
      </c>
      <c r="G1763" s="22">
        <v>45287.574560185189</v>
      </c>
      <c r="H1763" t="s">
        <v>144</v>
      </c>
      <c r="I1763" t="b">
        <v>0</v>
      </c>
      <c r="J1763" t="b">
        <v>1</v>
      </c>
      <c r="K1763">
        <v>100</v>
      </c>
      <c r="L1763">
        <v>150</v>
      </c>
      <c r="S1763" t="s">
        <v>3736</v>
      </c>
      <c r="T1763" t="s">
        <v>5</v>
      </c>
    </row>
    <row r="1764" spans="1:20" x14ac:dyDescent="0.25">
      <c r="A1764" t="s">
        <v>3736</v>
      </c>
      <c r="B1764" t="s">
        <v>3737</v>
      </c>
      <c r="C1764" t="s">
        <v>157</v>
      </c>
      <c r="D1764">
        <v>0</v>
      </c>
      <c r="E1764" t="s">
        <v>2170</v>
      </c>
      <c r="F1764" t="s">
        <v>2170</v>
      </c>
      <c r="G1764" s="22">
        <v>45287.574583333335</v>
      </c>
      <c r="H1764" t="s">
        <v>144</v>
      </c>
      <c r="I1764" t="b">
        <v>0</v>
      </c>
      <c r="J1764" t="b">
        <v>1</v>
      </c>
      <c r="K1764" s="23">
        <v>1231.1199999999999</v>
      </c>
      <c r="L1764" s="23">
        <v>1723.57</v>
      </c>
      <c r="S1764" t="s">
        <v>3738</v>
      </c>
      <c r="T1764" t="s">
        <v>5</v>
      </c>
    </row>
    <row r="1765" spans="1:20" x14ac:dyDescent="0.25">
      <c r="A1765" t="s">
        <v>3738</v>
      </c>
      <c r="B1765" t="s">
        <v>3739</v>
      </c>
      <c r="C1765" t="s">
        <v>157</v>
      </c>
      <c r="D1765">
        <v>0</v>
      </c>
      <c r="E1765" t="s">
        <v>2170</v>
      </c>
      <c r="F1765" t="s">
        <v>2170</v>
      </c>
      <c r="G1765" s="22">
        <v>45287.574675925927</v>
      </c>
      <c r="H1765" t="s">
        <v>144</v>
      </c>
      <c r="I1765" t="b">
        <v>0</v>
      </c>
      <c r="J1765" t="b">
        <v>1</v>
      </c>
      <c r="K1765">
        <v>450</v>
      </c>
      <c r="L1765">
        <v>643</v>
      </c>
      <c r="S1765" t="s">
        <v>3740</v>
      </c>
      <c r="T1765" t="s">
        <v>5</v>
      </c>
    </row>
    <row r="1766" spans="1:20" x14ac:dyDescent="0.25">
      <c r="A1766" t="s">
        <v>3740</v>
      </c>
      <c r="B1766" t="s">
        <v>3741</v>
      </c>
      <c r="C1766" t="s">
        <v>157</v>
      </c>
      <c r="D1766">
        <v>0</v>
      </c>
      <c r="E1766" t="s">
        <v>2170</v>
      </c>
      <c r="F1766" t="s">
        <v>2170</v>
      </c>
      <c r="G1766" s="22">
        <v>45287.574699074074</v>
      </c>
      <c r="H1766" t="s">
        <v>144</v>
      </c>
      <c r="I1766" t="b">
        <v>0</v>
      </c>
      <c r="J1766" t="b">
        <v>1</v>
      </c>
      <c r="K1766" s="23">
        <v>4245</v>
      </c>
      <c r="L1766" s="23">
        <v>5085</v>
      </c>
      <c r="S1766" t="s">
        <v>3742</v>
      </c>
      <c r="T1766" t="s">
        <v>5</v>
      </c>
    </row>
    <row r="1767" spans="1:20" x14ac:dyDescent="0.25">
      <c r="A1767" t="s">
        <v>3742</v>
      </c>
      <c r="B1767" t="s">
        <v>3743</v>
      </c>
      <c r="C1767" t="s">
        <v>157</v>
      </c>
      <c r="D1767">
        <v>0</v>
      </c>
      <c r="E1767" t="s">
        <v>2170</v>
      </c>
      <c r="F1767" t="s">
        <v>2170</v>
      </c>
      <c r="G1767" s="22">
        <v>45287.574745370373</v>
      </c>
      <c r="H1767" t="s">
        <v>144</v>
      </c>
      <c r="I1767" t="b">
        <v>0</v>
      </c>
      <c r="J1767" t="b">
        <v>1</v>
      </c>
      <c r="K1767">
        <v>320</v>
      </c>
      <c r="L1767">
        <v>458</v>
      </c>
      <c r="S1767" t="s">
        <v>3744</v>
      </c>
      <c r="T1767" t="s">
        <v>5</v>
      </c>
    </row>
    <row r="1768" spans="1:20" x14ac:dyDescent="0.25">
      <c r="A1768" t="s">
        <v>3744</v>
      </c>
      <c r="B1768" t="s">
        <v>3745</v>
      </c>
      <c r="C1768" t="s">
        <v>157</v>
      </c>
      <c r="D1768">
        <v>0</v>
      </c>
      <c r="E1768" t="s">
        <v>2170</v>
      </c>
      <c r="F1768" t="s">
        <v>2170</v>
      </c>
      <c r="G1768" s="22">
        <v>45287.574780092589</v>
      </c>
      <c r="H1768" t="s">
        <v>144</v>
      </c>
      <c r="I1768" t="b">
        <v>0</v>
      </c>
      <c r="J1768" t="b">
        <v>1</v>
      </c>
      <c r="K1768" s="23">
        <v>3337</v>
      </c>
      <c r="L1768" s="23">
        <v>5916</v>
      </c>
      <c r="S1768" t="s">
        <v>3746</v>
      </c>
      <c r="T1768" t="s">
        <v>5</v>
      </c>
    </row>
    <row r="1769" spans="1:20" x14ac:dyDescent="0.25">
      <c r="A1769" t="s">
        <v>3746</v>
      </c>
      <c r="B1769" t="s">
        <v>3747</v>
      </c>
      <c r="C1769" t="s">
        <v>157</v>
      </c>
      <c r="D1769">
        <v>0</v>
      </c>
      <c r="E1769" t="s">
        <v>158</v>
      </c>
      <c r="F1769" t="s">
        <v>158</v>
      </c>
      <c r="G1769" s="22">
        <v>45287.574849537035</v>
      </c>
      <c r="H1769" t="s">
        <v>144</v>
      </c>
      <c r="I1769" t="b">
        <v>0</v>
      </c>
      <c r="J1769" t="b">
        <v>1</v>
      </c>
      <c r="K1769">
        <v>70</v>
      </c>
      <c r="L1769">
        <v>108</v>
      </c>
      <c r="S1769" t="s">
        <v>3748</v>
      </c>
      <c r="T1769" t="s">
        <v>5</v>
      </c>
    </row>
    <row r="1770" spans="1:20" x14ac:dyDescent="0.25">
      <c r="A1770" t="s">
        <v>3748</v>
      </c>
      <c r="B1770" t="s">
        <v>3749</v>
      </c>
      <c r="C1770" t="s">
        <v>157</v>
      </c>
      <c r="D1770">
        <v>0</v>
      </c>
      <c r="E1770" t="s">
        <v>158</v>
      </c>
      <c r="F1770" t="s">
        <v>158</v>
      </c>
      <c r="G1770" s="22">
        <v>45287.574884259258</v>
      </c>
      <c r="H1770" t="s">
        <v>144</v>
      </c>
      <c r="I1770" t="b">
        <v>0</v>
      </c>
      <c r="J1770" t="b">
        <v>1</v>
      </c>
      <c r="K1770">
        <v>70</v>
      </c>
      <c r="L1770">
        <v>100</v>
      </c>
      <c r="S1770" t="s">
        <v>3750</v>
      </c>
      <c r="T1770" t="s">
        <v>5</v>
      </c>
    </row>
    <row r="1771" spans="1:20" x14ac:dyDescent="0.25">
      <c r="A1771" t="s">
        <v>3750</v>
      </c>
      <c r="B1771" t="s">
        <v>3751</v>
      </c>
      <c r="C1771" t="s">
        <v>157</v>
      </c>
      <c r="D1771">
        <v>0</v>
      </c>
      <c r="E1771" t="s">
        <v>2170</v>
      </c>
      <c r="F1771" t="s">
        <v>2170</v>
      </c>
      <c r="G1771" s="22">
        <v>45287.574999999997</v>
      </c>
      <c r="H1771" t="s">
        <v>144</v>
      </c>
      <c r="I1771" t="b">
        <v>0</v>
      </c>
      <c r="J1771" t="b">
        <v>1</v>
      </c>
      <c r="K1771" s="23">
        <v>3337</v>
      </c>
      <c r="L1771" s="23">
        <v>3997</v>
      </c>
      <c r="S1771" t="s">
        <v>3752</v>
      </c>
      <c r="T1771" t="s">
        <v>3593</v>
      </c>
    </row>
    <row r="1772" spans="1:20" x14ac:dyDescent="0.25">
      <c r="A1772" t="s">
        <v>3752</v>
      </c>
      <c r="B1772" t="s">
        <v>3753</v>
      </c>
      <c r="C1772" t="s">
        <v>191</v>
      </c>
      <c r="D1772">
        <v>471</v>
      </c>
      <c r="E1772" t="s">
        <v>171</v>
      </c>
      <c r="F1772" t="s">
        <v>2174</v>
      </c>
      <c r="G1772" s="22">
        <v>45280.621851851851</v>
      </c>
      <c r="H1772" t="s">
        <v>144</v>
      </c>
      <c r="I1772" t="b">
        <v>0</v>
      </c>
      <c r="J1772" t="b">
        <v>0</v>
      </c>
      <c r="K1772">
        <v>13.239129999999999</v>
      </c>
      <c r="L1772">
        <v>25</v>
      </c>
      <c r="S1772" t="s">
        <v>3754</v>
      </c>
      <c r="T1772" t="s">
        <v>3593</v>
      </c>
    </row>
    <row r="1773" spans="1:20" x14ac:dyDescent="0.25">
      <c r="A1773" t="s">
        <v>3754</v>
      </c>
      <c r="B1773" t="s">
        <v>3755</v>
      </c>
      <c r="C1773" t="s">
        <v>191</v>
      </c>
      <c r="D1773">
        <v>104</v>
      </c>
      <c r="E1773" t="s">
        <v>171</v>
      </c>
      <c r="F1773" t="s">
        <v>2174</v>
      </c>
      <c r="G1773" s="22">
        <v>45280.621886574074</v>
      </c>
      <c r="H1773" t="s">
        <v>144</v>
      </c>
      <c r="I1773" t="b">
        <v>0</v>
      </c>
      <c r="J1773" t="b">
        <v>0</v>
      </c>
      <c r="K1773">
        <v>11.70806</v>
      </c>
      <c r="L1773">
        <v>20</v>
      </c>
      <c r="S1773" t="s">
        <v>3756</v>
      </c>
      <c r="T1773" t="s">
        <v>3593</v>
      </c>
    </row>
    <row r="1774" spans="1:20" x14ac:dyDescent="0.25">
      <c r="A1774" t="s">
        <v>3756</v>
      </c>
      <c r="B1774" t="s">
        <v>3757</v>
      </c>
      <c r="C1774" t="s">
        <v>191</v>
      </c>
      <c r="D1774">
        <v>205</v>
      </c>
      <c r="E1774" t="s">
        <v>171</v>
      </c>
      <c r="F1774" t="s">
        <v>2174</v>
      </c>
      <c r="G1774" s="22">
        <v>45280.621967592589</v>
      </c>
      <c r="H1774" t="s">
        <v>144</v>
      </c>
      <c r="I1774" t="b">
        <v>0</v>
      </c>
      <c r="J1774" t="b">
        <v>0</v>
      </c>
      <c r="K1774">
        <v>16.651789999999998</v>
      </c>
      <c r="L1774">
        <v>21.6</v>
      </c>
      <c r="S1774" t="s">
        <v>3758</v>
      </c>
      <c r="T1774" t="s">
        <v>3593</v>
      </c>
    </row>
    <row r="1775" spans="1:20" x14ac:dyDescent="0.25">
      <c r="A1775" t="s">
        <v>3758</v>
      </c>
      <c r="B1775" t="s">
        <v>3759</v>
      </c>
      <c r="C1775" t="s">
        <v>191</v>
      </c>
      <c r="D1775">
        <v>0</v>
      </c>
      <c r="E1775" t="s">
        <v>171</v>
      </c>
      <c r="F1775" t="s">
        <v>2174</v>
      </c>
      <c r="G1775" s="22">
        <v>45280.622118055559</v>
      </c>
      <c r="H1775" t="s">
        <v>144</v>
      </c>
      <c r="I1775" t="b">
        <v>0</v>
      </c>
      <c r="J1775" t="b">
        <v>0</v>
      </c>
      <c r="K1775">
        <v>16.40625</v>
      </c>
      <c r="L1775">
        <v>23.8</v>
      </c>
      <c r="S1775" t="s">
        <v>3760</v>
      </c>
      <c r="T1775" t="s">
        <v>3593</v>
      </c>
    </row>
    <row r="1776" spans="1:20" x14ac:dyDescent="0.25">
      <c r="A1776" t="s">
        <v>3760</v>
      </c>
      <c r="B1776" t="s">
        <v>3761</v>
      </c>
      <c r="C1776" t="s">
        <v>191</v>
      </c>
      <c r="D1776">
        <v>7</v>
      </c>
      <c r="E1776" t="s">
        <v>171</v>
      </c>
      <c r="F1776" t="s">
        <v>2174</v>
      </c>
      <c r="G1776" s="22">
        <v>45280.622175925928</v>
      </c>
      <c r="H1776" t="s">
        <v>144</v>
      </c>
      <c r="I1776" t="b">
        <v>0</v>
      </c>
      <c r="J1776" t="b">
        <v>0</v>
      </c>
      <c r="K1776">
        <v>10.34286</v>
      </c>
      <c r="L1776">
        <v>13.3</v>
      </c>
      <c r="S1776" t="s">
        <v>3762</v>
      </c>
      <c r="T1776" t="s">
        <v>5</v>
      </c>
    </row>
    <row r="1777" spans="1:20" x14ac:dyDescent="0.25">
      <c r="A1777" t="s">
        <v>3762</v>
      </c>
      <c r="B1777" t="s">
        <v>3763</v>
      </c>
      <c r="C1777" t="s">
        <v>191</v>
      </c>
      <c r="D1777">
        <v>0</v>
      </c>
      <c r="E1777" t="s">
        <v>158</v>
      </c>
      <c r="F1777" t="s">
        <v>158</v>
      </c>
      <c r="G1777" s="22">
        <v>45280.622233796297</v>
      </c>
      <c r="H1777" t="s">
        <v>144</v>
      </c>
      <c r="I1777" t="b">
        <v>0</v>
      </c>
      <c r="J1777" t="b">
        <v>0</v>
      </c>
      <c r="K1777">
        <v>12.92545</v>
      </c>
      <c r="L1777">
        <v>16.5</v>
      </c>
      <c r="S1777" t="s">
        <v>3764</v>
      </c>
      <c r="T1777" t="s">
        <v>5</v>
      </c>
    </row>
    <row r="1778" spans="1:20" x14ac:dyDescent="0.25">
      <c r="A1778" t="s">
        <v>3764</v>
      </c>
      <c r="B1778" t="s">
        <v>3765</v>
      </c>
      <c r="C1778" t="s">
        <v>157</v>
      </c>
      <c r="D1778">
        <v>0</v>
      </c>
      <c r="E1778" t="s">
        <v>158</v>
      </c>
      <c r="F1778" t="s">
        <v>158</v>
      </c>
      <c r="G1778" s="22">
        <v>45287.575150462966</v>
      </c>
      <c r="H1778" t="s">
        <v>144</v>
      </c>
      <c r="I1778" t="b">
        <v>0</v>
      </c>
      <c r="J1778" t="b">
        <v>1</v>
      </c>
      <c r="K1778">
        <v>7.9</v>
      </c>
      <c r="L1778">
        <v>11.85</v>
      </c>
      <c r="S1778" t="s">
        <v>3766</v>
      </c>
      <c r="T1778" t="s">
        <v>3767</v>
      </c>
    </row>
    <row r="1779" spans="1:20" x14ac:dyDescent="0.25">
      <c r="A1779" t="s">
        <v>3766</v>
      </c>
      <c r="B1779" t="s">
        <v>3768</v>
      </c>
      <c r="C1779" t="s">
        <v>157</v>
      </c>
      <c r="D1779">
        <v>0</v>
      </c>
      <c r="E1779" t="s">
        <v>158</v>
      </c>
      <c r="F1779" t="s">
        <v>158</v>
      </c>
      <c r="G1779" s="22">
        <v>45287.575185185182</v>
      </c>
      <c r="H1779" t="s">
        <v>144</v>
      </c>
      <c r="I1779" t="b">
        <v>0</v>
      </c>
      <c r="J1779" t="b">
        <v>0</v>
      </c>
      <c r="K1779">
        <v>4.7282500000000001</v>
      </c>
      <c r="L1779">
        <v>6.9</v>
      </c>
      <c r="S1779" t="s">
        <v>3769</v>
      </c>
      <c r="T1779" t="s">
        <v>2289</v>
      </c>
    </row>
    <row r="1780" spans="1:20" x14ac:dyDescent="0.25">
      <c r="A1780" t="s">
        <v>3769</v>
      </c>
      <c r="B1780" t="s">
        <v>3770</v>
      </c>
      <c r="C1780" t="s">
        <v>157</v>
      </c>
      <c r="D1780">
        <v>0</v>
      </c>
      <c r="E1780" t="s">
        <v>158</v>
      </c>
      <c r="F1780" t="s">
        <v>171</v>
      </c>
      <c r="G1780" s="22">
        <v>45287.575231481482</v>
      </c>
      <c r="H1780" t="s">
        <v>144</v>
      </c>
      <c r="I1780" t="b">
        <v>0</v>
      </c>
      <c r="J1780" t="b">
        <v>1</v>
      </c>
      <c r="K1780">
        <v>0.78</v>
      </c>
      <c r="L1780">
        <v>1.2</v>
      </c>
      <c r="S1780" t="s">
        <v>3771</v>
      </c>
      <c r="T1780" t="s">
        <v>2289</v>
      </c>
    </row>
    <row r="1781" spans="1:20" x14ac:dyDescent="0.25">
      <c r="A1781" t="s">
        <v>3771</v>
      </c>
      <c r="B1781" t="s">
        <v>3772</v>
      </c>
      <c r="C1781" t="s">
        <v>191</v>
      </c>
      <c r="D1781" s="23">
        <v>28000</v>
      </c>
      <c r="E1781" t="s">
        <v>158</v>
      </c>
      <c r="F1781" t="s">
        <v>171</v>
      </c>
      <c r="G1781" s="22">
        <v>45280.622997685183</v>
      </c>
      <c r="H1781" t="s">
        <v>144</v>
      </c>
      <c r="I1781" t="b">
        <v>0</v>
      </c>
      <c r="J1781" t="b">
        <v>0</v>
      </c>
      <c r="K1781">
        <v>0.73214000000000001</v>
      </c>
      <c r="L1781">
        <v>1.3</v>
      </c>
      <c r="S1781" t="s">
        <v>3773</v>
      </c>
      <c r="T1781" t="s">
        <v>2289</v>
      </c>
    </row>
    <row r="1782" spans="1:20" x14ac:dyDescent="0.25">
      <c r="A1782" t="s">
        <v>3773</v>
      </c>
      <c r="B1782" t="s">
        <v>3774</v>
      </c>
      <c r="C1782" t="s">
        <v>157</v>
      </c>
      <c r="D1782" s="23">
        <v>49400</v>
      </c>
      <c r="E1782" t="s">
        <v>158</v>
      </c>
      <c r="F1782" t="s">
        <v>171</v>
      </c>
      <c r="G1782" s="22">
        <v>45287.575381944444</v>
      </c>
      <c r="H1782" t="s">
        <v>144</v>
      </c>
      <c r="I1782" t="b">
        <v>0</v>
      </c>
      <c r="J1782" t="b">
        <v>0</v>
      </c>
      <c r="K1782">
        <v>0.86607000000000001</v>
      </c>
      <c r="L1782">
        <v>1.5</v>
      </c>
      <c r="S1782" t="s">
        <v>3775</v>
      </c>
      <c r="T1782" t="s">
        <v>2289</v>
      </c>
    </row>
    <row r="1783" spans="1:20" x14ac:dyDescent="0.25">
      <c r="A1783" t="s">
        <v>3775</v>
      </c>
      <c r="B1783" t="s">
        <v>3776</v>
      </c>
      <c r="C1783" t="s">
        <v>157</v>
      </c>
      <c r="D1783" s="23">
        <v>59700</v>
      </c>
      <c r="E1783" t="s">
        <v>158</v>
      </c>
      <c r="F1783" t="s">
        <v>171</v>
      </c>
      <c r="G1783" s="22">
        <v>45287.575416666667</v>
      </c>
      <c r="H1783" t="s">
        <v>144</v>
      </c>
      <c r="I1783" t="b">
        <v>0</v>
      </c>
      <c r="J1783" t="b">
        <v>0</v>
      </c>
      <c r="K1783">
        <v>1.05467</v>
      </c>
      <c r="L1783">
        <v>1.6</v>
      </c>
      <c r="S1783" t="s">
        <v>3777</v>
      </c>
      <c r="T1783" t="s">
        <v>2289</v>
      </c>
    </row>
    <row r="1784" spans="1:20" x14ac:dyDescent="0.25">
      <c r="A1784" t="s">
        <v>3777</v>
      </c>
      <c r="B1784" t="s">
        <v>3778</v>
      </c>
      <c r="C1784" t="s">
        <v>157</v>
      </c>
      <c r="D1784" s="23">
        <v>20000</v>
      </c>
      <c r="E1784" t="s">
        <v>158</v>
      </c>
      <c r="F1784" t="s">
        <v>171</v>
      </c>
      <c r="G1784" s="22">
        <v>45287.575509259259</v>
      </c>
      <c r="H1784" t="s">
        <v>144</v>
      </c>
      <c r="I1784" t="b">
        <v>0</v>
      </c>
      <c r="J1784" t="b">
        <v>0</v>
      </c>
      <c r="K1784">
        <v>1.34</v>
      </c>
      <c r="L1784">
        <v>2</v>
      </c>
      <c r="S1784" t="s">
        <v>3779</v>
      </c>
      <c r="T1784" t="s">
        <v>3780</v>
      </c>
    </row>
    <row r="1785" spans="1:20" x14ac:dyDescent="0.25">
      <c r="A1785" t="s">
        <v>3779</v>
      </c>
      <c r="B1785" t="s">
        <v>3781</v>
      </c>
      <c r="C1785" t="s">
        <v>191</v>
      </c>
      <c r="D1785" s="23">
        <v>21925</v>
      </c>
      <c r="E1785" t="s">
        <v>158</v>
      </c>
      <c r="F1785" t="s">
        <v>159</v>
      </c>
      <c r="G1785" s="22">
        <v>45280.623263888891</v>
      </c>
      <c r="H1785" t="s">
        <v>144</v>
      </c>
      <c r="I1785" t="b">
        <v>0</v>
      </c>
      <c r="J1785" t="b">
        <v>0</v>
      </c>
      <c r="K1785">
        <v>0.96</v>
      </c>
      <c r="L1785">
        <v>1.8</v>
      </c>
      <c r="S1785" t="s">
        <v>3782</v>
      </c>
      <c r="T1785" t="s">
        <v>3780</v>
      </c>
    </row>
    <row r="1786" spans="1:20" x14ac:dyDescent="0.25">
      <c r="A1786" t="s">
        <v>3782</v>
      </c>
      <c r="B1786" t="s">
        <v>3783</v>
      </c>
      <c r="C1786" t="s">
        <v>191</v>
      </c>
      <c r="D1786" s="23">
        <v>10680</v>
      </c>
      <c r="E1786" t="s">
        <v>158</v>
      </c>
      <c r="F1786" t="s">
        <v>159</v>
      </c>
      <c r="G1786" s="22">
        <v>45280.62332175926</v>
      </c>
      <c r="H1786" t="s">
        <v>144</v>
      </c>
      <c r="I1786" t="b">
        <v>0</v>
      </c>
      <c r="J1786" t="b">
        <v>0</v>
      </c>
      <c r="K1786">
        <v>1.05</v>
      </c>
      <c r="L1786">
        <v>2.2000000000000002</v>
      </c>
      <c r="S1786" t="s">
        <v>3784</v>
      </c>
      <c r="T1786" t="s">
        <v>3780</v>
      </c>
    </row>
    <row r="1787" spans="1:20" x14ac:dyDescent="0.25">
      <c r="A1787" t="s">
        <v>3784</v>
      </c>
      <c r="B1787" t="s">
        <v>3785</v>
      </c>
      <c r="D1787" s="23">
        <v>71775</v>
      </c>
      <c r="E1787" t="s">
        <v>158</v>
      </c>
      <c r="F1787" t="s">
        <v>159</v>
      </c>
      <c r="G1787" s="22">
        <v>44510.825023148151</v>
      </c>
      <c r="H1787" t="s">
        <v>144</v>
      </c>
      <c r="I1787" t="b">
        <v>0</v>
      </c>
      <c r="J1787" t="b">
        <v>0</v>
      </c>
      <c r="K1787">
        <v>1.07</v>
      </c>
      <c r="L1787">
        <v>2.75</v>
      </c>
      <c r="S1787" t="s">
        <v>3786</v>
      </c>
      <c r="T1787" t="s">
        <v>3780</v>
      </c>
    </row>
    <row r="1788" spans="1:20" x14ac:dyDescent="0.25">
      <c r="A1788" t="s">
        <v>3786</v>
      </c>
      <c r="B1788" t="s">
        <v>3787</v>
      </c>
      <c r="D1788" s="23">
        <v>43650</v>
      </c>
      <c r="E1788" t="s">
        <v>158</v>
      </c>
      <c r="F1788" t="s">
        <v>159</v>
      </c>
      <c r="G1788" s="22">
        <v>44587.331307870372</v>
      </c>
      <c r="H1788" t="s">
        <v>144</v>
      </c>
      <c r="I1788" t="b">
        <v>0</v>
      </c>
      <c r="J1788" t="b">
        <v>0</v>
      </c>
      <c r="K1788">
        <v>3.0357099999999999</v>
      </c>
      <c r="L1788">
        <v>5.9</v>
      </c>
      <c r="S1788" t="s">
        <v>3788</v>
      </c>
      <c r="T1788" t="s">
        <v>3789</v>
      </c>
    </row>
    <row r="1789" spans="1:20" x14ac:dyDescent="0.25">
      <c r="A1789" t="s">
        <v>3788</v>
      </c>
      <c r="B1789" t="s">
        <v>3790</v>
      </c>
      <c r="C1789" t="s">
        <v>157</v>
      </c>
      <c r="D1789" s="23">
        <v>11000</v>
      </c>
      <c r="E1789" t="s">
        <v>158</v>
      </c>
      <c r="F1789" t="s">
        <v>159</v>
      </c>
      <c r="G1789" s="22">
        <v>45287.575868055559</v>
      </c>
      <c r="H1789" t="s">
        <v>144</v>
      </c>
      <c r="I1789" t="b">
        <v>0</v>
      </c>
      <c r="J1789" t="b">
        <v>1</v>
      </c>
      <c r="K1789">
        <v>0.96</v>
      </c>
      <c r="L1789">
        <v>1.8</v>
      </c>
      <c r="S1789" t="s">
        <v>3791</v>
      </c>
      <c r="T1789" t="s">
        <v>3792</v>
      </c>
    </row>
    <row r="1790" spans="1:20" x14ac:dyDescent="0.25">
      <c r="A1790" t="s">
        <v>3791</v>
      </c>
      <c r="B1790" t="s">
        <v>3793</v>
      </c>
      <c r="C1790" t="s">
        <v>191</v>
      </c>
      <c r="D1790" s="23">
        <v>26200</v>
      </c>
      <c r="E1790" t="s">
        <v>158</v>
      </c>
      <c r="F1790" t="s">
        <v>158</v>
      </c>
      <c r="G1790" s="22">
        <v>45280.623414351852</v>
      </c>
      <c r="H1790" t="s">
        <v>144</v>
      </c>
      <c r="I1790" t="b">
        <v>0</v>
      </c>
      <c r="J1790" t="b">
        <v>0</v>
      </c>
      <c r="K1790">
        <v>0.67559000000000002</v>
      </c>
      <c r="L1790">
        <v>1.45</v>
      </c>
      <c r="S1790" t="s">
        <v>3794</v>
      </c>
      <c r="T1790" t="s">
        <v>3792</v>
      </c>
    </row>
    <row r="1791" spans="1:20" x14ac:dyDescent="0.25">
      <c r="A1791" t="s">
        <v>3794</v>
      </c>
      <c r="B1791" t="s">
        <v>3795</v>
      </c>
      <c r="C1791" t="s">
        <v>191</v>
      </c>
      <c r="D1791" s="23">
        <v>43199</v>
      </c>
      <c r="E1791" t="s">
        <v>158</v>
      </c>
      <c r="F1791" t="s">
        <v>158</v>
      </c>
      <c r="G1791" s="22">
        <v>45280.623437499999</v>
      </c>
      <c r="H1791" t="s">
        <v>144</v>
      </c>
      <c r="I1791" t="b">
        <v>0</v>
      </c>
      <c r="J1791" t="b">
        <v>0</v>
      </c>
      <c r="K1791">
        <v>0.8</v>
      </c>
      <c r="L1791">
        <v>1.5</v>
      </c>
      <c r="S1791" t="s">
        <v>3796</v>
      </c>
      <c r="T1791" t="s">
        <v>3780</v>
      </c>
    </row>
    <row r="1792" spans="1:20" x14ac:dyDescent="0.25">
      <c r="A1792" t="s">
        <v>3796</v>
      </c>
      <c r="B1792" t="s">
        <v>3797</v>
      </c>
      <c r="C1792" t="s">
        <v>191</v>
      </c>
      <c r="D1792" s="23">
        <v>25930</v>
      </c>
      <c r="E1792" t="s">
        <v>158</v>
      </c>
      <c r="F1792" t="s">
        <v>158</v>
      </c>
      <c r="G1792" s="22">
        <v>45280.623472222222</v>
      </c>
      <c r="H1792" t="s">
        <v>144</v>
      </c>
      <c r="I1792" t="b">
        <v>0</v>
      </c>
      <c r="J1792" t="b">
        <v>0</v>
      </c>
      <c r="K1792">
        <v>0.85</v>
      </c>
      <c r="L1792">
        <v>1.7</v>
      </c>
      <c r="S1792" t="s">
        <v>3798</v>
      </c>
      <c r="T1792" t="s">
        <v>3780</v>
      </c>
    </row>
    <row r="1793" spans="1:20" x14ac:dyDescent="0.25">
      <c r="A1793" t="s">
        <v>3798</v>
      </c>
      <c r="B1793" t="s">
        <v>3799</v>
      </c>
      <c r="C1793" t="s">
        <v>191</v>
      </c>
      <c r="D1793" s="23">
        <v>19100</v>
      </c>
      <c r="E1793" t="s">
        <v>158</v>
      </c>
      <c r="F1793" t="s">
        <v>159</v>
      </c>
      <c r="G1793" s="22">
        <v>45280.623506944445</v>
      </c>
      <c r="H1793" t="s">
        <v>144</v>
      </c>
      <c r="I1793" t="b">
        <v>0</v>
      </c>
      <c r="J1793" t="b">
        <v>0</v>
      </c>
      <c r="K1793">
        <v>1.54392</v>
      </c>
      <c r="L1793">
        <v>2.75</v>
      </c>
      <c r="S1793" t="s">
        <v>3800</v>
      </c>
      <c r="T1793" t="s">
        <v>3789</v>
      </c>
    </row>
    <row r="1794" spans="1:20" x14ac:dyDescent="0.25">
      <c r="A1794" t="s">
        <v>3800</v>
      </c>
      <c r="B1794" t="s">
        <v>3801</v>
      </c>
      <c r="C1794" t="s">
        <v>191</v>
      </c>
      <c r="D1794" s="23">
        <v>4299</v>
      </c>
      <c r="E1794" t="s">
        <v>158</v>
      </c>
      <c r="F1794" t="s">
        <v>159</v>
      </c>
      <c r="G1794" s="22">
        <v>45280.623530092591</v>
      </c>
      <c r="H1794" t="s">
        <v>144</v>
      </c>
      <c r="I1794" t="b">
        <v>0</v>
      </c>
      <c r="J1794" t="b">
        <v>0</v>
      </c>
      <c r="K1794">
        <v>0.85</v>
      </c>
      <c r="L1794">
        <v>1.3</v>
      </c>
      <c r="S1794" t="s">
        <v>3802</v>
      </c>
      <c r="T1794" t="s">
        <v>5</v>
      </c>
    </row>
    <row r="1795" spans="1:20" x14ac:dyDescent="0.25">
      <c r="A1795" t="s">
        <v>3802</v>
      </c>
      <c r="B1795" t="s">
        <v>3803</v>
      </c>
      <c r="C1795" t="s">
        <v>191</v>
      </c>
      <c r="D1795">
        <v>500</v>
      </c>
      <c r="E1795" t="s">
        <v>158</v>
      </c>
      <c r="F1795" t="s">
        <v>159</v>
      </c>
      <c r="G1795" s="22">
        <v>45280.623611111114</v>
      </c>
      <c r="H1795" t="s">
        <v>144</v>
      </c>
      <c r="I1795" t="b">
        <v>0</v>
      </c>
      <c r="J1795" t="b">
        <v>0</v>
      </c>
      <c r="K1795">
        <v>1.17</v>
      </c>
      <c r="L1795">
        <v>2.2000000000000002</v>
      </c>
      <c r="S1795" t="s">
        <v>3804</v>
      </c>
      <c r="T1795" t="s">
        <v>3789</v>
      </c>
    </row>
    <row r="1796" spans="1:20" x14ac:dyDescent="0.25">
      <c r="A1796" t="s">
        <v>3804</v>
      </c>
      <c r="B1796" t="s">
        <v>3805</v>
      </c>
      <c r="C1796" t="s">
        <v>157</v>
      </c>
      <c r="D1796" s="23">
        <v>4000</v>
      </c>
      <c r="E1796" t="s">
        <v>158</v>
      </c>
      <c r="F1796" t="s">
        <v>159</v>
      </c>
      <c r="G1796" s="22">
        <v>45287.575983796298</v>
      </c>
      <c r="H1796" t="s">
        <v>144</v>
      </c>
      <c r="I1796" t="b">
        <v>0</v>
      </c>
      <c r="J1796" t="b">
        <v>0</v>
      </c>
      <c r="K1796">
        <v>1.44</v>
      </c>
      <c r="L1796">
        <v>2.75</v>
      </c>
      <c r="S1796" t="s">
        <v>3806</v>
      </c>
      <c r="T1796" t="s">
        <v>5</v>
      </c>
    </row>
    <row r="1797" spans="1:20" x14ac:dyDescent="0.25">
      <c r="A1797" t="s">
        <v>3806</v>
      </c>
      <c r="B1797" t="s">
        <v>3807</v>
      </c>
      <c r="C1797" t="s">
        <v>157</v>
      </c>
      <c r="D1797">
        <v>0</v>
      </c>
      <c r="E1797" t="s">
        <v>158</v>
      </c>
      <c r="F1797" t="s">
        <v>298</v>
      </c>
      <c r="G1797" s="22">
        <v>45287.57603009259</v>
      </c>
      <c r="H1797" t="s">
        <v>144</v>
      </c>
      <c r="I1797" t="b">
        <v>0</v>
      </c>
      <c r="J1797" t="b">
        <v>0</v>
      </c>
      <c r="K1797">
        <v>1.17</v>
      </c>
      <c r="L1797">
        <v>2.2000000000000002</v>
      </c>
      <c r="S1797" t="s">
        <v>3808</v>
      </c>
      <c r="T1797" t="s">
        <v>3477</v>
      </c>
    </row>
    <row r="1798" spans="1:20" x14ac:dyDescent="0.25">
      <c r="A1798" t="s">
        <v>3808</v>
      </c>
      <c r="B1798" t="s">
        <v>3809</v>
      </c>
      <c r="C1798" t="s">
        <v>191</v>
      </c>
      <c r="D1798" s="23">
        <v>2650</v>
      </c>
      <c r="E1798" t="s">
        <v>158</v>
      </c>
      <c r="F1798" t="s">
        <v>159</v>
      </c>
      <c r="G1798" s="22">
        <v>45280.623692129629</v>
      </c>
      <c r="H1798" t="s">
        <v>144</v>
      </c>
      <c r="I1798" t="b">
        <v>0</v>
      </c>
      <c r="J1798" t="b">
        <v>0</v>
      </c>
      <c r="K1798">
        <v>4.9955699999999998</v>
      </c>
      <c r="L1798">
        <v>7.5</v>
      </c>
      <c r="S1798" t="s">
        <v>3810</v>
      </c>
      <c r="T1798" t="s">
        <v>3477</v>
      </c>
    </row>
    <row r="1799" spans="1:20" x14ac:dyDescent="0.25">
      <c r="A1799" t="s">
        <v>3810</v>
      </c>
      <c r="B1799" t="s">
        <v>3811</v>
      </c>
      <c r="C1799" t="s">
        <v>157</v>
      </c>
      <c r="D1799" s="23">
        <v>1800</v>
      </c>
      <c r="E1799" t="s">
        <v>158</v>
      </c>
      <c r="F1799" t="s">
        <v>159</v>
      </c>
      <c r="G1799" s="22">
        <v>45287.576099537036</v>
      </c>
      <c r="H1799" t="s">
        <v>144</v>
      </c>
      <c r="I1799" t="b">
        <v>0</v>
      </c>
      <c r="J1799" t="b">
        <v>0</v>
      </c>
      <c r="K1799">
        <v>6.57</v>
      </c>
      <c r="L1799">
        <v>7.8</v>
      </c>
      <c r="S1799" t="s">
        <v>3812</v>
      </c>
      <c r="T1799" t="s">
        <v>2310</v>
      </c>
    </row>
    <row r="1800" spans="1:20" x14ac:dyDescent="0.25">
      <c r="A1800" t="s">
        <v>3812</v>
      </c>
      <c r="B1800" t="s">
        <v>3813</v>
      </c>
      <c r="C1800" t="s">
        <v>157</v>
      </c>
      <c r="D1800">
        <v>0</v>
      </c>
      <c r="E1800" t="s">
        <v>158</v>
      </c>
      <c r="F1800" t="s">
        <v>158</v>
      </c>
      <c r="G1800" s="22">
        <v>45287.57613425926</v>
      </c>
      <c r="H1800" t="s">
        <v>144</v>
      </c>
      <c r="I1800" t="b">
        <v>0</v>
      </c>
      <c r="J1800" t="b">
        <v>1</v>
      </c>
      <c r="K1800">
        <v>5.25</v>
      </c>
      <c r="L1800">
        <v>9.6</v>
      </c>
      <c r="S1800" t="s">
        <v>3814</v>
      </c>
      <c r="T1800" t="s">
        <v>2149</v>
      </c>
    </row>
    <row r="1801" spans="1:20" x14ac:dyDescent="0.25">
      <c r="A1801" t="s">
        <v>3814</v>
      </c>
      <c r="B1801" t="s">
        <v>3815</v>
      </c>
      <c r="D1801" s="23">
        <v>231700</v>
      </c>
      <c r="E1801" t="s">
        <v>158</v>
      </c>
      <c r="F1801" t="s">
        <v>159</v>
      </c>
      <c r="G1801" s="22">
        <v>44749.305578703701</v>
      </c>
      <c r="H1801" t="s">
        <v>144</v>
      </c>
      <c r="I1801" t="b">
        <v>0</v>
      </c>
      <c r="J1801" t="b">
        <v>0</v>
      </c>
      <c r="K1801">
        <v>0.86607000000000001</v>
      </c>
      <c r="L1801">
        <v>1.75</v>
      </c>
      <c r="S1801" t="s">
        <v>3816</v>
      </c>
      <c r="T1801" t="s">
        <v>2149</v>
      </c>
    </row>
    <row r="1802" spans="1:20" x14ac:dyDescent="0.25">
      <c r="A1802" t="s">
        <v>3816</v>
      </c>
      <c r="B1802" t="s">
        <v>3817</v>
      </c>
      <c r="C1802" t="s">
        <v>191</v>
      </c>
      <c r="D1802" s="23">
        <v>24146</v>
      </c>
      <c r="E1802" t="s">
        <v>158</v>
      </c>
      <c r="F1802" t="s">
        <v>159</v>
      </c>
      <c r="G1802" s="22">
        <v>45280.623773148145</v>
      </c>
      <c r="H1802" t="s">
        <v>144</v>
      </c>
      <c r="I1802" t="b">
        <v>0</v>
      </c>
      <c r="J1802" t="b">
        <v>0</v>
      </c>
      <c r="K1802">
        <v>1.22556</v>
      </c>
      <c r="L1802">
        <v>2.25</v>
      </c>
      <c r="S1802" t="s">
        <v>3818</v>
      </c>
      <c r="T1802" t="s">
        <v>5</v>
      </c>
    </row>
    <row r="1803" spans="1:20" x14ac:dyDescent="0.25">
      <c r="A1803" t="s">
        <v>3818</v>
      </c>
      <c r="B1803" t="s">
        <v>3819</v>
      </c>
      <c r="C1803" t="s">
        <v>157</v>
      </c>
      <c r="D1803">
        <v>0</v>
      </c>
      <c r="E1803" t="s">
        <v>158</v>
      </c>
      <c r="F1803" t="s">
        <v>159</v>
      </c>
      <c r="G1803" s="22">
        <v>45287.576226851852</v>
      </c>
      <c r="H1803" t="s">
        <v>144</v>
      </c>
      <c r="I1803" t="b">
        <v>0</v>
      </c>
      <c r="J1803" t="b">
        <v>1</v>
      </c>
      <c r="K1803">
        <v>0.35</v>
      </c>
      <c r="L1803">
        <v>0.6</v>
      </c>
      <c r="S1803" t="s">
        <v>3820</v>
      </c>
      <c r="T1803" t="s">
        <v>3821</v>
      </c>
    </row>
    <row r="1804" spans="1:20" x14ac:dyDescent="0.25">
      <c r="A1804" t="s">
        <v>3820</v>
      </c>
      <c r="B1804" t="s">
        <v>3822</v>
      </c>
      <c r="D1804" s="23">
        <v>241875</v>
      </c>
      <c r="E1804" t="s">
        <v>158</v>
      </c>
      <c r="F1804" t="s">
        <v>159</v>
      </c>
      <c r="G1804" s="22">
        <v>44749.30605324074</v>
      </c>
      <c r="H1804" t="s">
        <v>144</v>
      </c>
      <c r="I1804" t="b">
        <v>0</v>
      </c>
      <c r="J1804" t="b">
        <v>0</v>
      </c>
      <c r="K1804">
        <v>0.48608000000000001</v>
      </c>
      <c r="L1804">
        <v>1</v>
      </c>
      <c r="S1804" t="s">
        <v>3823</v>
      </c>
      <c r="T1804" t="s">
        <v>3821</v>
      </c>
    </row>
    <row r="1805" spans="1:20" x14ac:dyDescent="0.25">
      <c r="A1805" t="s">
        <v>3823</v>
      </c>
      <c r="B1805" t="s">
        <v>3824</v>
      </c>
      <c r="D1805" s="23">
        <v>259120</v>
      </c>
      <c r="E1805" t="s">
        <v>158</v>
      </c>
      <c r="F1805" t="s">
        <v>159</v>
      </c>
      <c r="G1805" s="22">
        <v>44791.571689814817</v>
      </c>
      <c r="H1805" t="s">
        <v>144</v>
      </c>
      <c r="I1805" t="b">
        <v>0</v>
      </c>
      <c r="J1805" t="b">
        <v>0</v>
      </c>
      <c r="K1805">
        <v>0.57142999999999999</v>
      </c>
      <c r="L1805">
        <v>1.1499999999999999</v>
      </c>
      <c r="S1805" t="s">
        <v>3825</v>
      </c>
      <c r="T1805" t="s">
        <v>2310</v>
      </c>
    </row>
    <row r="1806" spans="1:20" x14ac:dyDescent="0.25">
      <c r="A1806" t="s">
        <v>3825</v>
      </c>
      <c r="B1806" t="s">
        <v>3826</v>
      </c>
      <c r="C1806" t="s">
        <v>157</v>
      </c>
      <c r="D1806">
        <v>0</v>
      </c>
      <c r="E1806" t="s">
        <v>158</v>
      </c>
      <c r="F1806" t="s">
        <v>158</v>
      </c>
      <c r="G1806" s="22">
        <v>45287.576331018521</v>
      </c>
      <c r="H1806" t="s">
        <v>144</v>
      </c>
      <c r="I1806" t="b">
        <v>0</v>
      </c>
      <c r="J1806" t="b">
        <v>0</v>
      </c>
      <c r="K1806">
        <v>1.1765600000000001</v>
      </c>
      <c r="L1806">
        <v>1.65</v>
      </c>
      <c r="S1806" t="s">
        <v>3827</v>
      </c>
      <c r="T1806" t="s">
        <v>296</v>
      </c>
    </row>
    <row r="1807" spans="1:20" x14ac:dyDescent="0.25">
      <c r="A1807" t="s">
        <v>3827</v>
      </c>
      <c r="B1807" t="s">
        <v>3828</v>
      </c>
      <c r="C1807" t="s">
        <v>157</v>
      </c>
      <c r="D1807">
        <v>82</v>
      </c>
      <c r="E1807" t="s">
        <v>158</v>
      </c>
      <c r="F1807" t="s">
        <v>158</v>
      </c>
      <c r="G1807" s="22">
        <v>45287.576365740744</v>
      </c>
      <c r="H1807" t="s">
        <v>144</v>
      </c>
      <c r="I1807" t="b">
        <v>0</v>
      </c>
      <c r="J1807" t="b">
        <v>0</v>
      </c>
      <c r="K1807">
        <v>1.1167100000000001</v>
      </c>
      <c r="L1807">
        <v>2.5</v>
      </c>
      <c r="S1807" t="s">
        <v>3829</v>
      </c>
      <c r="T1807" t="s">
        <v>3477</v>
      </c>
    </row>
    <row r="1808" spans="1:20" x14ac:dyDescent="0.25">
      <c r="A1808" t="s">
        <v>3829</v>
      </c>
      <c r="B1808" t="s">
        <v>3830</v>
      </c>
      <c r="D1808" s="23">
        <v>45490</v>
      </c>
      <c r="E1808" t="s">
        <v>158</v>
      </c>
      <c r="F1808" t="s">
        <v>159</v>
      </c>
      <c r="G1808" s="22">
        <v>44510.826064814813</v>
      </c>
      <c r="H1808" t="s">
        <v>144</v>
      </c>
      <c r="I1808" t="b">
        <v>0</v>
      </c>
      <c r="J1808" t="b">
        <v>0</v>
      </c>
      <c r="K1808">
        <v>4.9107099999999999</v>
      </c>
      <c r="L1808">
        <v>9.25</v>
      </c>
      <c r="S1808" t="s">
        <v>3831</v>
      </c>
      <c r="T1808" t="s">
        <v>3477</v>
      </c>
    </row>
    <row r="1809" spans="1:20" x14ac:dyDescent="0.25">
      <c r="A1809" t="s">
        <v>3831</v>
      </c>
      <c r="B1809" t="s">
        <v>3832</v>
      </c>
      <c r="D1809" s="23">
        <v>50475</v>
      </c>
      <c r="E1809" t="s">
        <v>158</v>
      </c>
      <c r="F1809" t="s">
        <v>159</v>
      </c>
      <c r="G1809" s="22">
        <v>44510.826111111113</v>
      </c>
      <c r="H1809" t="s">
        <v>144</v>
      </c>
      <c r="I1809" t="b">
        <v>0</v>
      </c>
      <c r="J1809" t="b">
        <v>0</v>
      </c>
      <c r="K1809">
        <v>2.6785700000000001</v>
      </c>
      <c r="L1809">
        <v>3.9</v>
      </c>
      <c r="S1809" t="s">
        <v>3833</v>
      </c>
      <c r="T1809" t="s">
        <v>5</v>
      </c>
    </row>
    <row r="1810" spans="1:20" x14ac:dyDescent="0.25">
      <c r="A1810" t="s">
        <v>3833</v>
      </c>
      <c r="B1810" t="s">
        <v>3834</v>
      </c>
      <c r="C1810" t="s">
        <v>157</v>
      </c>
      <c r="D1810">
        <v>0</v>
      </c>
      <c r="E1810" t="s">
        <v>158</v>
      </c>
      <c r="F1810" t="s">
        <v>158</v>
      </c>
      <c r="G1810" s="22">
        <v>45287.57644675926</v>
      </c>
      <c r="H1810" t="s">
        <v>144</v>
      </c>
      <c r="I1810" t="b">
        <v>0</v>
      </c>
      <c r="J1810" t="b">
        <v>1</v>
      </c>
      <c r="K1810">
        <v>4.8</v>
      </c>
      <c r="L1810">
        <v>7.2</v>
      </c>
      <c r="S1810" t="s">
        <v>3835</v>
      </c>
      <c r="T1810" t="s">
        <v>3303</v>
      </c>
    </row>
    <row r="1811" spans="1:20" x14ac:dyDescent="0.25">
      <c r="A1811" t="s">
        <v>3835</v>
      </c>
      <c r="B1811" t="s">
        <v>3836</v>
      </c>
      <c r="D1811" s="23">
        <v>1578.4</v>
      </c>
      <c r="E1811" t="s">
        <v>3837</v>
      </c>
      <c r="F1811" t="s">
        <v>1501</v>
      </c>
      <c r="G1811" s="22">
        <v>44917.614560185182</v>
      </c>
      <c r="H1811" t="s">
        <v>144</v>
      </c>
      <c r="I1811" t="b">
        <v>0</v>
      </c>
      <c r="J1811" t="b">
        <v>0</v>
      </c>
      <c r="K1811">
        <v>51.373460000000001</v>
      </c>
      <c r="L1811">
        <v>86.4</v>
      </c>
      <c r="S1811" t="s">
        <v>3838</v>
      </c>
      <c r="T1811" t="s">
        <v>3303</v>
      </c>
    </row>
    <row r="1812" spans="1:20" x14ac:dyDescent="0.25">
      <c r="A1812" t="s">
        <v>3838</v>
      </c>
      <c r="B1812" t="s">
        <v>3839</v>
      </c>
      <c r="D1812">
        <v>853.64247999999998</v>
      </c>
      <c r="E1812" t="s">
        <v>3837</v>
      </c>
      <c r="F1812" t="s">
        <v>1501</v>
      </c>
      <c r="G1812" s="22">
        <v>44917.617905092593</v>
      </c>
      <c r="H1812" t="s">
        <v>144</v>
      </c>
      <c r="I1812" t="b">
        <v>0</v>
      </c>
      <c r="J1812" t="b">
        <v>0</v>
      </c>
      <c r="K1812">
        <v>51.428570000000001</v>
      </c>
      <c r="L1812">
        <v>86.4</v>
      </c>
      <c r="S1812" t="s">
        <v>3840</v>
      </c>
      <c r="T1812" t="s">
        <v>3303</v>
      </c>
    </row>
    <row r="1813" spans="1:20" x14ac:dyDescent="0.25">
      <c r="A1813" t="s">
        <v>3840</v>
      </c>
      <c r="B1813" t="s">
        <v>3841</v>
      </c>
      <c r="D1813">
        <v>747.40243999999996</v>
      </c>
      <c r="E1813" t="s">
        <v>3837</v>
      </c>
      <c r="F1813" t="s">
        <v>1501</v>
      </c>
      <c r="G1813" s="22">
        <v>44917.618159722224</v>
      </c>
      <c r="H1813" t="s">
        <v>144</v>
      </c>
      <c r="I1813" t="b">
        <v>0</v>
      </c>
      <c r="J1813" t="b">
        <v>0</v>
      </c>
      <c r="K1813">
        <v>50.714570000000002</v>
      </c>
      <c r="L1813">
        <v>86.4</v>
      </c>
      <c r="S1813" t="s">
        <v>3842</v>
      </c>
      <c r="T1813" t="s">
        <v>3843</v>
      </c>
    </row>
    <row r="1814" spans="1:20" x14ac:dyDescent="0.25">
      <c r="A1814" t="s">
        <v>3842</v>
      </c>
      <c r="B1814" t="s">
        <v>3844</v>
      </c>
      <c r="C1814" t="s">
        <v>157</v>
      </c>
      <c r="D1814">
        <v>0</v>
      </c>
      <c r="E1814" t="s">
        <v>3837</v>
      </c>
      <c r="F1814" t="s">
        <v>3837</v>
      </c>
      <c r="G1814" s="22">
        <v>45287.576550925929</v>
      </c>
      <c r="H1814" t="s">
        <v>144</v>
      </c>
      <c r="I1814" t="b">
        <v>0</v>
      </c>
      <c r="J1814" t="b">
        <v>1</v>
      </c>
      <c r="K1814">
        <v>60</v>
      </c>
      <c r="L1814">
        <v>86.4</v>
      </c>
      <c r="S1814" t="s">
        <v>3845</v>
      </c>
      <c r="T1814" t="s">
        <v>3303</v>
      </c>
    </row>
    <row r="1815" spans="1:20" x14ac:dyDescent="0.25">
      <c r="A1815" t="s">
        <v>3845</v>
      </c>
      <c r="B1815" t="s">
        <v>3846</v>
      </c>
      <c r="D1815" s="23">
        <v>1208.4100000000001</v>
      </c>
      <c r="E1815" t="s">
        <v>3837</v>
      </c>
      <c r="F1815" t="s">
        <v>1501</v>
      </c>
      <c r="G1815" s="22">
        <v>44917.618368055555</v>
      </c>
      <c r="H1815" t="s">
        <v>144</v>
      </c>
      <c r="I1815" t="b">
        <v>0</v>
      </c>
      <c r="J1815" t="b">
        <v>0</v>
      </c>
      <c r="K1815">
        <v>51.428570000000001</v>
      </c>
      <c r="L1815">
        <v>86.4</v>
      </c>
      <c r="S1815" t="s">
        <v>3847</v>
      </c>
      <c r="T1815" t="s">
        <v>3303</v>
      </c>
    </row>
    <row r="1816" spans="1:20" x14ac:dyDescent="0.25">
      <c r="A1816" t="s">
        <v>3847</v>
      </c>
      <c r="B1816" t="s">
        <v>3848</v>
      </c>
      <c r="D1816" s="23">
        <v>1332.02</v>
      </c>
      <c r="E1816" t="s">
        <v>3837</v>
      </c>
      <c r="F1816" t="s">
        <v>1501</v>
      </c>
      <c r="G1816" s="22">
        <v>44917.618518518517</v>
      </c>
      <c r="H1816" t="s">
        <v>144</v>
      </c>
      <c r="I1816" t="b">
        <v>0</v>
      </c>
      <c r="J1816" t="b">
        <v>0</v>
      </c>
      <c r="K1816">
        <v>51.428550000000001</v>
      </c>
      <c r="L1816">
        <v>86.4</v>
      </c>
      <c r="S1816" t="s">
        <v>3849</v>
      </c>
      <c r="T1816" t="s">
        <v>3303</v>
      </c>
    </row>
    <row r="1817" spans="1:20" x14ac:dyDescent="0.25">
      <c r="A1817" t="s">
        <v>3849</v>
      </c>
      <c r="B1817" t="s">
        <v>3850</v>
      </c>
      <c r="D1817">
        <v>869.48</v>
      </c>
      <c r="E1817" t="s">
        <v>3837</v>
      </c>
      <c r="F1817" t="s">
        <v>1501</v>
      </c>
      <c r="G1817" s="22">
        <v>44917.618657407409</v>
      </c>
      <c r="H1817" t="s">
        <v>144</v>
      </c>
      <c r="I1817" t="b">
        <v>0</v>
      </c>
      <c r="J1817" t="b">
        <v>0</v>
      </c>
      <c r="K1817">
        <v>51.404559999999996</v>
      </c>
      <c r="L1817">
        <v>86.4</v>
      </c>
      <c r="S1817" t="s">
        <v>3851</v>
      </c>
      <c r="T1817" t="s">
        <v>3303</v>
      </c>
    </row>
    <row r="1818" spans="1:20" x14ac:dyDescent="0.25">
      <c r="A1818" t="s">
        <v>3851</v>
      </c>
      <c r="B1818" t="s">
        <v>3852</v>
      </c>
      <c r="C1818" t="s">
        <v>191</v>
      </c>
      <c r="D1818">
        <v>380</v>
      </c>
      <c r="E1818" t="s">
        <v>171</v>
      </c>
      <c r="F1818" t="s">
        <v>1672</v>
      </c>
      <c r="G1818" s="22">
        <v>45280.623969907407</v>
      </c>
      <c r="H1818" t="s">
        <v>144</v>
      </c>
      <c r="I1818" t="b">
        <v>0</v>
      </c>
      <c r="J1818" t="b">
        <v>0</v>
      </c>
      <c r="K1818">
        <v>27.5</v>
      </c>
      <c r="L1818">
        <v>45.65</v>
      </c>
      <c r="S1818" t="s">
        <v>3853</v>
      </c>
      <c r="T1818" t="s">
        <v>3477</v>
      </c>
    </row>
    <row r="1819" spans="1:20" x14ac:dyDescent="0.25">
      <c r="A1819" t="s">
        <v>3853</v>
      </c>
      <c r="B1819" t="s">
        <v>3854</v>
      </c>
      <c r="D1819" s="23">
        <v>43685</v>
      </c>
      <c r="E1819" t="s">
        <v>158</v>
      </c>
      <c r="F1819" t="s">
        <v>159</v>
      </c>
      <c r="G1819" s="22">
        <v>44516.372719907406</v>
      </c>
      <c r="H1819" t="s">
        <v>144</v>
      </c>
      <c r="I1819" t="b">
        <v>0</v>
      </c>
      <c r="J1819" t="b">
        <v>0</v>
      </c>
      <c r="K1819">
        <v>1.6517900000000001</v>
      </c>
      <c r="L1819">
        <v>3.15</v>
      </c>
      <c r="S1819" t="s">
        <v>3855</v>
      </c>
      <c r="T1819" t="s">
        <v>2310</v>
      </c>
    </row>
    <row r="1820" spans="1:20" x14ac:dyDescent="0.25">
      <c r="A1820" t="s">
        <v>3855</v>
      </c>
      <c r="B1820" t="s">
        <v>3856</v>
      </c>
      <c r="C1820" t="s">
        <v>157</v>
      </c>
      <c r="D1820" s="23">
        <v>2049</v>
      </c>
      <c r="E1820" t="s">
        <v>171</v>
      </c>
      <c r="F1820" t="s">
        <v>159</v>
      </c>
      <c r="G1820" s="22">
        <v>45287.576689814814</v>
      </c>
      <c r="H1820" t="s">
        <v>144</v>
      </c>
      <c r="I1820" t="b">
        <v>0</v>
      </c>
      <c r="J1820" t="b">
        <v>0</v>
      </c>
      <c r="K1820">
        <v>32.460320000000003</v>
      </c>
      <c r="L1820">
        <v>57</v>
      </c>
      <c r="S1820" t="s">
        <v>3857</v>
      </c>
      <c r="T1820" t="s">
        <v>2310</v>
      </c>
    </row>
    <row r="1821" spans="1:20" x14ac:dyDescent="0.25">
      <c r="A1821" t="s">
        <v>3857</v>
      </c>
      <c r="B1821" t="s">
        <v>3858</v>
      </c>
      <c r="C1821" t="s">
        <v>191</v>
      </c>
      <c r="D1821">
        <v>270</v>
      </c>
      <c r="E1821" t="s">
        <v>171</v>
      </c>
      <c r="F1821" t="s">
        <v>159</v>
      </c>
      <c r="G1821" s="22">
        <v>45280.624027777776</v>
      </c>
      <c r="H1821" t="s">
        <v>144</v>
      </c>
      <c r="I1821" t="b">
        <v>0</v>
      </c>
      <c r="J1821" t="b">
        <v>0</v>
      </c>
      <c r="K1821">
        <v>49.13</v>
      </c>
      <c r="L1821">
        <v>114</v>
      </c>
      <c r="S1821" t="s">
        <v>3859</v>
      </c>
      <c r="T1821" t="s">
        <v>2310</v>
      </c>
    </row>
    <row r="1822" spans="1:20" x14ac:dyDescent="0.25">
      <c r="A1822" t="s">
        <v>3859</v>
      </c>
      <c r="B1822" t="s">
        <v>3860</v>
      </c>
      <c r="C1822" t="s">
        <v>191</v>
      </c>
      <c r="D1822">
        <v>22</v>
      </c>
      <c r="E1822" t="s">
        <v>171</v>
      </c>
      <c r="F1822" t="s">
        <v>159</v>
      </c>
      <c r="G1822" s="22">
        <v>45280.624108796299</v>
      </c>
      <c r="H1822" t="s">
        <v>144</v>
      </c>
      <c r="I1822" t="b">
        <v>0</v>
      </c>
      <c r="J1822" t="b">
        <v>0</v>
      </c>
      <c r="K1822">
        <v>25</v>
      </c>
      <c r="L1822">
        <v>45</v>
      </c>
      <c r="S1822" t="s">
        <v>3861</v>
      </c>
      <c r="T1822" t="s">
        <v>3593</v>
      </c>
    </row>
    <row r="1823" spans="1:20" x14ac:dyDescent="0.25">
      <c r="A1823" t="s">
        <v>3861</v>
      </c>
      <c r="B1823" t="s">
        <v>3862</v>
      </c>
      <c r="C1823" t="s">
        <v>157</v>
      </c>
      <c r="D1823">
        <v>0</v>
      </c>
      <c r="E1823" t="s">
        <v>171</v>
      </c>
      <c r="F1823" t="s">
        <v>159</v>
      </c>
      <c r="G1823" s="22">
        <v>45287.576747685183</v>
      </c>
      <c r="H1823" t="s">
        <v>144</v>
      </c>
      <c r="I1823" t="b">
        <v>0</v>
      </c>
      <c r="J1823" t="b">
        <v>0</v>
      </c>
      <c r="K1823">
        <v>22.5</v>
      </c>
      <c r="L1823">
        <v>126</v>
      </c>
      <c r="S1823" t="s">
        <v>3863</v>
      </c>
      <c r="T1823" t="s">
        <v>2310</v>
      </c>
    </row>
    <row r="1824" spans="1:20" x14ac:dyDescent="0.25">
      <c r="A1824" t="s">
        <v>3863</v>
      </c>
      <c r="B1824" t="s">
        <v>3864</v>
      </c>
      <c r="C1824" t="s">
        <v>191</v>
      </c>
      <c r="D1824" s="23">
        <v>1518</v>
      </c>
      <c r="E1824" t="s">
        <v>171</v>
      </c>
      <c r="F1824" t="s">
        <v>159</v>
      </c>
      <c r="G1824" s="22">
        <v>45280.624166666668</v>
      </c>
      <c r="H1824" t="s">
        <v>144</v>
      </c>
      <c r="I1824" t="b">
        <v>0</v>
      </c>
      <c r="J1824" t="b">
        <v>0</v>
      </c>
      <c r="K1824">
        <v>44.704340000000002</v>
      </c>
      <c r="L1824">
        <v>114</v>
      </c>
      <c r="S1824" t="s">
        <v>3865</v>
      </c>
      <c r="T1824" t="s">
        <v>2160</v>
      </c>
    </row>
    <row r="1825" spans="1:20" x14ac:dyDescent="0.25">
      <c r="A1825" t="s">
        <v>3865</v>
      </c>
      <c r="B1825" t="s">
        <v>3866</v>
      </c>
      <c r="D1825" s="23">
        <v>84000</v>
      </c>
      <c r="E1825" t="s">
        <v>158</v>
      </c>
      <c r="F1825" t="s">
        <v>3591</v>
      </c>
      <c r="G1825" s="22">
        <v>45097.877106481479</v>
      </c>
      <c r="H1825" t="s">
        <v>144</v>
      </c>
      <c r="I1825" t="b">
        <v>0</v>
      </c>
      <c r="J1825" t="b">
        <v>0</v>
      </c>
      <c r="K1825">
        <v>0.29910999999999999</v>
      </c>
      <c r="L1825">
        <v>0.57999999999999996</v>
      </c>
      <c r="S1825" t="s">
        <v>3867</v>
      </c>
      <c r="T1825" t="s">
        <v>2160</v>
      </c>
    </row>
    <row r="1826" spans="1:20" x14ac:dyDescent="0.25">
      <c r="A1826" t="s">
        <v>3867</v>
      </c>
      <c r="B1826" t="s">
        <v>3868</v>
      </c>
      <c r="D1826" s="23">
        <v>54080</v>
      </c>
      <c r="E1826" t="s">
        <v>158</v>
      </c>
      <c r="F1826" t="s">
        <v>3591</v>
      </c>
      <c r="G1826" s="22">
        <v>44792.593194444446</v>
      </c>
      <c r="H1826" t="s">
        <v>144</v>
      </c>
      <c r="I1826" t="b">
        <v>0</v>
      </c>
      <c r="J1826" t="b">
        <v>0</v>
      </c>
      <c r="K1826">
        <v>0.40249000000000001</v>
      </c>
      <c r="L1826">
        <v>0.86</v>
      </c>
      <c r="S1826" t="s">
        <v>3869</v>
      </c>
      <c r="T1826" t="s">
        <v>3870</v>
      </c>
    </row>
    <row r="1827" spans="1:20" x14ac:dyDescent="0.25">
      <c r="A1827" t="s">
        <v>3869</v>
      </c>
      <c r="B1827" t="s">
        <v>3871</v>
      </c>
      <c r="C1827" t="s">
        <v>191</v>
      </c>
      <c r="D1827">
        <v>668</v>
      </c>
      <c r="E1827" t="s">
        <v>158</v>
      </c>
      <c r="F1827" t="s">
        <v>158</v>
      </c>
      <c r="G1827" s="22">
        <v>45280.624398148146</v>
      </c>
      <c r="H1827" t="s">
        <v>144</v>
      </c>
      <c r="I1827" t="b">
        <v>0</v>
      </c>
      <c r="J1827" t="b">
        <v>0</v>
      </c>
      <c r="K1827">
        <v>4.2319500000000003</v>
      </c>
      <c r="L1827">
        <v>11</v>
      </c>
      <c r="S1827" t="s">
        <v>3872</v>
      </c>
      <c r="T1827" t="s">
        <v>3870</v>
      </c>
    </row>
    <row r="1828" spans="1:20" x14ac:dyDescent="0.25">
      <c r="A1828" t="s">
        <v>3872</v>
      </c>
      <c r="B1828" t="s">
        <v>3873</v>
      </c>
      <c r="C1828" t="s">
        <v>191</v>
      </c>
      <c r="D1828">
        <v>926</v>
      </c>
      <c r="E1828" t="s">
        <v>158</v>
      </c>
      <c r="F1828" t="s">
        <v>158</v>
      </c>
      <c r="G1828" s="22">
        <v>45280.624444444446</v>
      </c>
      <c r="H1828" t="s">
        <v>144</v>
      </c>
      <c r="I1828" t="b">
        <v>0</v>
      </c>
      <c r="J1828" t="b">
        <v>0</v>
      </c>
      <c r="K1828">
        <v>3.4729000000000001</v>
      </c>
      <c r="L1828">
        <v>8.75</v>
      </c>
      <c r="S1828" t="s">
        <v>3874</v>
      </c>
      <c r="T1828" t="s">
        <v>3870</v>
      </c>
    </row>
    <row r="1829" spans="1:20" x14ac:dyDescent="0.25">
      <c r="A1829" t="s">
        <v>3874</v>
      </c>
      <c r="B1829" t="s">
        <v>3875</v>
      </c>
      <c r="C1829" t="s">
        <v>191</v>
      </c>
      <c r="D1829">
        <v>1</v>
      </c>
      <c r="E1829" t="s">
        <v>158</v>
      </c>
      <c r="F1829" t="s">
        <v>158</v>
      </c>
      <c r="G1829" s="22">
        <v>45280.624479166669</v>
      </c>
      <c r="H1829" t="s">
        <v>144</v>
      </c>
      <c r="I1829" t="b">
        <v>0</v>
      </c>
      <c r="J1829" t="b">
        <v>0</v>
      </c>
      <c r="K1829">
        <v>2.8</v>
      </c>
      <c r="L1829">
        <v>6.3</v>
      </c>
      <c r="S1829" t="s">
        <v>3876</v>
      </c>
      <c r="T1829" t="s">
        <v>2289</v>
      </c>
    </row>
    <row r="1830" spans="1:20" x14ac:dyDescent="0.25">
      <c r="A1830" t="s">
        <v>3876</v>
      </c>
      <c r="B1830" t="s">
        <v>3877</v>
      </c>
      <c r="D1830">
        <v>674</v>
      </c>
      <c r="E1830" t="s">
        <v>171</v>
      </c>
      <c r="F1830" t="s">
        <v>171</v>
      </c>
      <c r="G1830" s="22">
        <v>44510.827013888891</v>
      </c>
      <c r="H1830" t="s">
        <v>144</v>
      </c>
      <c r="I1830" t="b">
        <v>0</v>
      </c>
      <c r="J1830" t="b">
        <v>0</v>
      </c>
      <c r="K1830">
        <v>82.785049999999998</v>
      </c>
      <c r="L1830">
        <v>134</v>
      </c>
      <c r="S1830" t="s">
        <v>3878</v>
      </c>
      <c r="T1830" t="s">
        <v>2289</v>
      </c>
    </row>
    <row r="1831" spans="1:20" x14ac:dyDescent="0.25">
      <c r="A1831" t="s">
        <v>3878</v>
      </c>
      <c r="B1831" t="s">
        <v>3879</v>
      </c>
      <c r="C1831" t="s">
        <v>191</v>
      </c>
      <c r="D1831" s="23">
        <v>4495</v>
      </c>
      <c r="E1831" t="s">
        <v>171</v>
      </c>
      <c r="F1831" t="s">
        <v>171</v>
      </c>
      <c r="G1831" s="22">
        <v>45280.624548611115</v>
      </c>
      <c r="H1831" t="s">
        <v>144</v>
      </c>
      <c r="I1831" t="b">
        <v>0</v>
      </c>
      <c r="J1831" t="b">
        <v>0</v>
      </c>
      <c r="K1831">
        <v>47.381180000000001</v>
      </c>
      <c r="L1831">
        <v>75</v>
      </c>
      <c r="S1831" t="s">
        <v>3880</v>
      </c>
      <c r="T1831" t="s">
        <v>2289</v>
      </c>
    </row>
    <row r="1832" spans="1:20" x14ac:dyDescent="0.25">
      <c r="A1832" t="s">
        <v>3880</v>
      </c>
      <c r="B1832" t="s">
        <v>3881</v>
      </c>
      <c r="C1832" t="s">
        <v>191</v>
      </c>
      <c r="D1832">
        <v>606</v>
      </c>
      <c r="E1832" t="s">
        <v>171</v>
      </c>
      <c r="F1832" t="s">
        <v>171</v>
      </c>
      <c r="G1832" s="22">
        <v>45280.624571759261</v>
      </c>
      <c r="H1832" t="s">
        <v>144</v>
      </c>
      <c r="I1832" t="b">
        <v>0</v>
      </c>
      <c r="J1832" t="b">
        <v>0</v>
      </c>
      <c r="K1832">
        <v>25.768689999999999</v>
      </c>
      <c r="L1832">
        <v>38</v>
      </c>
      <c r="S1832" t="s">
        <v>3882</v>
      </c>
      <c r="T1832" t="s">
        <v>2289</v>
      </c>
    </row>
    <row r="1833" spans="1:20" x14ac:dyDescent="0.25">
      <c r="A1833" t="s">
        <v>3882</v>
      </c>
      <c r="B1833" t="s">
        <v>3883</v>
      </c>
      <c r="C1833" t="s">
        <v>191</v>
      </c>
      <c r="D1833">
        <v>0</v>
      </c>
      <c r="E1833" t="s">
        <v>171</v>
      </c>
      <c r="F1833" t="s">
        <v>171</v>
      </c>
      <c r="G1833" s="22">
        <v>45280.624606481484</v>
      </c>
      <c r="H1833" t="s">
        <v>144</v>
      </c>
      <c r="I1833" t="b">
        <v>0</v>
      </c>
      <c r="J1833" t="b">
        <v>0</v>
      </c>
      <c r="K1833">
        <v>75</v>
      </c>
      <c r="L1833">
        <v>105</v>
      </c>
      <c r="S1833" t="s">
        <v>3884</v>
      </c>
      <c r="T1833" t="s">
        <v>2289</v>
      </c>
    </row>
    <row r="1834" spans="1:20" x14ac:dyDescent="0.25">
      <c r="A1834" t="s">
        <v>3884</v>
      </c>
      <c r="B1834" t="s">
        <v>3885</v>
      </c>
      <c r="C1834" t="s">
        <v>191</v>
      </c>
      <c r="D1834">
        <v>1</v>
      </c>
      <c r="E1834" t="s">
        <v>171</v>
      </c>
      <c r="F1834" t="s">
        <v>171</v>
      </c>
      <c r="G1834" s="22">
        <v>45280.624675925923</v>
      </c>
      <c r="H1834" t="s">
        <v>144</v>
      </c>
      <c r="I1834" t="b">
        <v>0</v>
      </c>
      <c r="J1834" t="b">
        <v>0</v>
      </c>
      <c r="K1834">
        <v>72</v>
      </c>
      <c r="L1834">
        <v>101</v>
      </c>
      <c r="S1834" t="s">
        <v>3886</v>
      </c>
      <c r="T1834" t="s">
        <v>2289</v>
      </c>
    </row>
    <row r="1835" spans="1:20" x14ac:dyDescent="0.25">
      <c r="A1835" t="s">
        <v>3886</v>
      </c>
      <c r="B1835" t="s">
        <v>3887</v>
      </c>
      <c r="C1835" t="s">
        <v>191</v>
      </c>
      <c r="D1835">
        <v>24</v>
      </c>
      <c r="E1835" t="s">
        <v>171</v>
      </c>
      <c r="F1835" t="s">
        <v>171</v>
      </c>
      <c r="G1835" s="22">
        <v>45280.624710648146</v>
      </c>
      <c r="H1835" t="s">
        <v>144</v>
      </c>
      <c r="I1835" t="b">
        <v>0</v>
      </c>
      <c r="J1835" t="b">
        <v>0</v>
      </c>
      <c r="K1835">
        <v>69</v>
      </c>
      <c r="L1835">
        <v>96.75</v>
      </c>
      <c r="S1835" t="s">
        <v>3888</v>
      </c>
      <c r="T1835" t="s">
        <v>2631</v>
      </c>
    </row>
    <row r="1836" spans="1:20" x14ac:dyDescent="0.25">
      <c r="A1836" t="s">
        <v>3888</v>
      </c>
      <c r="B1836" t="s">
        <v>3889</v>
      </c>
      <c r="D1836" s="23">
        <v>15584</v>
      </c>
      <c r="E1836" t="s">
        <v>158</v>
      </c>
      <c r="F1836" t="s">
        <v>158</v>
      </c>
      <c r="G1836" s="22">
        <v>44874.550821759258</v>
      </c>
      <c r="H1836" t="s">
        <v>144</v>
      </c>
      <c r="I1836" t="b">
        <v>0</v>
      </c>
      <c r="J1836" t="b">
        <v>0</v>
      </c>
      <c r="K1836">
        <v>2.60331</v>
      </c>
      <c r="L1836">
        <v>3.9</v>
      </c>
      <c r="S1836" t="s">
        <v>3890</v>
      </c>
      <c r="T1836" t="s">
        <v>2186</v>
      </c>
    </row>
    <row r="1837" spans="1:20" x14ac:dyDescent="0.25">
      <c r="A1837" t="s">
        <v>3890</v>
      </c>
      <c r="B1837" t="s">
        <v>3891</v>
      </c>
      <c r="C1837" t="s">
        <v>191</v>
      </c>
      <c r="D1837" s="23">
        <v>2229</v>
      </c>
      <c r="E1837" t="s">
        <v>158</v>
      </c>
      <c r="F1837" t="s">
        <v>1672</v>
      </c>
      <c r="G1837" s="22">
        <v>45280.624791666669</v>
      </c>
      <c r="H1837" t="s">
        <v>144</v>
      </c>
      <c r="I1837" t="b">
        <v>0</v>
      </c>
      <c r="J1837" t="b">
        <v>0</v>
      </c>
      <c r="K1837">
        <v>2.6856599999999999</v>
      </c>
      <c r="L1837">
        <v>4.08</v>
      </c>
      <c r="S1837" t="s">
        <v>3892</v>
      </c>
      <c r="T1837" t="s">
        <v>2631</v>
      </c>
    </row>
    <row r="1838" spans="1:20" x14ac:dyDescent="0.25">
      <c r="A1838" t="s">
        <v>3892</v>
      </c>
      <c r="B1838" t="s">
        <v>3893</v>
      </c>
      <c r="D1838" s="23">
        <v>4559</v>
      </c>
      <c r="E1838" t="s">
        <v>158</v>
      </c>
      <c r="F1838" t="s">
        <v>158</v>
      </c>
      <c r="G1838" s="22">
        <v>45041.401921296296</v>
      </c>
      <c r="H1838" t="s">
        <v>144</v>
      </c>
      <c r="I1838" t="b">
        <v>0</v>
      </c>
      <c r="J1838" t="b">
        <v>0</v>
      </c>
      <c r="K1838">
        <v>4.5194900000000002</v>
      </c>
      <c r="L1838">
        <v>6.38</v>
      </c>
      <c r="S1838" t="s">
        <v>3894</v>
      </c>
      <c r="T1838" t="s">
        <v>5</v>
      </c>
    </row>
    <row r="1839" spans="1:20" x14ac:dyDescent="0.25">
      <c r="A1839" t="s">
        <v>3894</v>
      </c>
      <c r="B1839" t="s">
        <v>3895</v>
      </c>
      <c r="C1839" t="s">
        <v>157</v>
      </c>
      <c r="D1839">
        <v>0</v>
      </c>
      <c r="E1839" t="s">
        <v>158</v>
      </c>
      <c r="F1839" t="s">
        <v>158</v>
      </c>
      <c r="G1839" s="22">
        <v>45287.577175925922</v>
      </c>
      <c r="H1839" t="s">
        <v>144</v>
      </c>
      <c r="I1839" t="b">
        <v>0</v>
      </c>
      <c r="J1839" t="b">
        <v>1</v>
      </c>
      <c r="K1839">
        <v>9</v>
      </c>
      <c r="L1839">
        <v>15.4</v>
      </c>
      <c r="S1839" t="s">
        <v>3896</v>
      </c>
      <c r="T1839" t="s">
        <v>5</v>
      </c>
    </row>
    <row r="1840" spans="1:20" x14ac:dyDescent="0.25">
      <c r="A1840" t="s">
        <v>3896</v>
      </c>
      <c r="B1840" t="s">
        <v>3897</v>
      </c>
      <c r="C1840" t="s">
        <v>157</v>
      </c>
      <c r="D1840">
        <v>0</v>
      </c>
      <c r="E1840" t="s">
        <v>158</v>
      </c>
      <c r="F1840" t="s">
        <v>158</v>
      </c>
      <c r="G1840" s="22">
        <v>45287.577222222222</v>
      </c>
      <c r="H1840" t="s">
        <v>144</v>
      </c>
      <c r="I1840" t="b">
        <v>0</v>
      </c>
      <c r="J1840" t="b">
        <v>1</v>
      </c>
      <c r="K1840">
        <v>9</v>
      </c>
      <c r="L1840">
        <v>15.4</v>
      </c>
      <c r="S1840" t="s">
        <v>3898</v>
      </c>
      <c r="T1840" t="s">
        <v>5</v>
      </c>
    </row>
    <row r="1841" spans="1:20" x14ac:dyDescent="0.25">
      <c r="A1841" t="s">
        <v>3898</v>
      </c>
      <c r="B1841" t="s">
        <v>3899</v>
      </c>
      <c r="C1841" t="s">
        <v>157</v>
      </c>
      <c r="D1841">
        <v>0</v>
      </c>
      <c r="E1841" t="s">
        <v>158</v>
      </c>
      <c r="F1841" t="s">
        <v>158</v>
      </c>
      <c r="G1841" s="22">
        <v>45287.577256944445</v>
      </c>
      <c r="H1841" t="s">
        <v>144</v>
      </c>
      <c r="I1841" t="b">
        <v>0</v>
      </c>
      <c r="J1841" t="b">
        <v>1</v>
      </c>
      <c r="K1841">
        <v>9</v>
      </c>
      <c r="L1841">
        <v>15.4</v>
      </c>
      <c r="S1841" t="s">
        <v>3900</v>
      </c>
      <c r="T1841" t="s">
        <v>5</v>
      </c>
    </row>
    <row r="1842" spans="1:20" x14ac:dyDescent="0.25">
      <c r="A1842" t="s">
        <v>3900</v>
      </c>
      <c r="B1842" t="s">
        <v>3901</v>
      </c>
      <c r="C1842" t="s">
        <v>157</v>
      </c>
      <c r="D1842">
        <v>0</v>
      </c>
      <c r="E1842" t="s">
        <v>158</v>
      </c>
      <c r="F1842" t="s">
        <v>158</v>
      </c>
      <c r="G1842" s="22">
        <v>45287.577291666668</v>
      </c>
      <c r="H1842" t="s">
        <v>144</v>
      </c>
      <c r="I1842" t="b">
        <v>0</v>
      </c>
      <c r="J1842" t="b">
        <v>1</v>
      </c>
      <c r="K1842">
        <v>9</v>
      </c>
      <c r="L1842">
        <v>15.4</v>
      </c>
      <c r="S1842" t="s">
        <v>3902</v>
      </c>
      <c r="T1842" t="s">
        <v>5</v>
      </c>
    </row>
    <row r="1843" spans="1:20" x14ac:dyDescent="0.25">
      <c r="A1843" t="s">
        <v>3902</v>
      </c>
      <c r="B1843" t="s">
        <v>3903</v>
      </c>
      <c r="C1843" t="s">
        <v>157</v>
      </c>
      <c r="D1843">
        <v>0</v>
      </c>
      <c r="E1843" t="s">
        <v>158</v>
      </c>
      <c r="F1843" t="s">
        <v>158</v>
      </c>
      <c r="G1843" s="22">
        <v>45287.577326388891</v>
      </c>
      <c r="H1843" t="s">
        <v>144</v>
      </c>
      <c r="I1843" t="b">
        <v>0</v>
      </c>
      <c r="J1843" t="b">
        <v>1</v>
      </c>
      <c r="K1843">
        <v>9</v>
      </c>
      <c r="L1843">
        <v>15.4</v>
      </c>
      <c r="S1843" t="s">
        <v>3904</v>
      </c>
      <c r="T1843" t="s">
        <v>5</v>
      </c>
    </row>
    <row r="1844" spans="1:20" x14ac:dyDescent="0.25">
      <c r="A1844" t="s">
        <v>3904</v>
      </c>
      <c r="B1844" t="s">
        <v>3905</v>
      </c>
      <c r="C1844" t="s">
        <v>157</v>
      </c>
      <c r="D1844">
        <v>0</v>
      </c>
      <c r="E1844" t="s">
        <v>158</v>
      </c>
      <c r="F1844" t="s">
        <v>158</v>
      </c>
      <c r="G1844" s="22">
        <v>45287.577361111114</v>
      </c>
      <c r="H1844" t="s">
        <v>144</v>
      </c>
      <c r="I1844" t="b">
        <v>0</v>
      </c>
      <c r="J1844" t="b">
        <v>1</v>
      </c>
      <c r="K1844">
        <v>9</v>
      </c>
      <c r="L1844">
        <v>15.4</v>
      </c>
      <c r="S1844" t="s">
        <v>3906</v>
      </c>
      <c r="T1844" t="s">
        <v>5</v>
      </c>
    </row>
    <row r="1845" spans="1:20" x14ac:dyDescent="0.25">
      <c r="A1845" t="s">
        <v>3906</v>
      </c>
      <c r="B1845" t="s">
        <v>3907</v>
      </c>
      <c r="C1845" t="s">
        <v>157</v>
      </c>
      <c r="D1845">
        <v>0</v>
      </c>
      <c r="E1845" t="s">
        <v>158</v>
      </c>
      <c r="F1845" t="s">
        <v>158</v>
      </c>
      <c r="G1845" s="22">
        <v>45287.57739583333</v>
      </c>
      <c r="H1845" t="s">
        <v>144</v>
      </c>
      <c r="I1845" t="b">
        <v>0</v>
      </c>
      <c r="J1845" t="b">
        <v>1</v>
      </c>
      <c r="K1845">
        <v>9</v>
      </c>
      <c r="L1845">
        <v>15.4</v>
      </c>
      <c r="S1845" t="s">
        <v>3908</v>
      </c>
      <c r="T1845" t="s">
        <v>5</v>
      </c>
    </row>
    <row r="1846" spans="1:20" x14ac:dyDescent="0.25">
      <c r="A1846" t="s">
        <v>3908</v>
      </c>
      <c r="B1846" t="s">
        <v>3909</v>
      </c>
      <c r="C1846" t="s">
        <v>157</v>
      </c>
      <c r="D1846">
        <v>0</v>
      </c>
      <c r="E1846" t="s">
        <v>158</v>
      </c>
      <c r="F1846" t="s">
        <v>158</v>
      </c>
      <c r="G1846" s="22">
        <v>45287.57744212963</v>
      </c>
      <c r="H1846" t="s">
        <v>144</v>
      </c>
      <c r="I1846" t="b">
        <v>0</v>
      </c>
      <c r="J1846" t="b">
        <v>1</v>
      </c>
      <c r="K1846">
        <v>10</v>
      </c>
      <c r="L1846">
        <v>16.8</v>
      </c>
      <c r="S1846" t="s">
        <v>3910</v>
      </c>
      <c r="T1846" t="s">
        <v>5</v>
      </c>
    </row>
    <row r="1847" spans="1:20" x14ac:dyDescent="0.25">
      <c r="A1847" t="s">
        <v>3910</v>
      </c>
      <c r="B1847" t="s">
        <v>3911</v>
      </c>
      <c r="C1847" t="s">
        <v>157</v>
      </c>
      <c r="D1847">
        <v>0</v>
      </c>
      <c r="E1847" t="s">
        <v>158</v>
      </c>
      <c r="F1847" t="s">
        <v>158</v>
      </c>
      <c r="G1847" s="22">
        <v>45287.577476851853</v>
      </c>
      <c r="H1847" t="s">
        <v>144</v>
      </c>
      <c r="I1847" t="b">
        <v>0</v>
      </c>
      <c r="J1847" t="b">
        <v>1</v>
      </c>
      <c r="K1847">
        <v>10</v>
      </c>
      <c r="L1847">
        <v>16.8</v>
      </c>
      <c r="S1847" t="s">
        <v>3912</v>
      </c>
      <c r="T1847" t="s">
        <v>5</v>
      </c>
    </row>
    <row r="1848" spans="1:20" x14ac:dyDescent="0.25">
      <c r="A1848" t="s">
        <v>3912</v>
      </c>
      <c r="B1848" t="s">
        <v>3913</v>
      </c>
      <c r="C1848" t="s">
        <v>157</v>
      </c>
      <c r="D1848">
        <v>0</v>
      </c>
      <c r="E1848" t="s">
        <v>158</v>
      </c>
      <c r="F1848" t="s">
        <v>158</v>
      </c>
      <c r="G1848" s="22">
        <v>45287.577511574076</v>
      </c>
      <c r="H1848" t="s">
        <v>144</v>
      </c>
      <c r="I1848" t="b">
        <v>0</v>
      </c>
      <c r="J1848" t="b">
        <v>1</v>
      </c>
      <c r="K1848">
        <v>10</v>
      </c>
      <c r="L1848">
        <v>16.8</v>
      </c>
      <c r="S1848" t="s">
        <v>3914</v>
      </c>
      <c r="T1848" t="s">
        <v>5</v>
      </c>
    </row>
    <row r="1849" spans="1:20" x14ac:dyDescent="0.25">
      <c r="A1849" t="s">
        <v>3914</v>
      </c>
      <c r="B1849" t="s">
        <v>3915</v>
      </c>
      <c r="C1849" t="s">
        <v>157</v>
      </c>
      <c r="D1849">
        <v>0</v>
      </c>
      <c r="E1849" t="s">
        <v>158</v>
      </c>
      <c r="F1849" t="s">
        <v>158</v>
      </c>
      <c r="G1849" s="22">
        <v>45287.577546296299</v>
      </c>
      <c r="H1849" t="s">
        <v>144</v>
      </c>
      <c r="I1849" t="b">
        <v>0</v>
      </c>
      <c r="J1849" t="b">
        <v>1</v>
      </c>
      <c r="K1849">
        <v>10</v>
      </c>
      <c r="L1849">
        <v>16.8</v>
      </c>
      <c r="S1849" t="s">
        <v>3916</v>
      </c>
      <c r="T1849" t="s">
        <v>5</v>
      </c>
    </row>
    <row r="1850" spans="1:20" x14ac:dyDescent="0.25">
      <c r="A1850" t="s">
        <v>3916</v>
      </c>
      <c r="B1850" t="s">
        <v>3917</v>
      </c>
      <c r="C1850" t="s">
        <v>157</v>
      </c>
      <c r="D1850">
        <v>0</v>
      </c>
      <c r="E1850" t="s">
        <v>158</v>
      </c>
      <c r="F1850" t="s">
        <v>158</v>
      </c>
      <c r="G1850" s="22">
        <v>45287.577615740738</v>
      </c>
      <c r="H1850" t="s">
        <v>144</v>
      </c>
      <c r="I1850" t="b">
        <v>0</v>
      </c>
      <c r="J1850" t="b">
        <v>1</v>
      </c>
      <c r="K1850">
        <v>10</v>
      </c>
      <c r="L1850">
        <v>16.8</v>
      </c>
      <c r="S1850" t="s">
        <v>3918</v>
      </c>
      <c r="T1850" t="s">
        <v>5</v>
      </c>
    </row>
    <row r="1851" spans="1:20" x14ac:dyDescent="0.25">
      <c r="A1851" t="s">
        <v>3918</v>
      </c>
      <c r="B1851" t="s">
        <v>3919</v>
      </c>
      <c r="C1851" t="s">
        <v>157</v>
      </c>
      <c r="D1851">
        <v>0</v>
      </c>
      <c r="E1851" t="s">
        <v>158</v>
      </c>
      <c r="F1851" t="s">
        <v>158</v>
      </c>
      <c r="G1851" s="22">
        <v>45287.577650462961</v>
      </c>
      <c r="H1851" t="s">
        <v>144</v>
      </c>
      <c r="I1851" t="b">
        <v>0</v>
      </c>
      <c r="J1851" t="b">
        <v>1</v>
      </c>
      <c r="K1851">
        <v>10</v>
      </c>
      <c r="L1851">
        <v>16.8</v>
      </c>
      <c r="S1851" t="s">
        <v>3920</v>
      </c>
      <c r="T1851" t="s">
        <v>5</v>
      </c>
    </row>
    <row r="1852" spans="1:20" x14ac:dyDescent="0.25">
      <c r="A1852" t="s">
        <v>3920</v>
      </c>
      <c r="B1852" t="s">
        <v>3921</v>
      </c>
      <c r="C1852" t="s">
        <v>157</v>
      </c>
      <c r="D1852">
        <v>0</v>
      </c>
      <c r="E1852" t="s">
        <v>158</v>
      </c>
      <c r="F1852" t="s">
        <v>158</v>
      </c>
      <c r="G1852" s="22">
        <v>45287.577696759261</v>
      </c>
      <c r="H1852" t="s">
        <v>144</v>
      </c>
      <c r="I1852" t="b">
        <v>0</v>
      </c>
      <c r="J1852" t="b">
        <v>1</v>
      </c>
      <c r="K1852">
        <v>10</v>
      </c>
      <c r="L1852">
        <v>16.8</v>
      </c>
      <c r="S1852" t="s">
        <v>3922</v>
      </c>
      <c r="T1852" t="s">
        <v>5</v>
      </c>
    </row>
    <row r="1853" spans="1:20" x14ac:dyDescent="0.25">
      <c r="A1853" t="s">
        <v>3922</v>
      </c>
      <c r="B1853" t="s">
        <v>3923</v>
      </c>
      <c r="C1853" t="s">
        <v>157</v>
      </c>
      <c r="D1853">
        <v>15</v>
      </c>
      <c r="E1853" t="s">
        <v>158</v>
      </c>
      <c r="F1853" t="s">
        <v>158</v>
      </c>
      <c r="G1853" s="22">
        <v>45287.57775462963</v>
      </c>
      <c r="H1853" t="s">
        <v>144</v>
      </c>
      <c r="I1853" t="b">
        <v>0</v>
      </c>
      <c r="J1853" t="b">
        <v>0</v>
      </c>
      <c r="K1853">
        <v>6.25</v>
      </c>
      <c r="L1853">
        <v>8.75</v>
      </c>
      <c r="S1853" t="s">
        <v>3924</v>
      </c>
      <c r="T1853" t="s">
        <v>5</v>
      </c>
    </row>
    <row r="1854" spans="1:20" x14ac:dyDescent="0.25">
      <c r="A1854" t="s">
        <v>3924</v>
      </c>
      <c r="B1854" t="s">
        <v>3925</v>
      </c>
      <c r="C1854" t="s">
        <v>157</v>
      </c>
      <c r="D1854">
        <v>0</v>
      </c>
      <c r="E1854" t="s">
        <v>158</v>
      </c>
      <c r="F1854" t="s">
        <v>158</v>
      </c>
      <c r="G1854" s="22">
        <v>45287.5778125</v>
      </c>
      <c r="H1854" t="s">
        <v>144</v>
      </c>
      <c r="I1854" t="b">
        <v>0</v>
      </c>
      <c r="J1854" t="b">
        <v>1</v>
      </c>
      <c r="K1854">
        <v>11</v>
      </c>
      <c r="L1854">
        <v>18.2</v>
      </c>
      <c r="S1854" t="s">
        <v>3926</v>
      </c>
      <c r="T1854" t="s">
        <v>5</v>
      </c>
    </row>
    <row r="1855" spans="1:20" x14ac:dyDescent="0.25">
      <c r="A1855" t="s">
        <v>3926</v>
      </c>
      <c r="B1855" t="s">
        <v>3927</v>
      </c>
      <c r="C1855" t="s">
        <v>157</v>
      </c>
      <c r="D1855">
        <v>0</v>
      </c>
      <c r="E1855" t="s">
        <v>158</v>
      </c>
      <c r="F1855" t="s">
        <v>158</v>
      </c>
      <c r="G1855" s="22">
        <v>45287.577847222223</v>
      </c>
      <c r="H1855" t="s">
        <v>144</v>
      </c>
      <c r="I1855" t="b">
        <v>0</v>
      </c>
      <c r="J1855" t="b">
        <v>1</v>
      </c>
      <c r="K1855">
        <v>11</v>
      </c>
      <c r="L1855">
        <v>18.2</v>
      </c>
      <c r="S1855" t="s">
        <v>3928</v>
      </c>
      <c r="T1855" t="s">
        <v>5</v>
      </c>
    </row>
    <row r="1856" spans="1:20" x14ac:dyDescent="0.25">
      <c r="A1856" t="s">
        <v>3928</v>
      </c>
      <c r="B1856" t="s">
        <v>3929</v>
      </c>
      <c r="C1856" t="s">
        <v>157</v>
      </c>
      <c r="D1856">
        <v>0</v>
      </c>
      <c r="E1856" t="s">
        <v>158</v>
      </c>
      <c r="F1856" t="s">
        <v>158</v>
      </c>
      <c r="G1856" s="22">
        <v>45287.578009259261</v>
      </c>
      <c r="H1856" t="s">
        <v>144</v>
      </c>
      <c r="I1856" t="b">
        <v>0</v>
      </c>
      <c r="J1856" t="b">
        <v>1</v>
      </c>
      <c r="K1856">
        <v>11</v>
      </c>
      <c r="L1856">
        <v>18.2</v>
      </c>
      <c r="S1856" t="s">
        <v>3930</v>
      </c>
      <c r="T1856" t="s">
        <v>5</v>
      </c>
    </row>
    <row r="1857" spans="1:20" x14ac:dyDescent="0.25">
      <c r="A1857" t="s">
        <v>3930</v>
      </c>
      <c r="B1857" t="s">
        <v>3931</v>
      </c>
      <c r="C1857" t="s">
        <v>157</v>
      </c>
      <c r="D1857">
        <v>0</v>
      </c>
      <c r="E1857" t="s">
        <v>158</v>
      </c>
      <c r="F1857" t="s">
        <v>158</v>
      </c>
      <c r="G1857" s="22">
        <v>45287.578032407408</v>
      </c>
      <c r="H1857" t="s">
        <v>144</v>
      </c>
      <c r="I1857" t="b">
        <v>0</v>
      </c>
      <c r="J1857" t="b">
        <v>1</v>
      </c>
      <c r="K1857">
        <v>11</v>
      </c>
      <c r="L1857">
        <v>18.2</v>
      </c>
      <c r="S1857" t="s">
        <v>3932</v>
      </c>
      <c r="T1857" t="s">
        <v>5</v>
      </c>
    </row>
    <row r="1858" spans="1:20" x14ac:dyDescent="0.25">
      <c r="A1858" t="s">
        <v>3932</v>
      </c>
      <c r="B1858" t="s">
        <v>3933</v>
      </c>
      <c r="C1858" t="s">
        <v>191</v>
      </c>
      <c r="D1858">
        <v>0</v>
      </c>
      <c r="E1858" t="s">
        <v>158</v>
      </c>
      <c r="F1858" t="s">
        <v>158</v>
      </c>
      <c r="G1858" s="22">
        <v>45280.624918981484</v>
      </c>
      <c r="H1858" t="s">
        <v>144</v>
      </c>
      <c r="I1858" t="b">
        <v>0</v>
      </c>
      <c r="J1858" t="b">
        <v>0</v>
      </c>
      <c r="K1858">
        <v>11</v>
      </c>
      <c r="L1858">
        <v>18.2</v>
      </c>
      <c r="S1858" t="s">
        <v>3934</v>
      </c>
      <c r="T1858" t="s">
        <v>5</v>
      </c>
    </row>
    <row r="1859" spans="1:20" x14ac:dyDescent="0.25">
      <c r="A1859" t="s">
        <v>3934</v>
      </c>
      <c r="B1859" t="s">
        <v>3935</v>
      </c>
      <c r="C1859" t="s">
        <v>157</v>
      </c>
      <c r="D1859">
        <v>0</v>
      </c>
      <c r="E1859" t="s">
        <v>158</v>
      </c>
      <c r="F1859" t="s">
        <v>158</v>
      </c>
      <c r="G1859" s="22">
        <v>45287.578159722223</v>
      </c>
      <c r="H1859" t="s">
        <v>144</v>
      </c>
      <c r="I1859" t="b">
        <v>0</v>
      </c>
      <c r="J1859" t="b">
        <v>1</v>
      </c>
      <c r="K1859">
        <v>11</v>
      </c>
      <c r="L1859">
        <v>18.2</v>
      </c>
      <c r="S1859" t="s">
        <v>3936</v>
      </c>
      <c r="T1859" t="s">
        <v>5</v>
      </c>
    </row>
    <row r="1860" spans="1:20" x14ac:dyDescent="0.25">
      <c r="A1860" t="s">
        <v>3936</v>
      </c>
      <c r="B1860" t="s">
        <v>3937</v>
      </c>
      <c r="C1860" t="s">
        <v>157</v>
      </c>
      <c r="D1860">
        <v>0</v>
      </c>
      <c r="E1860" t="s">
        <v>158</v>
      </c>
      <c r="F1860" t="s">
        <v>158</v>
      </c>
      <c r="G1860" s="22">
        <v>45287.578194444446</v>
      </c>
      <c r="H1860" t="s">
        <v>144</v>
      </c>
      <c r="I1860" t="b">
        <v>0</v>
      </c>
      <c r="J1860" t="b">
        <v>1</v>
      </c>
      <c r="K1860">
        <v>11</v>
      </c>
      <c r="L1860">
        <v>18.2</v>
      </c>
      <c r="S1860" t="s">
        <v>3938</v>
      </c>
      <c r="T1860" t="s">
        <v>5</v>
      </c>
    </row>
    <row r="1861" spans="1:20" x14ac:dyDescent="0.25">
      <c r="A1861" t="s">
        <v>3938</v>
      </c>
      <c r="B1861" t="s">
        <v>3939</v>
      </c>
      <c r="C1861" t="s">
        <v>157</v>
      </c>
      <c r="D1861">
        <v>0</v>
      </c>
      <c r="E1861" t="s">
        <v>158</v>
      </c>
      <c r="F1861" t="s">
        <v>158</v>
      </c>
      <c r="G1861" s="22">
        <v>45287.578240740739</v>
      </c>
      <c r="H1861" t="s">
        <v>144</v>
      </c>
      <c r="I1861" t="b">
        <v>0</v>
      </c>
      <c r="J1861" t="b">
        <v>1</v>
      </c>
      <c r="K1861">
        <v>7.25</v>
      </c>
      <c r="L1861">
        <v>10.15</v>
      </c>
      <c r="S1861" t="s">
        <v>3940</v>
      </c>
      <c r="T1861" t="s">
        <v>5</v>
      </c>
    </row>
    <row r="1862" spans="1:20" x14ac:dyDescent="0.25">
      <c r="A1862" t="s">
        <v>3940</v>
      </c>
      <c r="B1862" t="s">
        <v>3941</v>
      </c>
      <c r="C1862" t="s">
        <v>157</v>
      </c>
      <c r="D1862">
        <v>0</v>
      </c>
      <c r="E1862" t="s">
        <v>158</v>
      </c>
      <c r="F1862" t="s">
        <v>158</v>
      </c>
      <c r="G1862" s="22">
        <v>45287.578263888892</v>
      </c>
      <c r="H1862" t="s">
        <v>144</v>
      </c>
      <c r="I1862" t="b">
        <v>0</v>
      </c>
      <c r="J1862" t="b">
        <v>1</v>
      </c>
      <c r="K1862">
        <v>1.1200000000000001</v>
      </c>
      <c r="L1862">
        <v>2.1</v>
      </c>
      <c r="S1862" t="s">
        <v>3942</v>
      </c>
      <c r="T1862" t="s">
        <v>2676</v>
      </c>
    </row>
    <row r="1863" spans="1:20" x14ac:dyDescent="0.25">
      <c r="A1863" t="s">
        <v>3942</v>
      </c>
      <c r="B1863" t="s">
        <v>3943</v>
      </c>
      <c r="D1863" s="23">
        <v>272986</v>
      </c>
      <c r="E1863" t="s">
        <v>158</v>
      </c>
      <c r="F1863" t="s">
        <v>158</v>
      </c>
      <c r="G1863" s="22">
        <v>44510.828217592592</v>
      </c>
      <c r="H1863" t="s">
        <v>144</v>
      </c>
      <c r="I1863" t="b">
        <v>0</v>
      </c>
      <c r="J1863" t="b">
        <v>0</v>
      </c>
      <c r="K1863">
        <v>0.68881000000000003</v>
      </c>
      <c r="L1863">
        <v>0.87</v>
      </c>
      <c r="S1863" t="s">
        <v>3944</v>
      </c>
      <c r="T1863" t="s">
        <v>2676</v>
      </c>
    </row>
    <row r="1864" spans="1:20" x14ac:dyDescent="0.25">
      <c r="A1864" t="s">
        <v>3944</v>
      </c>
      <c r="B1864" t="s">
        <v>3945</v>
      </c>
      <c r="C1864" t="s">
        <v>191</v>
      </c>
      <c r="D1864" s="23">
        <v>8100</v>
      </c>
      <c r="E1864" t="s">
        <v>158</v>
      </c>
      <c r="F1864" t="s">
        <v>158</v>
      </c>
      <c r="G1864" s="22">
        <v>45280.624976851854</v>
      </c>
      <c r="H1864" t="s">
        <v>144</v>
      </c>
      <c r="I1864" t="b">
        <v>0</v>
      </c>
      <c r="J1864" t="b">
        <v>0</v>
      </c>
      <c r="K1864">
        <v>0.86</v>
      </c>
      <c r="L1864">
        <v>1.17</v>
      </c>
      <c r="S1864" t="s">
        <v>3946</v>
      </c>
      <c r="T1864" t="s">
        <v>2676</v>
      </c>
    </row>
    <row r="1865" spans="1:20" x14ac:dyDescent="0.25">
      <c r="A1865" t="s">
        <v>3946</v>
      </c>
      <c r="B1865" t="s">
        <v>3947</v>
      </c>
      <c r="C1865" t="s">
        <v>157</v>
      </c>
      <c r="D1865" s="23">
        <v>1500</v>
      </c>
      <c r="E1865" t="s">
        <v>158</v>
      </c>
      <c r="F1865" t="s">
        <v>158</v>
      </c>
      <c r="G1865" s="22">
        <v>45287.578402777777</v>
      </c>
      <c r="H1865" t="s">
        <v>144</v>
      </c>
      <c r="I1865" t="b">
        <v>0</v>
      </c>
      <c r="J1865" t="b">
        <v>0</v>
      </c>
      <c r="K1865">
        <v>1.2</v>
      </c>
      <c r="L1865">
        <v>1.6</v>
      </c>
      <c r="S1865" t="s">
        <v>3948</v>
      </c>
      <c r="T1865" t="s">
        <v>2676</v>
      </c>
    </row>
    <row r="1866" spans="1:20" x14ac:dyDescent="0.25">
      <c r="A1866" t="s">
        <v>3948</v>
      </c>
      <c r="B1866" t="s">
        <v>3949</v>
      </c>
      <c r="C1866" t="s">
        <v>191</v>
      </c>
      <c r="D1866" s="23">
        <v>13997</v>
      </c>
      <c r="E1866" t="s">
        <v>158</v>
      </c>
      <c r="F1866" t="s">
        <v>159</v>
      </c>
      <c r="G1866" s="22">
        <v>45280.639756944445</v>
      </c>
      <c r="H1866" t="s">
        <v>144</v>
      </c>
      <c r="I1866" t="b">
        <v>0</v>
      </c>
      <c r="J1866" t="b">
        <v>0</v>
      </c>
      <c r="K1866">
        <v>1.32</v>
      </c>
      <c r="L1866">
        <v>1.95</v>
      </c>
      <c r="S1866" t="s">
        <v>3950</v>
      </c>
      <c r="T1866" t="s">
        <v>2676</v>
      </c>
    </row>
    <row r="1867" spans="1:20" x14ac:dyDescent="0.25">
      <c r="A1867" t="s">
        <v>3950</v>
      </c>
      <c r="B1867" t="s">
        <v>3951</v>
      </c>
      <c r="C1867" t="s">
        <v>191</v>
      </c>
      <c r="D1867" s="23">
        <v>53866</v>
      </c>
      <c r="E1867" t="s">
        <v>158</v>
      </c>
      <c r="F1867" t="s">
        <v>158</v>
      </c>
      <c r="G1867" s="22">
        <v>45280.639930555553</v>
      </c>
      <c r="H1867" t="s">
        <v>144</v>
      </c>
      <c r="I1867" t="b">
        <v>0</v>
      </c>
      <c r="J1867" t="b">
        <v>0</v>
      </c>
      <c r="K1867">
        <v>0.224</v>
      </c>
      <c r="L1867">
        <v>0.28000000000000003</v>
      </c>
      <c r="S1867" t="s">
        <v>3952</v>
      </c>
      <c r="T1867" t="s">
        <v>2676</v>
      </c>
    </row>
    <row r="1868" spans="1:20" x14ac:dyDescent="0.25">
      <c r="A1868" t="s">
        <v>3952</v>
      </c>
      <c r="B1868" t="s">
        <v>3953</v>
      </c>
      <c r="C1868" t="s">
        <v>191</v>
      </c>
      <c r="D1868" s="23">
        <v>15300</v>
      </c>
      <c r="E1868" t="s">
        <v>158</v>
      </c>
      <c r="F1868" t="s">
        <v>158</v>
      </c>
      <c r="G1868" s="22">
        <v>45280.640023148146</v>
      </c>
      <c r="H1868" t="s">
        <v>144</v>
      </c>
      <c r="I1868" t="b">
        <v>0</v>
      </c>
      <c r="J1868" t="b">
        <v>0</v>
      </c>
      <c r="K1868">
        <v>0.41</v>
      </c>
      <c r="L1868">
        <v>0.54</v>
      </c>
      <c r="S1868" t="s">
        <v>3954</v>
      </c>
      <c r="T1868" t="s">
        <v>2676</v>
      </c>
    </row>
    <row r="1869" spans="1:20" x14ac:dyDescent="0.25">
      <c r="A1869" t="s">
        <v>3954</v>
      </c>
      <c r="B1869" t="s">
        <v>3955</v>
      </c>
      <c r="C1869" t="s">
        <v>191</v>
      </c>
      <c r="D1869" s="23">
        <v>23997</v>
      </c>
      <c r="E1869" t="s">
        <v>158</v>
      </c>
      <c r="F1869" t="s">
        <v>158</v>
      </c>
      <c r="G1869" s="22">
        <v>45280.640069444446</v>
      </c>
      <c r="H1869" t="s">
        <v>144</v>
      </c>
      <c r="I1869" t="b">
        <v>0</v>
      </c>
      <c r="J1869" t="b">
        <v>0</v>
      </c>
      <c r="K1869">
        <v>0.63</v>
      </c>
      <c r="L1869">
        <v>0.82</v>
      </c>
      <c r="S1869" t="s">
        <v>3956</v>
      </c>
      <c r="T1869" t="s">
        <v>5</v>
      </c>
    </row>
    <row r="1870" spans="1:20" x14ac:dyDescent="0.25">
      <c r="A1870" t="s">
        <v>3956</v>
      </c>
      <c r="B1870" t="s">
        <v>3957</v>
      </c>
      <c r="C1870" t="s">
        <v>157</v>
      </c>
      <c r="D1870">
        <v>0</v>
      </c>
      <c r="E1870" t="s">
        <v>158</v>
      </c>
      <c r="F1870" t="s">
        <v>158</v>
      </c>
      <c r="G1870" s="22">
        <v>45287.578576388885</v>
      </c>
      <c r="H1870" t="s">
        <v>144</v>
      </c>
      <c r="I1870" t="b">
        <v>0</v>
      </c>
      <c r="J1870" t="b">
        <v>1</v>
      </c>
      <c r="K1870">
        <v>7.85</v>
      </c>
      <c r="L1870">
        <v>9.4</v>
      </c>
      <c r="S1870" t="s">
        <v>3958</v>
      </c>
      <c r="T1870" t="s">
        <v>5</v>
      </c>
    </row>
    <row r="1871" spans="1:20" x14ac:dyDescent="0.25">
      <c r="A1871" t="s">
        <v>3958</v>
      </c>
      <c r="B1871" t="s">
        <v>3959</v>
      </c>
      <c r="C1871" t="s">
        <v>157</v>
      </c>
      <c r="D1871">
        <v>0</v>
      </c>
      <c r="E1871" t="s">
        <v>158</v>
      </c>
      <c r="F1871" t="s">
        <v>158</v>
      </c>
      <c r="G1871" s="22">
        <v>45287.578622685185</v>
      </c>
      <c r="H1871" t="s">
        <v>144</v>
      </c>
      <c r="I1871" t="b">
        <v>0</v>
      </c>
      <c r="J1871" t="b">
        <v>0</v>
      </c>
      <c r="K1871">
        <v>5</v>
      </c>
      <c r="L1871">
        <v>7</v>
      </c>
      <c r="S1871" t="s">
        <v>3960</v>
      </c>
      <c r="T1871" t="s">
        <v>5</v>
      </c>
    </row>
    <row r="1872" spans="1:20" x14ac:dyDescent="0.25">
      <c r="A1872" t="s">
        <v>3960</v>
      </c>
      <c r="B1872" t="s">
        <v>3961</v>
      </c>
      <c r="C1872" t="s">
        <v>157</v>
      </c>
      <c r="D1872">
        <v>0</v>
      </c>
      <c r="E1872" t="s">
        <v>2170</v>
      </c>
      <c r="F1872" t="s">
        <v>2170</v>
      </c>
      <c r="G1872" s="22">
        <v>45287.578657407408</v>
      </c>
      <c r="H1872" t="s">
        <v>144</v>
      </c>
      <c r="I1872" t="b">
        <v>0</v>
      </c>
      <c r="J1872" t="b">
        <v>0</v>
      </c>
      <c r="K1872" s="23">
        <v>1071.43</v>
      </c>
      <c r="L1872" s="23">
        <v>2400</v>
      </c>
      <c r="S1872" t="s">
        <v>3962</v>
      </c>
      <c r="T1872" t="s">
        <v>5</v>
      </c>
    </row>
    <row r="1873" spans="1:20" x14ac:dyDescent="0.25">
      <c r="A1873" t="s">
        <v>3962</v>
      </c>
      <c r="B1873" t="s">
        <v>3963</v>
      </c>
      <c r="C1873" t="s">
        <v>157</v>
      </c>
      <c r="D1873">
        <v>0</v>
      </c>
      <c r="E1873" t="s">
        <v>2426</v>
      </c>
      <c r="F1873" t="s">
        <v>2426</v>
      </c>
      <c r="G1873" s="22">
        <v>45287.578692129631</v>
      </c>
      <c r="H1873" t="s">
        <v>144</v>
      </c>
      <c r="I1873" t="b">
        <v>0</v>
      </c>
      <c r="J1873" t="b">
        <v>1</v>
      </c>
      <c r="K1873">
        <v>5.59</v>
      </c>
      <c r="L1873">
        <v>8.25</v>
      </c>
      <c r="S1873" t="s">
        <v>3964</v>
      </c>
      <c r="T1873" t="s">
        <v>5</v>
      </c>
    </row>
    <row r="1874" spans="1:20" x14ac:dyDescent="0.25">
      <c r="A1874" t="s">
        <v>3964</v>
      </c>
      <c r="B1874" t="s">
        <v>3965</v>
      </c>
      <c r="C1874" t="s">
        <v>157</v>
      </c>
      <c r="D1874">
        <v>0</v>
      </c>
      <c r="E1874" t="s">
        <v>158</v>
      </c>
      <c r="F1874" t="s">
        <v>158</v>
      </c>
      <c r="G1874" s="22">
        <v>45287.578726851854</v>
      </c>
      <c r="H1874" t="s">
        <v>144</v>
      </c>
      <c r="I1874" t="b">
        <v>0</v>
      </c>
      <c r="J1874" t="b">
        <v>1</v>
      </c>
      <c r="K1874">
        <v>4.3499999999999996</v>
      </c>
      <c r="L1874">
        <v>6.15</v>
      </c>
      <c r="S1874" t="s">
        <v>3966</v>
      </c>
      <c r="T1874" t="s">
        <v>5</v>
      </c>
    </row>
    <row r="1875" spans="1:20" x14ac:dyDescent="0.25">
      <c r="A1875" t="s">
        <v>3966</v>
      </c>
      <c r="B1875" t="s">
        <v>3967</v>
      </c>
      <c r="C1875" t="s">
        <v>157</v>
      </c>
      <c r="D1875">
        <v>0</v>
      </c>
      <c r="E1875" t="s">
        <v>158</v>
      </c>
      <c r="F1875" t="s">
        <v>158</v>
      </c>
      <c r="G1875" s="22">
        <v>45287.578819444447</v>
      </c>
      <c r="H1875" t="s">
        <v>144</v>
      </c>
      <c r="I1875" t="b">
        <v>0</v>
      </c>
      <c r="J1875" t="b">
        <v>1</v>
      </c>
      <c r="K1875">
        <v>78</v>
      </c>
      <c r="L1875">
        <v>117</v>
      </c>
      <c r="S1875" t="s">
        <v>3968</v>
      </c>
      <c r="T1875" t="s">
        <v>5</v>
      </c>
    </row>
    <row r="1876" spans="1:20" x14ac:dyDescent="0.25">
      <c r="A1876" t="s">
        <v>3968</v>
      </c>
      <c r="B1876" t="s">
        <v>3969</v>
      </c>
      <c r="C1876" t="s">
        <v>157</v>
      </c>
      <c r="D1876">
        <v>0</v>
      </c>
      <c r="E1876" t="s">
        <v>158</v>
      </c>
      <c r="F1876" t="s">
        <v>158</v>
      </c>
      <c r="G1876" s="22">
        <v>45287.578946759262</v>
      </c>
      <c r="H1876" t="s">
        <v>144</v>
      </c>
      <c r="I1876" t="b">
        <v>0</v>
      </c>
      <c r="J1876" t="b">
        <v>1</v>
      </c>
      <c r="K1876">
        <v>42</v>
      </c>
      <c r="L1876">
        <v>63</v>
      </c>
      <c r="S1876" t="s">
        <v>3970</v>
      </c>
      <c r="T1876" t="s">
        <v>5</v>
      </c>
    </row>
    <row r="1877" spans="1:20" x14ac:dyDescent="0.25">
      <c r="A1877" t="s">
        <v>3970</v>
      </c>
      <c r="B1877" t="s">
        <v>3971</v>
      </c>
      <c r="C1877" t="s">
        <v>157</v>
      </c>
      <c r="D1877">
        <v>0</v>
      </c>
      <c r="E1877" t="s">
        <v>158</v>
      </c>
      <c r="F1877" t="s">
        <v>158</v>
      </c>
      <c r="G1877" s="22">
        <v>45287.578981481478</v>
      </c>
      <c r="H1877" t="s">
        <v>144</v>
      </c>
      <c r="I1877" t="b">
        <v>0</v>
      </c>
      <c r="J1877" t="b">
        <v>1</v>
      </c>
      <c r="K1877">
        <v>42</v>
      </c>
      <c r="L1877">
        <v>82.5</v>
      </c>
      <c r="S1877" t="s">
        <v>3972</v>
      </c>
      <c r="T1877" t="s">
        <v>2217</v>
      </c>
    </row>
    <row r="1878" spans="1:20" x14ac:dyDescent="0.25">
      <c r="A1878" t="s">
        <v>3972</v>
      </c>
      <c r="B1878" t="s">
        <v>3973</v>
      </c>
      <c r="C1878" t="s">
        <v>191</v>
      </c>
      <c r="D1878">
        <v>19</v>
      </c>
      <c r="E1878" t="s">
        <v>158</v>
      </c>
      <c r="F1878" t="s">
        <v>159</v>
      </c>
      <c r="G1878" s="22">
        <v>45280.640787037039</v>
      </c>
      <c r="H1878" t="s">
        <v>144</v>
      </c>
      <c r="I1878" t="b">
        <v>0</v>
      </c>
      <c r="J1878" t="b">
        <v>0</v>
      </c>
      <c r="K1878">
        <v>9.9047400000000003</v>
      </c>
      <c r="L1878">
        <v>14.55</v>
      </c>
      <c r="S1878" t="s">
        <v>3974</v>
      </c>
      <c r="T1878" t="s">
        <v>296</v>
      </c>
    </row>
    <row r="1879" spans="1:20" x14ac:dyDescent="0.25">
      <c r="A1879" t="s">
        <v>3974</v>
      </c>
      <c r="B1879" t="s">
        <v>3975</v>
      </c>
      <c r="D1879" s="23">
        <v>11545</v>
      </c>
      <c r="E1879" t="s">
        <v>171</v>
      </c>
      <c r="F1879" t="s">
        <v>159</v>
      </c>
      <c r="G1879" s="22">
        <v>44798.52002314815</v>
      </c>
      <c r="H1879" t="s">
        <v>144</v>
      </c>
      <c r="I1879" t="b">
        <v>0</v>
      </c>
      <c r="J1879" t="b">
        <v>0</v>
      </c>
      <c r="K1879">
        <v>19.830179999999999</v>
      </c>
      <c r="L1879">
        <v>45</v>
      </c>
      <c r="S1879" t="s">
        <v>3976</v>
      </c>
      <c r="T1879" t="s">
        <v>3477</v>
      </c>
    </row>
    <row r="1880" spans="1:20" x14ac:dyDescent="0.25">
      <c r="A1880" t="s">
        <v>3976</v>
      </c>
      <c r="B1880" t="s">
        <v>3977</v>
      </c>
      <c r="C1880" t="s">
        <v>191</v>
      </c>
      <c r="D1880" s="23">
        <v>19998</v>
      </c>
      <c r="E1880" t="s">
        <v>171</v>
      </c>
      <c r="F1880" t="s">
        <v>159</v>
      </c>
      <c r="G1880" s="22">
        <v>45280.640821759262</v>
      </c>
      <c r="H1880" t="s">
        <v>144</v>
      </c>
      <c r="I1880" t="b">
        <v>0</v>
      </c>
      <c r="J1880" t="b">
        <v>0</v>
      </c>
      <c r="K1880">
        <v>17.503129999999999</v>
      </c>
      <c r="L1880">
        <v>45</v>
      </c>
      <c r="S1880" t="s">
        <v>3978</v>
      </c>
      <c r="T1880" t="s">
        <v>5</v>
      </c>
    </row>
    <row r="1881" spans="1:20" x14ac:dyDescent="0.25">
      <c r="A1881" t="s">
        <v>3978</v>
      </c>
      <c r="B1881" t="s">
        <v>3979</v>
      </c>
      <c r="C1881" t="s">
        <v>157</v>
      </c>
      <c r="D1881">
        <v>0</v>
      </c>
      <c r="E1881" t="s">
        <v>2426</v>
      </c>
      <c r="F1881" t="s">
        <v>2426</v>
      </c>
      <c r="G1881" s="22">
        <v>45287.580011574071</v>
      </c>
      <c r="H1881" t="s">
        <v>144</v>
      </c>
      <c r="I1881" t="b">
        <v>0</v>
      </c>
      <c r="J1881" t="b">
        <v>0</v>
      </c>
      <c r="K1881">
        <v>8.8035700000000006</v>
      </c>
      <c r="L1881">
        <v>15.5</v>
      </c>
      <c r="S1881" t="s">
        <v>3980</v>
      </c>
      <c r="T1881" t="s">
        <v>5</v>
      </c>
    </row>
    <row r="1882" spans="1:20" x14ac:dyDescent="0.25">
      <c r="A1882" t="s">
        <v>3980</v>
      </c>
      <c r="B1882" t="s">
        <v>3981</v>
      </c>
      <c r="C1882" t="s">
        <v>157</v>
      </c>
      <c r="D1882">
        <v>0</v>
      </c>
      <c r="E1882" t="s">
        <v>158</v>
      </c>
      <c r="F1882" t="s">
        <v>158</v>
      </c>
      <c r="G1882" s="22">
        <v>45287.580046296294</v>
      </c>
      <c r="H1882" t="s">
        <v>144</v>
      </c>
      <c r="I1882" t="b">
        <v>0</v>
      </c>
      <c r="J1882" t="b">
        <v>1</v>
      </c>
      <c r="K1882">
        <v>13</v>
      </c>
      <c r="L1882">
        <v>18.899999999999999</v>
      </c>
      <c r="S1882" t="s">
        <v>3982</v>
      </c>
      <c r="T1882" t="s">
        <v>5</v>
      </c>
    </row>
    <row r="1883" spans="1:20" x14ac:dyDescent="0.25">
      <c r="A1883" t="s">
        <v>3982</v>
      </c>
      <c r="B1883" t="s">
        <v>3983</v>
      </c>
      <c r="C1883" t="s">
        <v>157</v>
      </c>
      <c r="D1883">
        <v>0</v>
      </c>
      <c r="E1883" t="s">
        <v>158</v>
      </c>
      <c r="F1883" t="s">
        <v>171</v>
      </c>
      <c r="G1883" s="22">
        <v>45287.580092592594</v>
      </c>
      <c r="H1883" t="s">
        <v>144</v>
      </c>
      <c r="I1883" t="b">
        <v>0</v>
      </c>
      <c r="J1883" t="b">
        <v>1</v>
      </c>
      <c r="K1883">
        <v>13.5</v>
      </c>
      <c r="L1883">
        <v>18.899999999999999</v>
      </c>
      <c r="S1883" t="s">
        <v>3984</v>
      </c>
      <c r="T1883" t="s">
        <v>5</v>
      </c>
    </row>
    <row r="1884" spans="1:20" x14ac:dyDescent="0.25">
      <c r="A1884" t="s">
        <v>3984</v>
      </c>
      <c r="B1884" t="s">
        <v>3985</v>
      </c>
      <c r="C1884" t="s">
        <v>157</v>
      </c>
      <c r="D1884">
        <v>0</v>
      </c>
      <c r="E1884" t="s">
        <v>158</v>
      </c>
      <c r="F1884" t="s">
        <v>171</v>
      </c>
      <c r="G1884" s="22">
        <v>45287.580138888887</v>
      </c>
      <c r="H1884" t="s">
        <v>144</v>
      </c>
      <c r="I1884" t="b">
        <v>0</v>
      </c>
      <c r="J1884" t="b">
        <v>1</v>
      </c>
      <c r="K1884">
        <v>19.5</v>
      </c>
      <c r="L1884">
        <v>27.3</v>
      </c>
      <c r="S1884" t="s">
        <v>3986</v>
      </c>
      <c r="T1884" t="s">
        <v>5</v>
      </c>
    </row>
    <row r="1885" spans="1:20" x14ac:dyDescent="0.25">
      <c r="A1885" t="s">
        <v>3986</v>
      </c>
      <c r="B1885" t="s">
        <v>3987</v>
      </c>
      <c r="C1885" t="s">
        <v>157</v>
      </c>
      <c r="D1885">
        <v>0</v>
      </c>
      <c r="E1885" t="s">
        <v>158</v>
      </c>
      <c r="F1885" t="s">
        <v>171</v>
      </c>
      <c r="G1885" s="22">
        <v>45287.581238425926</v>
      </c>
      <c r="H1885" t="s">
        <v>144</v>
      </c>
      <c r="I1885" t="b">
        <v>0</v>
      </c>
      <c r="J1885" t="b">
        <v>1</v>
      </c>
      <c r="K1885">
        <v>11.5</v>
      </c>
      <c r="L1885">
        <v>16.100000000000001</v>
      </c>
      <c r="S1885" t="s">
        <v>3988</v>
      </c>
      <c r="T1885" t="s">
        <v>2325</v>
      </c>
    </row>
    <row r="1886" spans="1:20" x14ac:dyDescent="0.25">
      <c r="A1886" t="s">
        <v>3988</v>
      </c>
      <c r="B1886" t="s">
        <v>3989</v>
      </c>
      <c r="C1886" t="s">
        <v>157</v>
      </c>
      <c r="D1886">
        <v>0</v>
      </c>
      <c r="E1886" t="s">
        <v>2426</v>
      </c>
      <c r="F1886" t="s">
        <v>2426</v>
      </c>
      <c r="G1886" s="22">
        <v>45287.581296296295</v>
      </c>
      <c r="H1886" t="s">
        <v>144</v>
      </c>
      <c r="I1886" t="b">
        <v>0</v>
      </c>
      <c r="J1886" t="b">
        <v>0</v>
      </c>
      <c r="K1886">
        <v>14</v>
      </c>
      <c r="L1886">
        <v>19.600000000000001</v>
      </c>
      <c r="S1886" t="s">
        <v>3990</v>
      </c>
      <c r="T1886" t="s">
        <v>2325</v>
      </c>
    </row>
    <row r="1887" spans="1:20" x14ac:dyDescent="0.25">
      <c r="A1887" t="s">
        <v>3990</v>
      </c>
      <c r="B1887" t="s">
        <v>3991</v>
      </c>
      <c r="C1887" t="s">
        <v>157</v>
      </c>
      <c r="D1887">
        <v>200</v>
      </c>
      <c r="E1887" t="s">
        <v>2426</v>
      </c>
      <c r="F1887" t="s">
        <v>2426</v>
      </c>
      <c r="G1887" s="22">
        <v>45287.581377314818</v>
      </c>
      <c r="H1887" t="s">
        <v>144</v>
      </c>
      <c r="I1887" t="b">
        <v>0</v>
      </c>
      <c r="J1887" t="b">
        <v>0</v>
      </c>
      <c r="K1887">
        <v>19.5</v>
      </c>
      <c r="L1887">
        <v>33</v>
      </c>
      <c r="S1887" t="s">
        <v>3992</v>
      </c>
      <c r="T1887" t="s">
        <v>2325</v>
      </c>
    </row>
    <row r="1888" spans="1:20" x14ac:dyDescent="0.25">
      <c r="A1888" t="s">
        <v>3992</v>
      </c>
      <c r="B1888" t="s">
        <v>3993</v>
      </c>
      <c r="C1888" t="s">
        <v>157</v>
      </c>
      <c r="D1888">
        <v>0</v>
      </c>
      <c r="E1888" t="s">
        <v>2426</v>
      </c>
      <c r="F1888" t="s">
        <v>2426</v>
      </c>
      <c r="G1888" s="22">
        <v>45287.581412037034</v>
      </c>
      <c r="H1888" t="s">
        <v>144</v>
      </c>
      <c r="I1888" t="b">
        <v>0</v>
      </c>
      <c r="J1888" t="b">
        <v>0</v>
      </c>
      <c r="K1888">
        <v>16.5</v>
      </c>
      <c r="L1888">
        <v>22.4</v>
      </c>
      <c r="S1888" t="s">
        <v>3994</v>
      </c>
      <c r="T1888" t="s">
        <v>5</v>
      </c>
    </row>
    <row r="1889" spans="1:20" x14ac:dyDescent="0.25">
      <c r="A1889" t="s">
        <v>3994</v>
      </c>
      <c r="B1889" t="s">
        <v>3995</v>
      </c>
      <c r="C1889" t="s">
        <v>157</v>
      </c>
      <c r="D1889">
        <v>0</v>
      </c>
      <c r="E1889" t="s">
        <v>158</v>
      </c>
      <c r="F1889" t="s">
        <v>171</v>
      </c>
      <c r="G1889" s="22">
        <v>45287.581435185188</v>
      </c>
      <c r="H1889" t="s">
        <v>144</v>
      </c>
      <c r="I1889" t="b">
        <v>0</v>
      </c>
      <c r="J1889" t="b">
        <v>1</v>
      </c>
      <c r="K1889">
        <v>8.5</v>
      </c>
      <c r="L1889">
        <v>11.9</v>
      </c>
      <c r="S1889" t="s">
        <v>3996</v>
      </c>
      <c r="T1889" t="s">
        <v>5</v>
      </c>
    </row>
    <row r="1890" spans="1:20" x14ac:dyDescent="0.25">
      <c r="A1890" t="s">
        <v>3996</v>
      </c>
      <c r="B1890" t="s">
        <v>3997</v>
      </c>
      <c r="C1890" t="s">
        <v>157</v>
      </c>
      <c r="D1890">
        <v>0</v>
      </c>
      <c r="E1890" t="s">
        <v>158</v>
      </c>
      <c r="F1890" t="s">
        <v>171</v>
      </c>
      <c r="G1890" s="22">
        <v>45287.581469907411</v>
      </c>
      <c r="H1890" t="s">
        <v>144</v>
      </c>
      <c r="I1890" t="b">
        <v>0</v>
      </c>
      <c r="J1890" t="b">
        <v>1</v>
      </c>
      <c r="K1890">
        <v>10</v>
      </c>
      <c r="L1890">
        <v>14</v>
      </c>
      <c r="S1890" t="s">
        <v>3998</v>
      </c>
      <c r="T1890" t="s">
        <v>5</v>
      </c>
    </row>
    <row r="1891" spans="1:20" x14ac:dyDescent="0.25">
      <c r="A1891" t="s">
        <v>3998</v>
      </c>
      <c r="B1891" t="s">
        <v>3999</v>
      </c>
      <c r="C1891" t="s">
        <v>157</v>
      </c>
      <c r="D1891">
        <v>0</v>
      </c>
      <c r="E1891" t="s">
        <v>158</v>
      </c>
      <c r="F1891" t="s">
        <v>171</v>
      </c>
      <c r="G1891" s="22">
        <v>45287.581504629627</v>
      </c>
      <c r="H1891" t="s">
        <v>144</v>
      </c>
      <c r="I1891" t="b">
        <v>0</v>
      </c>
      <c r="J1891" t="b">
        <v>1</v>
      </c>
      <c r="K1891">
        <v>12.5</v>
      </c>
      <c r="L1891">
        <v>17.5</v>
      </c>
      <c r="S1891" t="s">
        <v>4000</v>
      </c>
      <c r="T1891" t="s">
        <v>5</v>
      </c>
    </row>
    <row r="1892" spans="1:20" x14ac:dyDescent="0.25">
      <c r="A1892" t="s">
        <v>4000</v>
      </c>
      <c r="B1892" t="s">
        <v>4001</v>
      </c>
      <c r="C1892" t="s">
        <v>157</v>
      </c>
      <c r="D1892">
        <v>0</v>
      </c>
      <c r="E1892" t="s">
        <v>158</v>
      </c>
      <c r="F1892" t="s">
        <v>171</v>
      </c>
      <c r="G1892" s="22">
        <v>45287.58153935185</v>
      </c>
      <c r="H1892" t="s">
        <v>144</v>
      </c>
      <c r="I1892" t="b">
        <v>0</v>
      </c>
      <c r="J1892" t="b">
        <v>1</v>
      </c>
      <c r="K1892">
        <v>15.5</v>
      </c>
      <c r="L1892">
        <v>23.1</v>
      </c>
      <c r="S1892" t="s">
        <v>4002</v>
      </c>
      <c r="T1892" t="s">
        <v>5</v>
      </c>
    </row>
    <row r="1893" spans="1:20" x14ac:dyDescent="0.25">
      <c r="A1893" t="s">
        <v>4002</v>
      </c>
      <c r="B1893" t="s">
        <v>4003</v>
      </c>
      <c r="C1893" t="s">
        <v>157</v>
      </c>
      <c r="D1893">
        <v>0</v>
      </c>
      <c r="E1893" t="s">
        <v>158</v>
      </c>
      <c r="F1893" t="s">
        <v>171</v>
      </c>
      <c r="G1893" s="22">
        <v>45287.581574074073</v>
      </c>
      <c r="H1893" t="s">
        <v>144</v>
      </c>
      <c r="I1893" t="b">
        <v>0</v>
      </c>
      <c r="J1893" t="b">
        <v>1</v>
      </c>
      <c r="K1893">
        <v>18.5</v>
      </c>
      <c r="L1893">
        <v>25.9</v>
      </c>
      <c r="S1893" t="s">
        <v>4004</v>
      </c>
      <c r="T1893" t="s">
        <v>5</v>
      </c>
    </row>
    <row r="1894" spans="1:20" x14ac:dyDescent="0.25">
      <c r="A1894" t="s">
        <v>4004</v>
      </c>
      <c r="B1894" t="s">
        <v>4005</v>
      </c>
      <c r="C1894" t="s">
        <v>157</v>
      </c>
      <c r="D1894">
        <v>0</v>
      </c>
      <c r="E1894" t="s">
        <v>158</v>
      </c>
      <c r="F1894" t="s">
        <v>171</v>
      </c>
      <c r="G1894" s="22">
        <v>45287.581608796296</v>
      </c>
      <c r="H1894" t="s">
        <v>144</v>
      </c>
      <c r="I1894" t="b">
        <v>0</v>
      </c>
      <c r="J1894" t="b">
        <v>1</v>
      </c>
      <c r="K1894">
        <v>9</v>
      </c>
      <c r="L1894">
        <v>12.6</v>
      </c>
      <c r="S1894" t="s">
        <v>4006</v>
      </c>
      <c r="T1894" t="s">
        <v>5</v>
      </c>
    </row>
    <row r="1895" spans="1:20" x14ac:dyDescent="0.25">
      <c r="A1895" t="s">
        <v>4006</v>
      </c>
      <c r="B1895" t="s">
        <v>4007</v>
      </c>
      <c r="C1895" t="s">
        <v>157</v>
      </c>
      <c r="D1895">
        <v>0</v>
      </c>
      <c r="E1895" t="s">
        <v>158</v>
      </c>
      <c r="F1895" t="s">
        <v>171</v>
      </c>
      <c r="G1895" s="22">
        <v>45287.581643518519</v>
      </c>
      <c r="H1895" t="s">
        <v>144</v>
      </c>
      <c r="I1895" t="b">
        <v>0</v>
      </c>
      <c r="J1895" t="b">
        <v>1</v>
      </c>
      <c r="K1895">
        <v>10.5</v>
      </c>
      <c r="L1895">
        <v>14.7</v>
      </c>
      <c r="S1895" t="s">
        <v>4008</v>
      </c>
      <c r="T1895" t="s">
        <v>5</v>
      </c>
    </row>
    <row r="1896" spans="1:20" x14ac:dyDescent="0.25">
      <c r="A1896" t="s">
        <v>4008</v>
      </c>
      <c r="B1896" t="s">
        <v>4009</v>
      </c>
      <c r="C1896" t="s">
        <v>157</v>
      </c>
      <c r="D1896">
        <v>0</v>
      </c>
      <c r="E1896" t="s">
        <v>158</v>
      </c>
      <c r="F1896" t="s">
        <v>158</v>
      </c>
      <c r="G1896" s="22">
        <v>45287.581712962965</v>
      </c>
      <c r="H1896" t="s">
        <v>144</v>
      </c>
      <c r="I1896" t="b">
        <v>0</v>
      </c>
      <c r="J1896" t="b">
        <v>0</v>
      </c>
      <c r="K1896">
        <v>11</v>
      </c>
      <c r="L1896">
        <v>16.25</v>
      </c>
      <c r="S1896" t="s">
        <v>4010</v>
      </c>
      <c r="T1896" t="s">
        <v>3870</v>
      </c>
    </row>
    <row r="1897" spans="1:20" x14ac:dyDescent="0.25">
      <c r="A1897" t="s">
        <v>4010</v>
      </c>
      <c r="B1897" t="s">
        <v>4011</v>
      </c>
      <c r="C1897" t="s">
        <v>191</v>
      </c>
      <c r="D1897" s="23">
        <v>1025</v>
      </c>
      <c r="E1897" t="s">
        <v>158</v>
      </c>
      <c r="F1897" t="s">
        <v>158</v>
      </c>
      <c r="G1897" s="22">
        <v>45280.641631944447</v>
      </c>
      <c r="H1897" t="s">
        <v>144</v>
      </c>
      <c r="I1897" t="b">
        <v>0</v>
      </c>
      <c r="J1897" t="b">
        <v>0</v>
      </c>
      <c r="K1897">
        <v>14.49896</v>
      </c>
      <c r="L1897">
        <v>21</v>
      </c>
      <c r="S1897" t="s">
        <v>4012</v>
      </c>
      <c r="T1897" t="s">
        <v>5</v>
      </c>
    </row>
    <row r="1898" spans="1:20" x14ac:dyDescent="0.25">
      <c r="A1898" t="s">
        <v>4012</v>
      </c>
      <c r="B1898" t="s">
        <v>4013</v>
      </c>
      <c r="C1898" t="s">
        <v>157</v>
      </c>
      <c r="D1898">
        <v>0</v>
      </c>
      <c r="E1898" t="s">
        <v>158</v>
      </c>
      <c r="F1898" t="s">
        <v>158</v>
      </c>
      <c r="G1898" s="22">
        <v>45287.581817129627</v>
      </c>
      <c r="H1898" t="s">
        <v>144</v>
      </c>
      <c r="I1898" t="b">
        <v>0</v>
      </c>
      <c r="J1898" t="b">
        <v>0</v>
      </c>
      <c r="K1898">
        <v>2.6</v>
      </c>
      <c r="L1898">
        <v>4.9000000000000004</v>
      </c>
      <c r="S1898" t="s">
        <v>4014</v>
      </c>
      <c r="T1898" t="s">
        <v>3870</v>
      </c>
    </row>
    <row r="1899" spans="1:20" x14ac:dyDescent="0.25">
      <c r="A1899" t="s">
        <v>4014</v>
      </c>
      <c r="B1899" t="s">
        <v>4015</v>
      </c>
      <c r="C1899" t="s">
        <v>191</v>
      </c>
      <c r="D1899">
        <v>728</v>
      </c>
      <c r="E1899" t="s">
        <v>158</v>
      </c>
      <c r="F1899" t="s">
        <v>158</v>
      </c>
      <c r="G1899" s="22">
        <v>45280.641712962963</v>
      </c>
      <c r="H1899" t="s">
        <v>144</v>
      </c>
      <c r="I1899" t="b">
        <v>0</v>
      </c>
      <c r="J1899" t="b">
        <v>0</v>
      </c>
      <c r="K1899">
        <v>22.00225</v>
      </c>
      <c r="L1899">
        <v>33.5</v>
      </c>
      <c r="S1899" t="s">
        <v>4016</v>
      </c>
      <c r="T1899" t="s">
        <v>5</v>
      </c>
    </row>
    <row r="1900" spans="1:20" x14ac:dyDescent="0.25">
      <c r="A1900" t="s">
        <v>4016</v>
      </c>
      <c r="B1900" t="s">
        <v>4017</v>
      </c>
      <c r="C1900" t="s">
        <v>157</v>
      </c>
      <c r="D1900">
        <v>0</v>
      </c>
      <c r="E1900" t="s">
        <v>158</v>
      </c>
      <c r="F1900" t="s">
        <v>158</v>
      </c>
      <c r="G1900" s="22">
        <v>45287.581979166665</v>
      </c>
      <c r="H1900" t="s">
        <v>144</v>
      </c>
      <c r="I1900" t="b">
        <v>0</v>
      </c>
      <c r="J1900" t="b">
        <v>0</v>
      </c>
      <c r="K1900">
        <v>1.7</v>
      </c>
      <c r="L1900">
        <v>3.53</v>
      </c>
      <c r="S1900" t="s">
        <v>4018</v>
      </c>
      <c r="T1900" t="s">
        <v>5</v>
      </c>
    </row>
    <row r="1901" spans="1:20" x14ac:dyDescent="0.25">
      <c r="A1901" t="s">
        <v>4018</v>
      </c>
      <c r="B1901" t="s">
        <v>4019</v>
      </c>
      <c r="C1901" t="s">
        <v>157</v>
      </c>
      <c r="D1901">
        <v>0</v>
      </c>
      <c r="E1901" t="s">
        <v>158</v>
      </c>
      <c r="F1901" t="s">
        <v>158</v>
      </c>
      <c r="G1901" s="22">
        <v>45287.582013888888</v>
      </c>
      <c r="H1901" t="s">
        <v>144</v>
      </c>
      <c r="I1901" t="b">
        <v>0</v>
      </c>
      <c r="J1901" t="b">
        <v>1</v>
      </c>
      <c r="K1901">
        <v>2.1</v>
      </c>
      <c r="L1901">
        <v>4.13</v>
      </c>
      <c r="S1901" t="s">
        <v>4020</v>
      </c>
      <c r="T1901" t="s">
        <v>5</v>
      </c>
    </row>
    <row r="1902" spans="1:20" x14ac:dyDescent="0.25">
      <c r="A1902" t="s">
        <v>4020</v>
      </c>
      <c r="B1902" t="s">
        <v>4021</v>
      </c>
      <c r="C1902" t="s">
        <v>157</v>
      </c>
      <c r="D1902">
        <v>0</v>
      </c>
      <c r="E1902" t="s">
        <v>298</v>
      </c>
      <c r="F1902" t="s">
        <v>298</v>
      </c>
      <c r="G1902" s="22">
        <v>45287.582094907404</v>
      </c>
      <c r="H1902" t="s">
        <v>144</v>
      </c>
      <c r="I1902" t="b">
        <v>0</v>
      </c>
      <c r="J1902" t="b">
        <v>1</v>
      </c>
      <c r="K1902">
        <v>139.05000000000001</v>
      </c>
      <c r="L1902">
        <v>350</v>
      </c>
      <c r="S1902" t="s">
        <v>4022</v>
      </c>
      <c r="T1902" t="s">
        <v>2160</v>
      </c>
    </row>
    <row r="1903" spans="1:20" x14ac:dyDescent="0.25">
      <c r="A1903" t="s">
        <v>4022</v>
      </c>
      <c r="B1903" t="s">
        <v>4023</v>
      </c>
      <c r="D1903" s="23">
        <v>193350</v>
      </c>
      <c r="E1903" t="s">
        <v>158</v>
      </c>
      <c r="F1903" t="s">
        <v>158</v>
      </c>
      <c r="G1903" s="22">
        <v>44963.377650462964</v>
      </c>
      <c r="H1903" t="s">
        <v>144</v>
      </c>
      <c r="I1903" t="b">
        <v>0</v>
      </c>
      <c r="J1903" t="b">
        <v>0</v>
      </c>
      <c r="K1903">
        <v>0.22</v>
      </c>
      <c r="L1903">
        <v>0.48</v>
      </c>
      <c r="S1903" t="s">
        <v>4024</v>
      </c>
      <c r="T1903" t="s">
        <v>2631</v>
      </c>
    </row>
    <row r="1904" spans="1:20" x14ac:dyDescent="0.25">
      <c r="A1904" t="s">
        <v>4024</v>
      </c>
      <c r="B1904" t="s">
        <v>4025</v>
      </c>
      <c r="C1904" t="s">
        <v>191</v>
      </c>
      <c r="D1904">
        <v>570</v>
      </c>
      <c r="E1904" t="s">
        <v>171</v>
      </c>
      <c r="F1904" t="s">
        <v>171</v>
      </c>
      <c r="G1904" s="22">
        <v>45280.642326388886</v>
      </c>
      <c r="H1904" t="s">
        <v>144</v>
      </c>
      <c r="I1904" t="b">
        <v>0</v>
      </c>
      <c r="J1904" t="b">
        <v>0</v>
      </c>
      <c r="K1904">
        <v>15.5</v>
      </c>
      <c r="L1904">
        <v>22</v>
      </c>
      <c r="S1904" t="s">
        <v>4026</v>
      </c>
      <c r="T1904" t="s">
        <v>5</v>
      </c>
    </row>
    <row r="1905" spans="1:20" x14ac:dyDescent="0.25">
      <c r="A1905" t="s">
        <v>4026</v>
      </c>
      <c r="B1905" t="s">
        <v>4027</v>
      </c>
      <c r="C1905" t="s">
        <v>157</v>
      </c>
      <c r="D1905">
        <v>0</v>
      </c>
      <c r="E1905" t="s">
        <v>298</v>
      </c>
      <c r="F1905" t="s">
        <v>298</v>
      </c>
      <c r="G1905" s="22">
        <v>45287.584328703706</v>
      </c>
      <c r="H1905" t="s">
        <v>144</v>
      </c>
      <c r="I1905" t="b">
        <v>0</v>
      </c>
      <c r="J1905" t="b">
        <v>1</v>
      </c>
      <c r="K1905">
        <v>350</v>
      </c>
      <c r="L1905">
        <v>900</v>
      </c>
      <c r="S1905" t="s">
        <v>4028</v>
      </c>
      <c r="T1905" t="s">
        <v>5</v>
      </c>
    </row>
    <row r="1906" spans="1:20" x14ac:dyDescent="0.25">
      <c r="A1906" t="s">
        <v>4028</v>
      </c>
      <c r="B1906" t="s">
        <v>665</v>
      </c>
      <c r="C1906" t="s">
        <v>157</v>
      </c>
      <c r="D1906">
        <v>0</v>
      </c>
      <c r="E1906" t="s">
        <v>158</v>
      </c>
      <c r="F1906" t="s">
        <v>158</v>
      </c>
      <c r="G1906" s="22">
        <v>45287.584432870368</v>
      </c>
      <c r="H1906" t="s">
        <v>144</v>
      </c>
      <c r="I1906" t="b">
        <v>0</v>
      </c>
      <c r="J1906" t="b">
        <v>1</v>
      </c>
      <c r="K1906">
        <v>9.7000000000000003E-2</v>
      </c>
      <c r="L1906">
        <v>0.27</v>
      </c>
      <c r="S1906" t="s">
        <v>4029</v>
      </c>
      <c r="T1906" t="s">
        <v>3303</v>
      </c>
    </row>
    <row r="1907" spans="1:20" x14ac:dyDescent="0.25">
      <c r="A1907" t="s">
        <v>4029</v>
      </c>
      <c r="B1907" t="s">
        <v>4030</v>
      </c>
      <c r="D1907" s="23">
        <v>4838</v>
      </c>
      <c r="E1907" t="s">
        <v>171</v>
      </c>
      <c r="F1907" t="s">
        <v>1672</v>
      </c>
      <c r="G1907" s="22">
        <v>45107.470717592594</v>
      </c>
      <c r="H1907" t="s">
        <v>144</v>
      </c>
      <c r="I1907" t="b">
        <v>0</v>
      </c>
      <c r="J1907" t="b">
        <v>0</v>
      </c>
      <c r="K1907">
        <v>15.892860000000001</v>
      </c>
      <c r="L1907">
        <v>30</v>
      </c>
      <c r="S1907" t="s">
        <v>4031</v>
      </c>
      <c r="T1907" t="s">
        <v>3303</v>
      </c>
    </row>
    <row r="1908" spans="1:20" x14ac:dyDescent="0.25">
      <c r="A1908" t="s">
        <v>4031</v>
      </c>
      <c r="B1908" t="s">
        <v>4032</v>
      </c>
      <c r="C1908" t="s">
        <v>191</v>
      </c>
      <c r="D1908">
        <v>0</v>
      </c>
      <c r="E1908" t="s">
        <v>171</v>
      </c>
      <c r="F1908" t="s">
        <v>1672</v>
      </c>
      <c r="G1908" s="22">
        <v>45280.642453703702</v>
      </c>
      <c r="H1908" t="s">
        <v>144</v>
      </c>
      <c r="I1908" t="b">
        <v>0</v>
      </c>
      <c r="J1908" t="b">
        <v>0</v>
      </c>
      <c r="K1908">
        <v>14.731999999999999</v>
      </c>
      <c r="L1908">
        <v>24</v>
      </c>
      <c r="S1908" t="s">
        <v>4033</v>
      </c>
      <c r="T1908" t="s">
        <v>2160</v>
      </c>
    </row>
    <row r="1909" spans="1:20" x14ac:dyDescent="0.25">
      <c r="A1909" t="s">
        <v>4033</v>
      </c>
      <c r="B1909" t="s">
        <v>4034</v>
      </c>
      <c r="C1909" t="s">
        <v>157</v>
      </c>
      <c r="D1909" s="23">
        <v>4900</v>
      </c>
      <c r="E1909" t="s">
        <v>158</v>
      </c>
      <c r="F1909" t="s">
        <v>158</v>
      </c>
      <c r="G1909" s="22">
        <v>45287.584537037037</v>
      </c>
      <c r="H1909" t="s">
        <v>144</v>
      </c>
      <c r="I1909" t="b">
        <v>0</v>
      </c>
      <c r="J1909" t="b">
        <v>1</v>
      </c>
      <c r="K1909">
        <v>2.1150000000000002</v>
      </c>
      <c r="L1909">
        <v>3.2</v>
      </c>
      <c r="S1909" t="s">
        <v>4035</v>
      </c>
      <c r="T1909" t="s">
        <v>2160</v>
      </c>
    </row>
    <row r="1910" spans="1:20" x14ac:dyDescent="0.25">
      <c r="A1910" t="s">
        <v>4035</v>
      </c>
      <c r="B1910" t="s">
        <v>4036</v>
      </c>
      <c r="C1910" t="s">
        <v>191</v>
      </c>
      <c r="D1910" s="23">
        <v>774000</v>
      </c>
      <c r="E1910" t="s">
        <v>158</v>
      </c>
      <c r="F1910" t="s">
        <v>158</v>
      </c>
      <c r="G1910" s="22">
        <v>45280.642500000002</v>
      </c>
      <c r="H1910" t="s">
        <v>144</v>
      </c>
      <c r="I1910" t="b">
        <v>0</v>
      </c>
      <c r="J1910" t="b">
        <v>0</v>
      </c>
      <c r="K1910">
        <v>0.35</v>
      </c>
      <c r="L1910">
        <v>0.68</v>
      </c>
      <c r="S1910" t="s">
        <v>4037</v>
      </c>
      <c r="T1910" t="s">
        <v>2160</v>
      </c>
    </row>
    <row r="1911" spans="1:20" x14ac:dyDescent="0.25">
      <c r="A1911" t="s">
        <v>4037</v>
      </c>
      <c r="B1911" t="s">
        <v>4038</v>
      </c>
      <c r="D1911" s="23">
        <v>3299698</v>
      </c>
      <c r="E1911" t="s">
        <v>158</v>
      </c>
      <c r="F1911" t="s">
        <v>158</v>
      </c>
      <c r="G1911" s="22">
        <v>44963.377893518518</v>
      </c>
      <c r="H1911" t="s">
        <v>144</v>
      </c>
      <c r="I1911" t="b">
        <v>0</v>
      </c>
      <c r="J1911" t="b">
        <v>0</v>
      </c>
      <c r="K1911">
        <v>0.20535999999999999</v>
      </c>
      <c r="L1911">
        <v>0.5</v>
      </c>
      <c r="S1911" t="s">
        <v>4039</v>
      </c>
      <c r="T1911" t="s">
        <v>2160</v>
      </c>
    </row>
    <row r="1912" spans="1:20" x14ac:dyDescent="0.25">
      <c r="A1912" t="s">
        <v>4039</v>
      </c>
      <c r="B1912" t="s">
        <v>4040</v>
      </c>
      <c r="C1912" t="s">
        <v>191</v>
      </c>
      <c r="D1912" s="23">
        <v>2387100</v>
      </c>
      <c r="E1912" t="s">
        <v>158</v>
      </c>
      <c r="F1912" t="s">
        <v>158</v>
      </c>
      <c r="G1912" s="22">
        <v>45280.642592592594</v>
      </c>
      <c r="H1912" t="s">
        <v>144</v>
      </c>
      <c r="I1912" t="b">
        <v>0</v>
      </c>
      <c r="J1912" t="b">
        <v>0</v>
      </c>
      <c r="K1912">
        <v>0.255</v>
      </c>
      <c r="L1912">
        <v>0.505</v>
      </c>
      <c r="S1912" t="s">
        <v>4041</v>
      </c>
      <c r="T1912" t="s">
        <v>2160</v>
      </c>
    </row>
    <row r="1913" spans="1:20" x14ac:dyDescent="0.25">
      <c r="A1913" t="s">
        <v>4041</v>
      </c>
      <c r="B1913" t="s">
        <v>4042</v>
      </c>
      <c r="D1913" s="23">
        <v>3030897</v>
      </c>
      <c r="E1913" t="s">
        <v>158</v>
      </c>
      <c r="F1913" t="s">
        <v>158</v>
      </c>
      <c r="G1913" s="22">
        <v>44963.378252314818</v>
      </c>
      <c r="H1913" t="s">
        <v>144</v>
      </c>
      <c r="I1913" t="b">
        <v>0</v>
      </c>
      <c r="J1913" t="b">
        <v>0</v>
      </c>
      <c r="K1913">
        <v>0.23214000000000001</v>
      </c>
      <c r="L1913">
        <v>0.53</v>
      </c>
      <c r="S1913" t="s">
        <v>11</v>
      </c>
      <c r="T1913" t="s">
        <v>2631</v>
      </c>
    </row>
    <row r="1914" spans="1:20" x14ac:dyDescent="0.25">
      <c r="A1914" t="s">
        <v>11</v>
      </c>
      <c r="B1914" t="s">
        <v>12</v>
      </c>
      <c r="D1914" s="23">
        <v>7899</v>
      </c>
      <c r="E1914" t="s">
        <v>171</v>
      </c>
      <c r="F1914" t="s">
        <v>159</v>
      </c>
      <c r="G1914" s="22">
        <v>45196.342557870368</v>
      </c>
      <c r="H1914" t="s">
        <v>144</v>
      </c>
      <c r="I1914" t="b">
        <v>0</v>
      </c>
      <c r="J1914" t="b">
        <v>0</v>
      </c>
      <c r="K1914">
        <v>8</v>
      </c>
      <c r="L1914">
        <v>16</v>
      </c>
      <c r="S1914" t="s">
        <v>4043</v>
      </c>
      <c r="T1914" t="s">
        <v>2631</v>
      </c>
    </row>
    <row r="1915" spans="1:20" x14ac:dyDescent="0.25">
      <c r="A1915" t="s">
        <v>4043</v>
      </c>
      <c r="B1915" t="s">
        <v>4044</v>
      </c>
      <c r="C1915" t="s">
        <v>191</v>
      </c>
      <c r="D1915" s="23">
        <v>2231</v>
      </c>
      <c r="E1915" t="s">
        <v>171</v>
      </c>
      <c r="F1915" t="s">
        <v>159</v>
      </c>
      <c r="G1915" s="22">
        <v>45280.642766203702</v>
      </c>
      <c r="H1915" t="s">
        <v>144</v>
      </c>
      <c r="I1915" t="b">
        <v>0</v>
      </c>
      <c r="J1915" t="b">
        <v>0</v>
      </c>
      <c r="K1915">
        <v>8.4821399999999993</v>
      </c>
      <c r="L1915">
        <v>14</v>
      </c>
      <c r="S1915" t="s">
        <v>14</v>
      </c>
      <c r="T1915" t="s">
        <v>2631</v>
      </c>
    </row>
    <row r="1916" spans="1:20" x14ac:dyDescent="0.25">
      <c r="A1916" t="s">
        <v>14</v>
      </c>
      <c r="B1916" t="s">
        <v>15</v>
      </c>
      <c r="D1916" s="23">
        <v>15410</v>
      </c>
      <c r="E1916" t="s">
        <v>171</v>
      </c>
      <c r="F1916" t="s">
        <v>159</v>
      </c>
      <c r="G1916" s="22">
        <v>44673.479062500002</v>
      </c>
      <c r="H1916" t="s">
        <v>144</v>
      </c>
      <c r="I1916" t="b">
        <v>0</v>
      </c>
      <c r="J1916" t="b">
        <v>0</v>
      </c>
      <c r="K1916">
        <v>8</v>
      </c>
      <c r="L1916">
        <v>16</v>
      </c>
      <c r="S1916" t="s">
        <v>4045</v>
      </c>
      <c r="T1916" t="s">
        <v>2160</v>
      </c>
    </row>
    <row r="1917" spans="1:20" x14ac:dyDescent="0.25">
      <c r="A1917" t="s">
        <v>4045</v>
      </c>
      <c r="B1917" t="s">
        <v>4046</v>
      </c>
      <c r="C1917" t="s">
        <v>191</v>
      </c>
      <c r="D1917">
        <v>804</v>
      </c>
      <c r="E1917" t="s">
        <v>171</v>
      </c>
      <c r="G1917" s="22">
        <v>45280.642800925925</v>
      </c>
      <c r="H1917" t="s">
        <v>144</v>
      </c>
      <c r="I1917" t="b">
        <v>1</v>
      </c>
      <c r="J1917" t="b">
        <v>0</v>
      </c>
      <c r="K1917">
        <v>6.4177499999999998</v>
      </c>
      <c r="L1917">
        <v>8.5</v>
      </c>
      <c r="S1917" t="s">
        <v>4047</v>
      </c>
      <c r="T1917" t="s">
        <v>5</v>
      </c>
    </row>
    <row r="1918" spans="1:20" x14ac:dyDescent="0.25">
      <c r="A1918" t="s">
        <v>4047</v>
      </c>
      <c r="B1918" t="s">
        <v>4048</v>
      </c>
      <c r="C1918" t="s">
        <v>157</v>
      </c>
      <c r="D1918">
        <v>0</v>
      </c>
      <c r="E1918" t="s">
        <v>158</v>
      </c>
      <c r="F1918" t="s">
        <v>158</v>
      </c>
      <c r="G1918" s="22">
        <v>45287.584745370368</v>
      </c>
      <c r="H1918" t="s">
        <v>144</v>
      </c>
      <c r="I1918" t="b">
        <v>0</v>
      </c>
      <c r="J1918" t="b">
        <v>1</v>
      </c>
      <c r="K1918">
        <v>6.5</v>
      </c>
      <c r="L1918">
        <v>9.6</v>
      </c>
      <c r="S1918" t="s">
        <v>4049</v>
      </c>
      <c r="T1918" t="s">
        <v>5</v>
      </c>
    </row>
    <row r="1919" spans="1:20" x14ac:dyDescent="0.25">
      <c r="A1919" t="s">
        <v>4049</v>
      </c>
      <c r="B1919" t="s">
        <v>4050</v>
      </c>
      <c r="C1919" t="s">
        <v>157</v>
      </c>
      <c r="D1919">
        <v>0</v>
      </c>
      <c r="E1919" t="s">
        <v>158</v>
      </c>
      <c r="F1919" t="s">
        <v>158</v>
      </c>
      <c r="G1919" s="22">
        <v>45287.584791666668</v>
      </c>
      <c r="H1919" t="s">
        <v>144</v>
      </c>
      <c r="I1919" t="b">
        <v>0</v>
      </c>
      <c r="J1919" t="b">
        <v>1</v>
      </c>
      <c r="K1919">
        <v>7</v>
      </c>
      <c r="L1919">
        <v>10.35</v>
      </c>
      <c r="S1919" t="s">
        <v>4051</v>
      </c>
      <c r="T1919" t="s">
        <v>5</v>
      </c>
    </row>
    <row r="1920" spans="1:20" x14ac:dyDescent="0.25">
      <c r="A1920" t="s">
        <v>4051</v>
      </c>
      <c r="B1920" t="s">
        <v>4052</v>
      </c>
      <c r="C1920" t="s">
        <v>157</v>
      </c>
      <c r="D1920">
        <v>0</v>
      </c>
      <c r="E1920" t="s">
        <v>158</v>
      </c>
      <c r="F1920" t="s">
        <v>158</v>
      </c>
      <c r="G1920" s="22">
        <v>45287.584826388891</v>
      </c>
      <c r="H1920" t="s">
        <v>144</v>
      </c>
      <c r="I1920" t="b">
        <v>0</v>
      </c>
      <c r="J1920" t="b">
        <v>1</v>
      </c>
      <c r="K1920">
        <v>7.75</v>
      </c>
      <c r="L1920">
        <v>11.45</v>
      </c>
      <c r="S1920" t="s">
        <v>4053</v>
      </c>
      <c r="T1920" t="s">
        <v>5</v>
      </c>
    </row>
    <row r="1921" spans="1:20" x14ac:dyDescent="0.25">
      <c r="A1921" t="s">
        <v>4053</v>
      </c>
      <c r="B1921" t="s">
        <v>4054</v>
      </c>
      <c r="C1921" t="s">
        <v>157</v>
      </c>
      <c r="D1921">
        <v>0</v>
      </c>
      <c r="E1921" t="s">
        <v>158</v>
      </c>
      <c r="F1921" t="s">
        <v>158</v>
      </c>
      <c r="G1921" s="22">
        <v>45287.584872685184</v>
      </c>
      <c r="H1921" t="s">
        <v>144</v>
      </c>
      <c r="I1921" t="b">
        <v>0</v>
      </c>
      <c r="J1921" t="b">
        <v>1</v>
      </c>
      <c r="K1921">
        <v>8.8000000000000007</v>
      </c>
      <c r="L1921">
        <v>13</v>
      </c>
      <c r="S1921" t="s">
        <v>4055</v>
      </c>
      <c r="T1921" t="s">
        <v>5</v>
      </c>
    </row>
    <row r="1922" spans="1:20" x14ac:dyDescent="0.25">
      <c r="A1922" t="s">
        <v>4055</v>
      </c>
      <c r="B1922" t="s">
        <v>4056</v>
      </c>
      <c r="C1922" t="s">
        <v>157</v>
      </c>
      <c r="D1922" s="23">
        <v>169770</v>
      </c>
      <c r="E1922" t="s">
        <v>158</v>
      </c>
      <c r="F1922" t="s">
        <v>158</v>
      </c>
      <c r="G1922" s="22">
        <v>45287.584953703707</v>
      </c>
      <c r="H1922" t="s">
        <v>144</v>
      </c>
      <c r="I1922" t="b">
        <v>0</v>
      </c>
      <c r="J1922" t="b">
        <v>0</v>
      </c>
      <c r="K1922">
        <v>0.41715999999999998</v>
      </c>
      <c r="L1922">
        <v>0.64</v>
      </c>
      <c r="S1922" t="s">
        <v>4057</v>
      </c>
      <c r="T1922" t="s">
        <v>5</v>
      </c>
    </row>
    <row r="1923" spans="1:20" x14ac:dyDescent="0.25">
      <c r="A1923" t="s">
        <v>4057</v>
      </c>
      <c r="B1923" t="s">
        <v>4058</v>
      </c>
      <c r="C1923" t="s">
        <v>191</v>
      </c>
      <c r="D1923" s="23">
        <v>107985</v>
      </c>
      <c r="E1923" t="s">
        <v>158</v>
      </c>
      <c r="F1923" t="s">
        <v>158</v>
      </c>
      <c r="G1923" s="22">
        <v>45280.642881944441</v>
      </c>
      <c r="H1923" t="s">
        <v>144</v>
      </c>
      <c r="I1923" t="b">
        <v>0</v>
      </c>
      <c r="J1923" t="b">
        <v>0</v>
      </c>
      <c r="K1923">
        <v>0.52425999999999995</v>
      </c>
      <c r="L1923">
        <v>0.75</v>
      </c>
      <c r="S1923" t="s">
        <v>4059</v>
      </c>
      <c r="T1923" t="s">
        <v>5</v>
      </c>
    </row>
    <row r="1924" spans="1:20" x14ac:dyDescent="0.25">
      <c r="A1924" t="s">
        <v>4059</v>
      </c>
      <c r="B1924" t="s">
        <v>4060</v>
      </c>
      <c r="C1924" t="s">
        <v>191</v>
      </c>
      <c r="D1924" s="23">
        <v>243036</v>
      </c>
      <c r="E1924" t="s">
        <v>158</v>
      </c>
      <c r="F1924" t="s">
        <v>158</v>
      </c>
      <c r="G1924" s="22">
        <v>45280.642905092594</v>
      </c>
      <c r="H1924" t="s">
        <v>144</v>
      </c>
      <c r="I1924" t="b">
        <v>0</v>
      </c>
      <c r="J1924" t="b">
        <v>0</v>
      </c>
      <c r="K1924">
        <v>0.73314999999999997</v>
      </c>
      <c r="L1924">
        <v>1.1000000000000001</v>
      </c>
      <c r="S1924" t="s">
        <v>4061</v>
      </c>
      <c r="T1924" t="s">
        <v>5</v>
      </c>
    </row>
    <row r="1925" spans="1:20" x14ac:dyDescent="0.25">
      <c r="A1925" t="s">
        <v>4061</v>
      </c>
      <c r="B1925" t="s">
        <v>4062</v>
      </c>
      <c r="C1925" t="s">
        <v>157</v>
      </c>
      <c r="D1925" s="23">
        <v>246782</v>
      </c>
      <c r="E1925" t="s">
        <v>158</v>
      </c>
      <c r="F1925" t="s">
        <v>158</v>
      </c>
      <c r="G1925" s="22">
        <v>45287.587037037039</v>
      </c>
      <c r="H1925" t="s">
        <v>144</v>
      </c>
      <c r="I1925" t="b">
        <v>0</v>
      </c>
      <c r="J1925" t="b">
        <v>0</v>
      </c>
      <c r="K1925">
        <v>0.97548000000000001</v>
      </c>
      <c r="L1925">
        <v>1.4</v>
      </c>
      <c r="S1925" t="s">
        <v>4063</v>
      </c>
      <c r="T1925" t="s">
        <v>5</v>
      </c>
    </row>
    <row r="1926" spans="1:20" x14ac:dyDescent="0.25">
      <c r="A1926" t="s">
        <v>4063</v>
      </c>
      <c r="B1926" t="s">
        <v>4064</v>
      </c>
      <c r="C1926" t="s">
        <v>191</v>
      </c>
      <c r="D1926" s="23">
        <v>105233</v>
      </c>
      <c r="E1926" t="s">
        <v>158</v>
      </c>
      <c r="F1926" t="s">
        <v>158</v>
      </c>
      <c r="G1926" s="22">
        <v>45280.643136574072</v>
      </c>
      <c r="H1926" t="s">
        <v>144</v>
      </c>
      <c r="I1926" t="b">
        <v>0</v>
      </c>
      <c r="J1926" t="b">
        <v>0</v>
      </c>
      <c r="K1926">
        <v>1.1324700000000001</v>
      </c>
      <c r="L1926">
        <v>1.64</v>
      </c>
      <c r="S1926" t="s">
        <v>4065</v>
      </c>
      <c r="T1926" t="s">
        <v>5</v>
      </c>
    </row>
    <row r="1927" spans="1:20" x14ac:dyDescent="0.25">
      <c r="A1927" t="s">
        <v>4065</v>
      </c>
      <c r="B1927" t="s">
        <v>4066</v>
      </c>
      <c r="D1927" s="23">
        <v>156760</v>
      </c>
      <c r="E1927" t="s">
        <v>158</v>
      </c>
      <c r="F1927" t="s">
        <v>171</v>
      </c>
      <c r="G1927" s="22">
        <v>44510.831087962964</v>
      </c>
      <c r="H1927" t="s">
        <v>144</v>
      </c>
      <c r="I1927" t="b">
        <v>0</v>
      </c>
      <c r="J1927" t="b">
        <v>0</v>
      </c>
      <c r="K1927">
        <v>7.4480000000000005E-2</v>
      </c>
      <c r="L1927">
        <v>0.1</v>
      </c>
      <c r="S1927" t="s">
        <v>4067</v>
      </c>
      <c r="T1927" t="s">
        <v>5</v>
      </c>
    </row>
    <row r="1928" spans="1:20" x14ac:dyDescent="0.25">
      <c r="A1928" t="s">
        <v>4067</v>
      </c>
      <c r="B1928" t="s">
        <v>4068</v>
      </c>
      <c r="D1928" s="23">
        <v>157240</v>
      </c>
      <c r="E1928" t="s">
        <v>158</v>
      </c>
      <c r="F1928" t="s">
        <v>3591</v>
      </c>
      <c r="G1928" s="22">
        <v>44510.831122685187</v>
      </c>
      <c r="H1928" t="s">
        <v>144</v>
      </c>
      <c r="I1928" t="b">
        <v>0</v>
      </c>
      <c r="J1928" t="b">
        <v>0</v>
      </c>
      <c r="K1928">
        <v>0.25297999999999998</v>
      </c>
      <c r="L1928">
        <v>0.35</v>
      </c>
      <c r="S1928" t="s">
        <v>4069</v>
      </c>
      <c r="T1928" t="s">
        <v>5</v>
      </c>
    </row>
    <row r="1929" spans="1:20" x14ac:dyDescent="0.25">
      <c r="A1929" t="s">
        <v>4069</v>
      </c>
      <c r="B1929" t="s">
        <v>4070</v>
      </c>
      <c r="C1929" t="s">
        <v>157</v>
      </c>
      <c r="D1929">
        <v>0</v>
      </c>
      <c r="E1929" t="s">
        <v>171</v>
      </c>
      <c r="F1929" t="s">
        <v>171</v>
      </c>
      <c r="G1929" s="22">
        <v>45287.587395833332</v>
      </c>
      <c r="H1929" t="s">
        <v>144</v>
      </c>
      <c r="I1929" t="b">
        <v>0</v>
      </c>
      <c r="J1929" t="b">
        <v>1</v>
      </c>
      <c r="K1929">
        <v>165</v>
      </c>
      <c r="L1929">
        <v>250</v>
      </c>
      <c r="S1929" t="s">
        <v>4071</v>
      </c>
      <c r="T1929" t="s">
        <v>5</v>
      </c>
    </row>
    <row r="1930" spans="1:20" x14ac:dyDescent="0.25">
      <c r="A1930" t="s">
        <v>4071</v>
      </c>
      <c r="B1930" t="s">
        <v>4072</v>
      </c>
      <c r="C1930" t="s">
        <v>157</v>
      </c>
      <c r="D1930">
        <v>0</v>
      </c>
      <c r="E1930" t="s">
        <v>171</v>
      </c>
      <c r="F1930" t="s">
        <v>171</v>
      </c>
      <c r="G1930" s="22">
        <v>45287.587465277778</v>
      </c>
      <c r="H1930" t="s">
        <v>144</v>
      </c>
      <c r="I1930" t="b">
        <v>0</v>
      </c>
      <c r="J1930" t="b">
        <v>1</v>
      </c>
      <c r="K1930">
        <v>135</v>
      </c>
      <c r="L1930">
        <v>210</v>
      </c>
      <c r="S1930" t="s">
        <v>4073</v>
      </c>
      <c r="T1930" t="s">
        <v>5</v>
      </c>
    </row>
    <row r="1931" spans="1:20" x14ac:dyDescent="0.25">
      <c r="A1931" t="s">
        <v>4073</v>
      </c>
      <c r="B1931" t="s">
        <v>4074</v>
      </c>
      <c r="C1931" t="s">
        <v>157</v>
      </c>
      <c r="D1931">
        <v>0</v>
      </c>
      <c r="E1931" t="s">
        <v>171</v>
      </c>
      <c r="F1931" t="s">
        <v>171</v>
      </c>
      <c r="G1931" s="22">
        <v>45287.587500000001</v>
      </c>
      <c r="H1931" t="s">
        <v>144</v>
      </c>
      <c r="I1931" t="b">
        <v>0</v>
      </c>
      <c r="J1931" t="b">
        <v>1</v>
      </c>
      <c r="K1931">
        <v>115</v>
      </c>
      <c r="L1931">
        <v>175</v>
      </c>
      <c r="S1931" t="s">
        <v>4075</v>
      </c>
      <c r="T1931" t="s">
        <v>5</v>
      </c>
    </row>
    <row r="1932" spans="1:20" x14ac:dyDescent="0.25">
      <c r="A1932" t="s">
        <v>4075</v>
      </c>
      <c r="B1932" t="s">
        <v>4076</v>
      </c>
      <c r="D1932" s="23">
        <v>203900</v>
      </c>
      <c r="E1932" t="s">
        <v>158</v>
      </c>
      <c r="F1932" t="s">
        <v>158</v>
      </c>
      <c r="G1932" s="22">
        <v>45287.587696759256</v>
      </c>
      <c r="H1932" t="s">
        <v>144</v>
      </c>
      <c r="I1932" t="b">
        <v>0</v>
      </c>
      <c r="J1932" t="b">
        <v>0</v>
      </c>
      <c r="K1932">
        <v>0.18809000000000001</v>
      </c>
      <c r="L1932">
        <v>0.26</v>
      </c>
      <c r="S1932" t="s">
        <v>4077</v>
      </c>
      <c r="T1932" t="s">
        <v>5</v>
      </c>
    </row>
    <row r="1933" spans="1:20" x14ac:dyDescent="0.25">
      <c r="A1933" t="s">
        <v>4077</v>
      </c>
      <c r="B1933" t="s">
        <v>4078</v>
      </c>
      <c r="C1933" t="s">
        <v>157</v>
      </c>
      <c r="D1933">
        <v>0</v>
      </c>
      <c r="E1933" t="s">
        <v>158</v>
      </c>
      <c r="F1933" t="s">
        <v>171</v>
      </c>
      <c r="G1933" s="22">
        <v>45287.587789351855</v>
      </c>
      <c r="H1933" t="s">
        <v>144</v>
      </c>
      <c r="I1933" t="b">
        <v>0</v>
      </c>
      <c r="J1933" t="b">
        <v>1</v>
      </c>
      <c r="K1933">
        <v>10</v>
      </c>
      <c r="L1933">
        <v>14</v>
      </c>
      <c r="S1933" t="s">
        <v>4079</v>
      </c>
      <c r="T1933" t="s">
        <v>2217</v>
      </c>
    </row>
    <row r="1934" spans="1:20" x14ac:dyDescent="0.25">
      <c r="A1934" t="s">
        <v>4079</v>
      </c>
      <c r="B1934" t="s">
        <v>4080</v>
      </c>
      <c r="C1934" t="s">
        <v>191</v>
      </c>
      <c r="D1934" s="23">
        <v>1836.64</v>
      </c>
      <c r="E1934" t="s">
        <v>2173</v>
      </c>
      <c r="F1934" t="s">
        <v>2173</v>
      </c>
      <c r="G1934" s="22">
        <v>45280.643240740741</v>
      </c>
      <c r="H1934" t="s">
        <v>144</v>
      </c>
      <c r="I1934" t="b">
        <v>0</v>
      </c>
      <c r="J1934" t="b">
        <v>0</v>
      </c>
      <c r="K1934">
        <v>12.5</v>
      </c>
      <c r="L1934">
        <v>18.5</v>
      </c>
      <c r="S1934" t="s">
        <v>4081</v>
      </c>
      <c r="T1934" t="s">
        <v>5</v>
      </c>
    </row>
    <row r="1935" spans="1:20" x14ac:dyDescent="0.25">
      <c r="A1935" t="s">
        <v>4081</v>
      </c>
      <c r="B1935" t="s">
        <v>4082</v>
      </c>
      <c r="C1935" t="s">
        <v>157</v>
      </c>
      <c r="D1935">
        <v>0</v>
      </c>
      <c r="E1935" t="s">
        <v>2173</v>
      </c>
      <c r="F1935" t="s">
        <v>2173</v>
      </c>
      <c r="G1935" s="22">
        <v>45287.587881944448</v>
      </c>
      <c r="H1935" t="s">
        <v>144</v>
      </c>
      <c r="I1935" t="b">
        <v>0</v>
      </c>
      <c r="J1935" t="b">
        <v>1</v>
      </c>
      <c r="K1935">
        <v>40</v>
      </c>
      <c r="L1935">
        <v>0</v>
      </c>
      <c r="S1935" t="s">
        <v>4083</v>
      </c>
      <c r="T1935" t="s">
        <v>2217</v>
      </c>
    </row>
    <row r="1936" spans="1:20" x14ac:dyDescent="0.25">
      <c r="A1936" t="s">
        <v>4083</v>
      </c>
      <c r="B1936" t="s">
        <v>4084</v>
      </c>
      <c r="C1936" t="s">
        <v>191</v>
      </c>
      <c r="D1936">
        <v>272</v>
      </c>
      <c r="E1936" t="s">
        <v>2173</v>
      </c>
      <c r="F1936" t="s">
        <v>2173</v>
      </c>
      <c r="G1936" s="22">
        <v>45280.643900462965</v>
      </c>
      <c r="H1936" t="s">
        <v>144</v>
      </c>
      <c r="I1936" t="b">
        <v>0</v>
      </c>
      <c r="J1936" t="b">
        <v>0</v>
      </c>
      <c r="K1936">
        <v>15.446249999999999</v>
      </c>
      <c r="L1936">
        <v>28</v>
      </c>
      <c r="S1936" t="s">
        <v>4085</v>
      </c>
      <c r="T1936" t="s">
        <v>2217</v>
      </c>
    </row>
    <row r="1937" spans="1:20" x14ac:dyDescent="0.25">
      <c r="A1937" t="s">
        <v>4085</v>
      </c>
      <c r="B1937" t="s">
        <v>4086</v>
      </c>
      <c r="C1937" t="s">
        <v>191</v>
      </c>
      <c r="D1937">
        <v>142</v>
      </c>
      <c r="E1937" t="s">
        <v>2173</v>
      </c>
      <c r="F1937" t="s">
        <v>298</v>
      </c>
      <c r="G1937" s="22">
        <v>45280.643946759257</v>
      </c>
      <c r="H1937" t="s">
        <v>144</v>
      </c>
      <c r="I1937" t="b">
        <v>0</v>
      </c>
      <c r="J1937" t="b">
        <v>0</v>
      </c>
      <c r="K1937">
        <v>15.4465</v>
      </c>
      <c r="L1937">
        <v>28</v>
      </c>
      <c r="S1937" t="s">
        <v>4087</v>
      </c>
      <c r="T1937" t="s">
        <v>2217</v>
      </c>
    </row>
    <row r="1938" spans="1:20" x14ac:dyDescent="0.25">
      <c r="A1938" t="s">
        <v>4087</v>
      </c>
      <c r="B1938" t="s">
        <v>4088</v>
      </c>
      <c r="C1938" t="s">
        <v>191</v>
      </c>
      <c r="D1938">
        <v>25</v>
      </c>
      <c r="E1938" t="s">
        <v>2173</v>
      </c>
      <c r="F1938" t="s">
        <v>298</v>
      </c>
      <c r="G1938" s="22">
        <v>45280.643969907411</v>
      </c>
      <c r="H1938" t="s">
        <v>144</v>
      </c>
      <c r="I1938" t="b">
        <v>0</v>
      </c>
      <c r="J1938" t="b">
        <v>0</v>
      </c>
      <c r="K1938">
        <v>15.8704</v>
      </c>
      <c r="L1938">
        <v>28</v>
      </c>
      <c r="S1938" t="s">
        <v>4089</v>
      </c>
      <c r="T1938" t="s">
        <v>2217</v>
      </c>
    </row>
    <row r="1939" spans="1:20" x14ac:dyDescent="0.25">
      <c r="A1939" t="s">
        <v>4089</v>
      </c>
      <c r="B1939" t="s">
        <v>4090</v>
      </c>
      <c r="D1939" s="23">
        <v>6854</v>
      </c>
      <c r="E1939" t="s">
        <v>2173</v>
      </c>
      <c r="F1939" t="s">
        <v>298</v>
      </c>
      <c r="G1939" s="22">
        <v>44510.832013888888</v>
      </c>
      <c r="H1939" t="s">
        <v>144</v>
      </c>
      <c r="I1939" t="b">
        <v>0</v>
      </c>
      <c r="J1939" t="b">
        <v>0</v>
      </c>
      <c r="K1939">
        <v>17.857140000000001</v>
      </c>
      <c r="L1939">
        <v>28</v>
      </c>
      <c r="S1939" t="s">
        <v>4091</v>
      </c>
      <c r="T1939" t="s">
        <v>2217</v>
      </c>
    </row>
    <row r="1940" spans="1:20" x14ac:dyDescent="0.25">
      <c r="A1940" t="s">
        <v>4091</v>
      </c>
      <c r="B1940" t="s">
        <v>4092</v>
      </c>
      <c r="C1940" t="s">
        <v>191</v>
      </c>
      <c r="D1940">
        <v>21</v>
      </c>
      <c r="E1940" t="s">
        <v>2173</v>
      </c>
      <c r="F1940" t="s">
        <v>298</v>
      </c>
      <c r="G1940" s="22">
        <v>45280.64403935185</v>
      </c>
      <c r="H1940" t="s">
        <v>144</v>
      </c>
      <c r="I1940" t="b">
        <v>0</v>
      </c>
      <c r="J1940" t="b">
        <v>0</v>
      </c>
      <c r="K1940">
        <v>15.99952</v>
      </c>
      <c r="L1940">
        <v>28</v>
      </c>
      <c r="S1940" t="s">
        <v>4093</v>
      </c>
      <c r="T1940" t="s">
        <v>2217</v>
      </c>
    </row>
    <row r="1941" spans="1:20" x14ac:dyDescent="0.25">
      <c r="A1941" t="s">
        <v>4093</v>
      </c>
      <c r="B1941" t="s">
        <v>4094</v>
      </c>
      <c r="C1941" t="s">
        <v>191</v>
      </c>
      <c r="D1941">
        <v>111</v>
      </c>
      <c r="E1941" t="s">
        <v>2173</v>
      </c>
      <c r="F1941" t="s">
        <v>298</v>
      </c>
      <c r="G1941" s="22">
        <v>45280.644131944442</v>
      </c>
      <c r="H1941" t="s">
        <v>144</v>
      </c>
      <c r="I1941" t="b">
        <v>0</v>
      </c>
      <c r="J1941" t="b">
        <v>0</v>
      </c>
      <c r="K1941">
        <v>17.8261</v>
      </c>
      <c r="L1941">
        <v>28</v>
      </c>
      <c r="S1941" t="s">
        <v>4095</v>
      </c>
      <c r="T1941" t="s">
        <v>5</v>
      </c>
    </row>
    <row r="1942" spans="1:20" x14ac:dyDescent="0.25">
      <c r="A1942" t="s">
        <v>4095</v>
      </c>
      <c r="B1942" t="s">
        <v>4096</v>
      </c>
      <c r="C1942" t="s">
        <v>157</v>
      </c>
      <c r="D1942">
        <v>0</v>
      </c>
      <c r="E1942" t="s">
        <v>2170</v>
      </c>
      <c r="F1942" t="s">
        <v>2170</v>
      </c>
      <c r="G1942" s="22">
        <v>45287.588541666664</v>
      </c>
      <c r="H1942" t="s">
        <v>144</v>
      </c>
      <c r="I1942" t="b">
        <v>0</v>
      </c>
      <c r="J1942" t="b">
        <v>1</v>
      </c>
      <c r="K1942" s="23">
        <v>3850</v>
      </c>
      <c r="L1942">
        <v>0</v>
      </c>
      <c r="S1942" t="s">
        <v>4097</v>
      </c>
      <c r="T1942" t="s">
        <v>2149</v>
      </c>
    </row>
    <row r="1943" spans="1:20" x14ac:dyDescent="0.25">
      <c r="A1943" t="s">
        <v>4097</v>
      </c>
      <c r="B1943" t="s">
        <v>4098</v>
      </c>
      <c r="C1943" t="s">
        <v>191</v>
      </c>
      <c r="D1943">
        <v>100</v>
      </c>
      <c r="E1943" t="s">
        <v>158</v>
      </c>
      <c r="F1943" t="s">
        <v>158</v>
      </c>
      <c r="G1943" s="22">
        <v>45280.644224537034</v>
      </c>
      <c r="H1943" t="s">
        <v>144</v>
      </c>
      <c r="I1943" t="b">
        <v>0</v>
      </c>
      <c r="J1943" t="b">
        <v>0</v>
      </c>
      <c r="K1943">
        <v>4.4553599999999998</v>
      </c>
      <c r="L1943">
        <v>7.45</v>
      </c>
      <c r="S1943" t="s">
        <v>4099</v>
      </c>
      <c r="T1943" t="s">
        <v>5</v>
      </c>
    </row>
    <row r="1944" spans="1:20" x14ac:dyDescent="0.25">
      <c r="A1944" t="s">
        <v>4099</v>
      </c>
      <c r="B1944" t="s">
        <v>4100</v>
      </c>
      <c r="C1944" t="s">
        <v>157</v>
      </c>
      <c r="D1944">
        <v>0</v>
      </c>
      <c r="E1944" t="s">
        <v>158</v>
      </c>
      <c r="F1944" t="s">
        <v>298</v>
      </c>
      <c r="G1944" s="22">
        <v>45287.588599537034</v>
      </c>
      <c r="H1944" t="s">
        <v>144</v>
      </c>
      <c r="I1944" t="b">
        <v>0</v>
      </c>
      <c r="J1944" t="b">
        <v>0</v>
      </c>
      <c r="K1944">
        <v>10.23883</v>
      </c>
      <c r="L1944">
        <v>22.75</v>
      </c>
      <c r="S1944" t="s">
        <v>4101</v>
      </c>
      <c r="T1944" t="s">
        <v>5</v>
      </c>
    </row>
    <row r="1945" spans="1:20" x14ac:dyDescent="0.25">
      <c r="A1945" t="s">
        <v>4101</v>
      </c>
      <c r="B1945" t="s">
        <v>4102</v>
      </c>
      <c r="C1945" t="s">
        <v>157</v>
      </c>
      <c r="D1945">
        <v>1</v>
      </c>
      <c r="E1945" t="s">
        <v>505</v>
      </c>
      <c r="F1945" t="s">
        <v>505</v>
      </c>
      <c r="G1945" s="22">
        <v>45287.588900462964</v>
      </c>
      <c r="H1945" t="s">
        <v>144</v>
      </c>
      <c r="I1945" t="b">
        <v>0</v>
      </c>
      <c r="J1945" t="b">
        <v>0</v>
      </c>
      <c r="K1945">
        <v>800</v>
      </c>
      <c r="L1945" s="23">
        <v>1133.44</v>
      </c>
      <c r="S1945" t="s">
        <v>4103</v>
      </c>
      <c r="T1945" t="s">
        <v>2160</v>
      </c>
    </row>
    <row r="1946" spans="1:20" x14ac:dyDescent="0.25">
      <c r="A1946" t="s">
        <v>4103</v>
      </c>
      <c r="B1946" t="s">
        <v>4104</v>
      </c>
      <c r="C1946" t="s">
        <v>191</v>
      </c>
      <c r="D1946" s="23">
        <v>15520</v>
      </c>
      <c r="E1946" t="s">
        <v>158</v>
      </c>
      <c r="F1946" t="s">
        <v>158</v>
      </c>
      <c r="G1946" s="22">
        <v>45280.64434027778</v>
      </c>
      <c r="H1946" t="s">
        <v>144</v>
      </c>
      <c r="I1946" t="b">
        <v>0</v>
      </c>
      <c r="J1946" t="b">
        <v>0</v>
      </c>
      <c r="K1946">
        <v>2.9017900000000001</v>
      </c>
      <c r="L1946">
        <v>7.15</v>
      </c>
      <c r="S1946" t="s">
        <v>4105</v>
      </c>
      <c r="T1946" t="s">
        <v>5</v>
      </c>
    </row>
    <row r="1947" spans="1:20" x14ac:dyDescent="0.25">
      <c r="A1947" t="s">
        <v>4105</v>
      </c>
      <c r="B1947" t="s">
        <v>4106</v>
      </c>
      <c r="C1947" t="s">
        <v>157</v>
      </c>
      <c r="D1947">
        <v>0</v>
      </c>
      <c r="E1947" t="s">
        <v>2426</v>
      </c>
      <c r="F1947" t="s">
        <v>2426</v>
      </c>
      <c r="G1947" s="22">
        <v>45287.589039351849</v>
      </c>
      <c r="H1947" t="s">
        <v>144</v>
      </c>
      <c r="I1947" t="b">
        <v>0</v>
      </c>
      <c r="J1947" t="b">
        <v>1</v>
      </c>
      <c r="K1947">
        <v>6.7</v>
      </c>
      <c r="L1947">
        <v>10.050000000000001</v>
      </c>
      <c r="S1947" t="s">
        <v>4107</v>
      </c>
      <c r="T1947" t="s">
        <v>5</v>
      </c>
    </row>
    <row r="1948" spans="1:20" x14ac:dyDescent="0.25">
      <c r="A1948" t="s">
        <v>4107</v>
      </c>
      <c r="B1948" t="s">
        <v>4108</v>
      </c>
      <c r="C1948" t="s">
        <v>157</v>
      </c>
      <c r="D1948">
        <v>0</v>
      </c>
      <c r="E1948" t="s">
        <v>158</v>
      </c>
      <c r="F1948" t="s">
        <v>158</v>
      </c>
      <c r="G1948" s="22">
        <v>45287.589062500003</v>
      </c>
      <c r="H1948" t="s">
        <v>144</v>
      </c>
      <c r="I1948" t="b">
        <v>0</v>
      </c>
      <c r="J1948" t="b">
        <v>1</v>
      </c>
      <c r="K1948">
        <v>9.75</v>
      </c>
      <c r="L1948">
        <v>13.65</v>
      </c>
      <c r="S1948" t="s">
        <v>4109</v>
      </c>
      <c r="T1948" t="s">
        <v>5</v>
      </c>
    </row>
    <row r="1949" spans="1:20" x14ac:dyDescent="0.25">
      <c r="A1949" t="s">
        <v>4109</v>
      </c>
      <c r="B1949" t="s">
        <v>4110</v>
      </c>
      <c r="C1949" t="s">
        <v>157</v>
      </c>
      <c r="D1949">
        <v>0</v>
      </c>
      <c r="E1949" t="s">
        <v>158</v>
      </c>
      <c r="F1949" t="s">
        <v>158</v>
      </c>
      <c r="G1949" s="22">
        <v>45287.589097222219</v>
      </c>
      <c r="H1949" t="s">
        <v>144</v>
      </c>
      <c r="I1949" t="b">
        <v>0</v>
      </c>
      <c r="J1949" t="b">
        <v>1</v>
      </c>
      <c r="K1949">
        <v>9.75</v>
      </c>
      <c r="L1949">
        <v>13.65</v>
      </c>
      <c r="S1949" t="s">
        <v>4111</v>
      </c>
      <c r="T1949" t="s">
        <v>5</v>
      </c>
    </row>
    <row r="1950" spans="1:20" x14ac:dyDescent="0.25">
      <c r="A1950" t="s">
        <v>4111</v>
      </c>
      <c r="B1950" t="s">
        <v>4112</v>
      </c>
      <c r="C1950" t="s">
        <v>157</v>
      </c>
      <c r="D1950">
        <v>0</v>
      </c>
      <c r="E1950" t="s">
        <v>158</v>
      </c>
      <c r="F1950" t="s">
        <v>158</v>
      </c>
      <c r="G1950" s="22">
        <v>45287.589143518519</v>
      </c>
      <c r="H1950" t="s">
        <v>144</v>
      </c>
      <c r="I1950" t="b">
        <v>0</v>
      </c>
      <c r="J1950" t="b">
        <v>1</v>
      </c>
      <c r="K1950">
        <v>9.85</v>
      </c>
      <c r="L1950">
        <v>13.8</v>
      </c>
      <c r="S1950" t="s">
        <v>4113</v>
      </c>
      <c r="T1950" t="s">
        <v>5</v>
      </c>
    </row>
    <row r="1951" spans="1:20" x14ac:dyDescent="0.25">
      <c r="A1951" t="s">
        <v>4113</v>
      </c>
      <c r="B1951" t="s">
        <v>4114</v>
      </c>
      <c r="C1951" t="s">
        <v>157</v>
      </c>
      <c r="D1951">
        <v>0</v>
      </c>
      <c r="E1951" t="s">
        <v>158</v>
      </c>
      <c r="F1951" t="s">
        <v>158</v>
      </c>
      <c r="G1951" s="22">
        <v>45287.589178240742</v>
      </c>
      <c r="H1951" t="s">
        <v>144</v>
      </c>
      <c r="I1951" t="b">
        <v>0</v>
      </c>
      <c r="J1951" t="b">
        <v>1</v>
      </c>
      <c r="K1951">
        <v>9.85</v>
      </c>
      <c r="L1951">
        <v>13.8</v>
      </c>
      <c r="S1951" t="s">
        <v>4115</v>
      </c>
      <c r="T1951" t="s">
        <v>5</v>
      </c>
    </row>
    <row r="1952" spans="1:20" x14ac:dyDescent="0.25">
      <c r="A1952" t="s">
        <v>4115</v>
      </c>
      <c r="B1952" t="s">
        <v>4116</v>
      </c>
      <c r="C1952" t="s">
        <v>157</v>
      </c>
      <c r="D1952">
        <v>0</v>
      </c>
      <c r="E1952" t="s">
        <v>158</v>
      </c>
      <c r="F1952" t="s">
        <v>158</v>
      </c>
      <c r="G1952" s="22">
        <v>45287.589224537034</v>
      </c>
      <c r="H1952" t="s">
        <v>144</v>
      </c>
      <c r="I1952" t="b">
        <v>0</v>
      </c>
      <c r="J1952" t="b">
        <v>1</v>
      </c>
      <c r="K1952">
        <v>1.2</v>
      </c>
      <c r="L1952">
        <v>3.6</v>
      </c>
      <c r="S1952" t="s">
        <v>4117</v>
      </c>
      <c r="T1952" t="s">
        <v>5</v>
      </c>
    </row>
    <row r="1953" spans="1:20" x14ac:dyDescent="0.25">
      <c r="A1953" t="s">
        <v>4117</v>
      </c>
      <c r="B1953" t="s">
        <v>4118</v>
      </c>
      <c r="C1953" t="s">
        <v>157</v>
      </c>
      <c r="D1953">
        <v>0</v>
      </c>
      <c r="E1953" t="s">
        <v>158</v>
      </c>
      <c r="F1953" t="s">
        <v>158</v>
      </c>
      <c r="G1953" s="22">
        <v>45287.589259259257</v>
      </c>
      <c r="H1953" t="s">
        <v>144</v>
      </c>
      <c r="I1953" t="b">
        <v>0</v>
      </c>
      <c r="J1953" t="b">
        <v>1</v>
      </c>
      <c r="K1953">
        <v>1.1000000000000001</v>
      </c>
      <c r="L1953">
        <v>2.1</v>
      </c>
      <c r="S1953" t="s">
        <v>4119</v>
      </c>
      <c r="T1953" t="s">
        <v>5</v>
      </c>
    </row>
    <row r="1954" spans="1:20" x14ac:dyDescent="0.25">
      <c r="A1954" t="s">
        <v>4119</v>
      </c>
      <c r="B1954" t="s">
        <v>4120</v>
      </c>
      <c r="C1954" t="s">
        <v>157</v>
      </c>
      <c r="D1954">
        <v>0</v>
      </c>
      <c r="E1954" t="s">
        <v>182</v>
      </c>
      <c r="F1954" t="s">
        <v>182</v>
      </c>
      <c r="G1954" s="22">
        <v>45287.58929398148</v>
      </c>
      <c r="H1954" t="s">
        <v>144</v>
      </c>
      <c r="I1954" t="b">
        <v>0</v>
      </c>
      <c r="J1954" t="b">
        <v>1</v>
      </c>
      <c r="K1954">
        <v>120</v>
      </c>
      <c r="L1954">
        <v>210</v>
      </c>
      <c r="S1954" t="s">
        <v>4121</v>
      </c>
      <c r="T1954" t="s">
        <v>2224</v>
      </c>
    </row>
    <row r="1955" spans="1:20" x14ac:dyDescent="0.25">
      <c r="A1955" t="s">
        <v>4121</v>
      </c>
      <c r="B1955" t="s">
        <v>4122</v>
      </c>
      <c r="C1955" t="s">
        <v>191</v>
      </c>
      <c r="D1955">
        <v>12.26</v>
      </c>
      <c r="E1955" t="s">
        <v>182</v>
      </c>
      <c r="F1955" t="s">
        <v>182</v>
      </c>
      <c r="G1955" s="22">
        <v>45280.644479166665</v>
      </c>
      <c r="H1955" t="s">
        <v>144</v>
      </c>
      <c r="I1955" t="b">
        <v>0</v>
      </c>
      <c r="J1955" t="b">
        <v>0</v>
      </c>
      <c r="K1955">
        <v>112.24869</v>
      </c>
      <c r="L1955">
        <v>260</v>
      </c>
      <c r="S1955" t="s">
        <v>4123</v>
      </c>
      <c r="T1955" t="s">
        <v>2224</v>
      </c>
    </row>
    <row r="1956" spans="1:20" x14ac:dyDescent="0.25">
      <c r="A1956" t="s">
        <v>4123</v>
      </c>
      <c r="B1956" t="s">
        <v>4124</v>
      </c>
      <c r="C1956" t="s">
        <v>191</v>
      </c>
      <c r="D1956">
        <v>160</v>
      </c>
      <c r="E1956" t="s">
        <v>182</v>
      </c>
      <c r="F1956" t="s">
        <v>182</v>
      </c>
      <c r="G1956" s="22">
        <v>45280.644537037035</v>
      </c>
      <c r="H1956" t="s">
        <v>144</v>
      </c>
      <c r="I1956" t="b">
        <v>0</v>
      </c>
      <c r="J1956" t="b">
        <v>0</v>
      </c>
      <c r="K1956">
        <v>156.25</v>
      </c>
      <c r="L1956">
        <v>260</v>
      </c>
      <c r="S1956" t="s">
        <v>4125</v>
      </c>
      <c r="T1956" t="s">
        <v>2224</v>
      </c>
    </row>
    <row r="1957" spans="1:20" x14ac:dyDescent="0.25">
      <c r="A1957" t="s">
        <v>4125</v>
      </c>
      <c r="B1957" t="s">
        <v>4126</v>
      </c>
      <c r="D1957">
        <v>80</v>
      </c>
      <c r="E1957" t="s">
        <v>171</v>
      </c>
      <c r="F1957" t="s">
        <v>159</v>
      </c>
      <c r="G1957" s="22">
        <v>44713.622152777774</v>
      </c>
      <c r="H1957" t="s">
        <v>144</v>
      </c>
      <c r="I1957" t="b">
        <v>0</v>
      </c>
      <c r="J1957" t="b">
        <v>0</v>
      </c>
      <c r="K1957">
        <v>44.642879999999998</v>
      </c>
      <c r="L1957">
        <v>80</v>
      </c>
      <c r="S1957" t="s">
        <v>4127</v>
      </c>
      <c r="T1957" t="s">
        <v>2224</v>
      </c>
    </row>
    <row r="1958" spans="1:20" x14ac:dyDescent="0.25">
      <c r="A1958" t="s">
        <v>4127</v>
      </c>
      <c r="B1958" t="s">
        <v>4128</v>
      </c>
      <c r="D1958">
        <v>160</v>
      </c>
      <c r="E1958" t="s">
        <v>171</v>
      </c>
      <c r="F1958" t="s">
        <v>159</v>
      </c>
      <c r="G1958" s="22">
        <v>44713.622314814813</v>
      </c>
      <c r="H1958" t="s">
        <v>144</v>
      </c>
      <c r="I1958" t="b">
        <v>0</v>
      </c>
      <c r="J1958" t="b">
        <v>0</v>
      </c>
      <c r="K1958">
        <v>44.642859999999999</v>
      </c>
      <c r="L1958">
        <v>80</v>
      </c>
      <c r="S1958" t="s">
        <v>4129</v>
      </c>
      <c r="T1958" t="s">
        <v>2224</v>
      </c>
    </row>
    <row r="1959" spans="1:20" x14ac:dyDescent="0.25">
      <c r="A1959" t="s">
        <v>4129</v>
      </c>
      <c r="B1959" t="s">
        <v>4130</v>
      </c>
      <c r="C1959" t="s">
        <v>191</v>
      </c>
      <c r="D1959">
        <v>131.16</v>
      </c>
      <c r="E1959" t="s">
        <v>182</v>
      </c>
      <c r="F1959" t="s">
        <v>182</v>
      </c>
      <c r="G1959" s="22">
        <v>45280.644606481481</v>
      </c>
      <c r="H1959" t="s">
        <v>144</v>
      </c>
      <c r="I1959" t="b">
        <v>0</v>
      </c>
      <c r="J1959" t="b">
        <v>0</v>
      </c>
      <c r="K1959">
        <v>107.14283</v>
      </c>
      <c r="L1959">
        <v>260</v>
      </c>
      <c r="S1959" t="s">
        <v>4131</v>
      </c>
      <c r="T1959" t="s">
        <v>2224</v>
      </c>
    </row>
    <row r="1960" spans="1:20" x14ac:dyDescent="0.25">
      <c r="A1960" t="s">
        <v>4131</v>
      </c>
      <c r="B1960" t="s">
        <v>4132</v>
      </c>
      <c r="C1960" t="s">
        <v>191</v>
      </c>
      <c r="D1960">
        <v>112</v>
      </c>
      <c r="E1960" t="s">
        <v>182</v>
      </c>
      <c r="F1960" t="s">
        <v>182</v>
      </c>
      <c r="G1960" s="22">
        <v>45280.644687499997</v>
      </c>
      <c r="H1960" t="s">
        <v>144</v>
      </c>
      <c r="I1960" t="b">
        <v>0</v>
      </c>
      <c r="J1960" t="b">
        <v>0</v>
      </c>
      <c r="K1960">
        <v>107.14283</v>
      </c>
      <c r="L1960">
        <v>260</v>
      </c>
      <c r="S1960" t="s">
        <v>4133</v>
      </c>
      <c r="T1960" t="s">
        <v>5</v>
      </c>
    </row>
    <row r="1961" spans="1:20" x14ac:dyDescent="0.25">
      <c r="A1961" t="s">
        <v>4133</v>
      </c>
      <c r="B1961" t="s">
        <v>4134</v>
      </c>
      <c r="C1961" t="s">
        <v>157</v>
      </c>
      <c r="D1961">
        <v>0</v>
      </c>
      <c r="E1961" t="s">
        <v>2170</v>
      </c>
      <c r="F1961" t="s">
        <v>2170</v>
      </c>
      <c r="G1961" s="22">
        <v>45287.590046296296</v>
      </c>
      <c r="H1961" t="s">
        <v>144</v>
      </c>
      <c r="I1961" t="b">
        <v>0</v>
      </c>
      <c r="J1961" t="b">
        <v>1</v>
      </c>
      <c r="K1961">
        <v>850</v>
      </c>
      <c r="L1961" s="23">
        <v>1800</v>
      </c>
      <c r="S1961" t="s">
        <v>4135</v>
      </c>
      <c r="T1961" t="s">
        <v>5</v>
      </c>
    </row>
    <row r="1962" spans="1:20" x14ac:dyDescent="0.25">
      <c r="A1962" t="s">
        <v>4135</v>
      </c>
      <c r="B1962" t="s">
        <v>4136</v>
      </c>
      <c r="C1962" t="s">
        <v>157</v>
      </c>
      <c r="D1962">
        <v>0</v>
      </c>
      <c r="E1962" t="s">
        <v>158</v>
      </c>
      <c r="F1962" t="s">
        <v>298</v>
      </c>
      <c r="G1962" s="22">
        <v>45287.590104166666</v>
      </c>
      <c r="H1962" t="s">
        <v>144</v>
      </c>
      <c r="I1962" t="b">
        <v>0</v>
      </c>
      <c r="J1962" t="b">
        <v>1</v>
      </c>
      <c r="K1962">
        <v>4.9107200000000004</v>
      </c>
      <c r="L1962">
        <v>8.65</v>
      </c>
      <c r="S1962" t="s">
        <v>4137</v>
      </c>
      <c r="T1962" t="s">
        <v>5</v>
      </c>
    </row>
    <row r="1963" spans="1:20" x14ac:dyDescent="0.25">
      <c r="A1963" t="s">
        <v>4137</v>
      </c>
      <c r="B1963" t="s">
        <v>4138</v>
      </c>
      <c r="C1963" t="s">
        <v>157</v>
      </c>
      <c r="D1963">
        <v>0</v>
      </c>
      <c r="E1963" t="s">
        <v>298</v>
      </c>
      <c r="F1963" t="s">
        <v>298</v>
      </c>
      <c r="G1963" s="22">
        <v>45287.590150462966</v>
      </c>
      <c r="H1963" t="s">
        <v>144</v>
      </c>
      <c r="I1963" t="b">
        <v>0</v>
      </c>
      <c r="J1963" t="b">
        <v>1</v>
      </c>
      <c r="K1963">
        <v>950</v>
      </c>
      <c r="L1963" s="23">
        <v>1140</v>
      </c>
      <c r="S1963" t="s">
        <v>4139</v>
      </c>
      <c r="T1963" t="s">
        <v>5</v>
      </c>
    </row>
    <row r="1964" spans="1:20" x14ac:dyDescent="0.25">
      <c r="A1964" t="s">
        <v>4139</v>
      </c>
      <c r="B1964" t="s">
        <v>4140</v>
      </c>
      <c r="C1964" t="s">
        <v>157</v>
      </c>
      <c r="D1964">
        <v>0</v>
      </c>
      <c r="E1964" t="s">
        <v>158</v>
      </c>
      <c r="F1964" t="s">
        <v>158</v>
      </c>
      <c r="G1964" s="22">
        <v>45287.590243055558</v>
      </c>
      <c r="H1964" t="s">
        <v>144</v>
      </c>
      <c r="I1964" t="b">
        <v>0</v>
      </c>
      <c r="J1964" t="b">
        <v>1</v>
      </c>
      <c r="K1964">
        <v>5</v>
      </c>
      <c r="L1964">
        <v>7.5</v>
      </c>
      <c r="S1964" t="s">
        <v>4141</v>
      </c>
      <c r="T1964" t="s">
        <v>296</v>
      </c>
    </row>
    <row r="1965" spans="1:20" x14ac:dyDescent="0.25">
      <c r="A1965" t="s">
        <v>4141</v>
      </c>
      <c r="B1965" t="s">
        <v>4142</v>
      </c>
      <c r="C1965" t="s">
        <v>191</v>
      </c>
      <c r="D1965" s="23">
        <v>5500</v>
      </c>
      <c r="E1965" t="s">
        <v>158</v>
      </c>
      <c r="F1965" t="s">
        <v>158</v>
      </c>
      <c r="G1965" s="22">
        <v>45280.644814814812</v>
      </c>
      <c r="H1965" t="s">
        <v>144</v>
      </c>
      <c r="I1965" t="b">
        <v>0</v>
      </c>
      <c r="J1965" t="b">
        <v>0</v>
      </c>
      <c r="K1965">
        <v>1.0236700000000001</v>
      </c>
      <c r="L1965">
        <v>2.35</v>
      </c>
      <c r="S1965" t="s">
        <v>4143</v>
      </c>
      <c r="T1965" t="s">
        <v>3303</v>
      </c>
    </row>
    <row r="1966" spans="1:20" x14ac:dyDescent="0.25">
      <c r="A1966" t="s">
        <v>4143</v>
      </c>
      <c r="B1966" t="s">
        <v>4144</v>
      </c>
      <c r="C1966" t="s">
        <v>191</v>
      </c>
      <c r="D1966" s="23">
        <v>2290</v>
      </c>
      <c r="E1966" t="s">
        <v>171</v>
      </c>
      <c r="F1966" t="s">
        <v>1672</v>
      </c>
      <c r="G1966" s="22">
        <v>45280.644837962966</v>
      </c>
      <c r="H1966" t="s">
        <v>144</v>
      </c>
      <c r="I1966" t="b">
        <v>0</v>
      </c>
      <c r="J1966" t="b">
        <v>0</v>
      </c>
      <c r="K1966">
        <v>10.61875</v>
      </c>
      <c r="L1966">
        <v>0</v>
      </c>
      <c r="S1966" t="s">
        <v>4145</v>
      </c>
      <c r="T1966" t="s">
        <v>3303</v>
      </c>
    </row>
    <row r="1967" spans="1:20" x14ac:dyDescent="0.25">
      <c r="A1967" t="s">
        <v>4145</v>
      </c>
      <c r="B1967" t="s">
        <v>4146</v>
      </c>
      <c r="D1967" s="23">
        <v>2224</v>
      </c>
      <c r="E1967" t="s">
        <v>171</v>
      </c>
      <c r="F1967" t="s">
        <v>1672</v>
      </c>
      <c r="G1967" s="22">
        <v>45121.735092592593</v>
      </c>
      <c r="H1967" t="s">
        <v>144</v>
      </c>
      <c r="I1967" t="b">
        <v>0</v>
      </c>
      <c r="J1967" t="b">
        <v>0</v>
      </c>
      <c r="K1967">
        <v>12.05358</v>
      </c>
      <c r="L1967">
        <v>0</v>
      </c>
      <c r="S1967" t="s">
        <v>4147</v>
      </c>
      <c r="T1967" t="s">
        <v>2289</v>
      </c>
    </row>
    <row r="1968" spans="1:20" x14ac:dyDescent="0.25">
      <c r="A1968" t="s">
        <v>4147</v>
      </c>
      <c r="B1968" t="s">
        <v>4148</v>
      </c>
      <c r="C1968" t="s">
        <v>157</v>
      </c>
      <c r="D1968" s="23">
        <v>2000</v>
      </c>
      <c r="E1968" t="s">
        <v>158</v>
      </c>
      <c r="F1968" t="s">
        <v>158</v>
      </c>
      <c r="G1968" s="22">
        <v>45287.590590277781</v>
      </c>
      <c r="H1968" t="s">
        <v>144</v>
      </c>
      <c r="I1968" t="b">
        <v>0</v>
      </c>
      <c r="J1968" t="b">
        <v>0</v>
      </c>
      <c r="K1968">
        <v>0.22</v>
      </c>
      <c r="L1968">
        <v>0.28000000000000003</v>
      </c>
      <c r="S1968" t="s">
        <v>4149</v>
      </c>
      <c r="T1968" t="s">
        <v>2289</v>
      </c>
    </row>
    <row r="1969" spans="1:20" x14ac:dyDescent="0.25">
      <c r="A1969" t="s">
        <v>4149</v>
      </c>
      <c r="B1969" t="s">
        <v>4150</v>
      </c>
      <c r="C1969" t="s">
        <v>157</v>
      </c>
      <c r="D1969" s="23">
        <v>5000</v>
      </c>
      <c r="E1969" t="s">
        <v>158</v>
      </c>
      <c r="F1969" t="s">
        <v>158</v>
      </c>
      <c r="G1969" s="22">
        <v>45287.590624999997</v>
      </c>
      <c r="H1969" t="s">
        <v>144</v>
      </c>
      <c r="I1969" t="b">
        <v>0</v>
      </c>
      <c r="J1969" t="b">
        <v>1</v>
      </c>
      <c r="K1969">
        <v>0.25</v>
      </c>
      <c r="L1969">
        <v>0.38</v>
      </c>
      <c r="S1969" t="s">
        <v>4151</v>
      </c>
      <c r="T1969" t="s">
        <v>5</v>
      </c>
    </row>
    <row r="1970" spans="1:20" x14ac:dyDescent="0.25">
      <c r="A1970" t="s">
        <v>4151</v>
      </c>
      <c r="B1970" t="s">
        <v>4152</v>
      </c>
      <c r="C1970" t="s">
        <v>157</v>
      </c>
      <c r="D1970">
        <v>0</v>
      </c>
      <c r="E1970" t="s">
        <v>158</v>
      </c>
      <c r="F1970" t="s">
        <v>158</v>
      </c>
      <c r="G1970" s="22">
        <v>45287.590671296297</v>
      </c>
      <c r="H1970" t="s">
        <v>144</v>
      </c>
      <c r="I1970" t="b">
        <v>0</v>
      </c>
      <c r="J1970" t="b">
        <v>1</v>
      </c>
      <c r="K1970">
        <v>0.34</v>
      </c>
      <c r="L1970">
        <v>0.6</v>
      </c>
      <c r="S1970" t="s">
        <v>4153</v>
      </c>
      <c r="T1970" t="s">
        <v>5</v>
      </c>
    </row>
    <row r="1971" spans="1:20" x14ac:dyDescent="0.25">
      <c r="A1971" t="s">
        <v>4153</v>
      </c>
      <c r="B1971" t="s">
        <v>4154</v>
      </c>
      <c r="C1971" t="s">
        <v>157</v>
      </c>
      <c r="D1971">
        <v>0</v>
      </c>
      <c r="E1971" t="s">
        <v>158</v>
      </c>
      <c r="F1971" t="s">
        <v>158</v>
      </c>
      <c r="G1971" s="22">
        <v>45287.590694444443</v>
      </c>
      <c r="H1971" t="s">
        <v>144</v>
      </c>
      <c r="I1971" t="b">
        <v>0</v>
      </c>
      <c r="J1971" t="b">
        <v>1</v>
      </c>
      <c r="K1971">
        <v>0.13</v>
      </c>
      <c r="L1971">
        <v>0.24</v>
      </c>
      <c r="S1971" t="s">
        <v>4155</v>
      </c>
      <c r="T1971" t="s">
        <v>5</v>
      </c>
    </row>
    <row r="1972" spans="1:20" x14ac:dyDescent="0.25">
      <c r="A1972" t="s">
        <v>4155</v>
      </c>
      <c r="B1972" t="s">
        <v>4156</v>
      </c>
      <c r="C1972" t="s">
        <v>157</v>
      </c>
      <c r="D1972">
        <v>500</v>
      </c>
      <c r="E1972" t="s">
        <v>158</v>
      </c>
      <c r="F1972" t="s">
        <v>158</v>
      </c>
      <c r="G1972" s="22">
        <v>45287.590740740743</v>
      </c>
      <c r="H1972" t="s">
        <v>144</v>
      </c>
      <c r="I1972" t="b">
        <v>0</v>
      </c>
      <c r="J1972" t="b">
        <v>0</v>
      </c>
      <c r="K1972">
        <v>0.23</v>
      </c>
      <c r="L1972">
        <v>0.68</v>
      </c>
      <c r="S1972" t="s">
        <v>4157</v>
      </c>
      <c r="T1972" t="s">
        <v>2289</v>
      </c>
    </row>
    <row r="1973" spans="1:20" x14ac:dyDescent="0.25">
      <c r="A1973" t="s">
        <v>4157</v>
      </c>
      <c r="B1973" t="s">
        <v>4158</v>
      </c>
      <c r="C1973" t="s">
        <v>157</v>
      </c>
      <c r="D1973" s="23">
        <v>6400</v>
      </c>
      <c r="E1973" t="s">
        <v>158</v>
      </c>
      <c r="F1973" t="s">
        <v>158</v>
      </c>
      <c r="G1973" s="22">
        <v>45287.590775462966</v>
      </c>
      <c r="H1973" t="s">
        <v>144</v>
      </c>
      <c r="I1973" t="b">
        <v>0</v>
      </c>
      <c r="J1973" t="b">
        <v>0</v>
      </c>
      <c r="K1973">
        <v>0.18</v>
      </c>
      <c r="L1973">
        <v>0.5</v>
      </c>
      <c r="S1973" t="s">
        <v>4159</v>
      </c>
      <c r="T1973" t="s">
        <v>2289</v>
      </c>
    </row>
    <row r="1974" spans="1:20" x14ac:dyDescent="0.25">
      <c r="A1974" t="s">
        <v>4159</v>
      </c>
      <c r="B1974" t="s">
        <v>4160</v>
      </c>
      <c r="C1974" t="s">
        <v>157</v>
      </c>
      <c r="D1974">
        <v>0</v>
      </c>
      <c r="E1974" t="s">
        <v>158</v>
      </c>
      <c r="F1974" t="s">
        <v>158</v>
      </c>
      <c r="G1974" s="22">
        <v>45287.590821759259</v>
      </c>
      <c r="H1974" t="s">
        <v>144</v>
      </c>
      <c r="I1974" t="b">
        <v>0</v>
      </c>
      <c r="J1974" t="b">
        <v>0</v>
      </c>
      <c r="K1974">
        <v>0.50892999999999999</v>
      </c>
      <c r="L1974">
        <v>1</v>
      </c>
      <c r="S1974" t="s">
        <v>4161</v>
      </c>
      <c r="T1974" t="s">
        <v>2289</v>
      </c>
    </row>
    <row r="1975" spans="1:20" x14ac:dyDescent="0.25">
      <c r="A1975" t="s">
        <v>4161</v>
      </c>
      <c r="B1975" t="s">
        <v>4162</v>
      </c>
      <c r="C1975" t="s">
        <v>191</v>
      </c>
      <c r="D1975" s="23">
        <v>52351</v>
      </c>
      <c r="E1975" t="s">
        <v>158</v>
      </c>
      <c r="F1975" t="s">
        <v>158</v>
      </c>
      <c r="G1975" s="22">
        <v>45280.644999999997</v>
      </c>
      <c r="H1975" t="s">
        <v>144</v>
      </c>
      <c r="I1975" t="b">
        <v>0</v>
      </c>
      <c r="J1975" t="b">
        <v>0</v>
      </c>
      <c r="K1975">
        <v>0.43748999999999999</v>
      </c>
      <c r="L1975">
        <v>0.85</v>
      </c>
      <c r="S1975" t="s">
        <v>4163</v>
      </c>
      <c r="T1975" t="s">
        <v>5</v>
      </c>
    </row>
    <row r="1976" spans="1:20" x14ac:dyDescent="0.25">
      <c r="A1976" t="s">
        <v>4163</v>
      </c>
      <c r="B1976" t="s">
        <v>4164</v>
      </c>
      <c r="C1976" t="s">
        <v>157</v>
      </c>
      <c r="D1976">
        <v>0</v>
      </c>
      <c r="E1976" t="s">
        <v>158</v>
      </c>
      <c r="F1976" t="s">
        <v>158</v>
      </c>
      <c r="G1976" s="22">
        <v>45287.590879629628</v>
      </c>
      <c r="H1976" t="s">
        <v>144</v>
      </c>
      <c r="I1976" t="b">
        <v>0</v>
      </c>
      <c r="J1976" t="b">
        <v>1</v>
      </c>
      <c r="K1976">
        <v>0.4</v>
      </c>
      <c r="L1976">
        <v>0.6</v>
      </c>
      <c r="S1976" t="s">
        <v>4165</v>
      </c>
      <c r="T1976" t="s">
        <v>2289</v>
      </c>
    </row>
    <row r="1977" spans="1:20" x14ac:dyDescent="0.25">
      <c r="A1977" t="s">
        <v>4165</v>
      </c>
      <c r="B1977" t="s">
        <v>4166</v>
      </c>
      <c r="C1977" t="s">
        <v>191</v>
      </c>
      <c r="D1977">
        <v>0</v>
      </c>
      <c r="E1977" t="s">
        <v>158</v>
      </c>
      <c r="F1977" t="s">
        <v>158</v>
      </c>
      <c r="G1977" s="22">
        <v>45280.645057870373</v>
      </c>
      <c r="H1977" t="s">
        <v>144</v>
      </c>
      <c r="I1977" t="b">
        <v>0</v>
      </c>
      <c r="J1977" t="b">
        <v>0</v>
      </c>
      <c r="K1977">
        <v>0.19642999999999999</v>
      </c>
      <c r="L1977">
        <v>0.5</v>
      </c>
      <c r="S1977" t="s">
        <v>4167</v>
      </c>
      <c r="T1977" t="s">
        <v>5</v>
      </c>
    </row>
    <row r="1978" spans="1:20" x14ac:dyDescent="0.25">
      <c r="A1978" t="s">
        <v>4167</v>
      </c>
      <c r="B1978" t="s">
        <v>4168</v>
      </c>
      <c r="C1978" t="s">
        <v>157</v>
      </c>
      <c r="D1978">
        <v>0</v>
      </c>
      <c r="E1978" t="s">
        <v>158</v>
      </c>
      <c r="F1978" t="s">
        <v>158</v>
      </c>
      <c r="G1978" s="22">
        <v>45287.590983796297</v>
      </c>
      <c r="H1978" t="s">
        <v>144</v>
      </c>
      <c r="I1978" t="b">
        <v>0</v>
      </c>
      <c r="J1978" t="b">
        <v>1</v>
      </c>
      <c r="K1978">
        <v>0.4</v>
      </c>
      <c r="L1978">
        <v>0.6</v>
      </c>
      <c r="S1978" t="s">
        <v>4169</v>
      </c>
      <c r="T1978" t="s">
        <v>2289</v>
      </c>
    </row>
    <row r="1979" spans="1:20" x14ac:dyDescent="0.25">
      <c r="A1979" t="s">
        <v>4169</v>
      </c>
      <c r="B1979" t="s">
        <v>4170</v>
      </c>
      <c r="C1979" t="s">
        <v>157</v>
      </c>
      <c r="D1979">
        <v>0</v>
      </c>
      <c r="E1979" t="s">
        <v>158</v>
      </c>
      <c r="F1979" t="s">
        <v>158</v>
      </c>
      <c r="G1979" s="22">
        <v>45287.59101851852</v>
      </c>
      <c r="H1979" t="s">
        <v>144</v>
      </c>
      <c r="I1979" t="b">
        <v>0</v>
      </c>
      <c r="J1979" t="b">
        <v>1</v>
      </c>
      <c r="K1979">
        <v>0.09</v>
      </c>
      <c r="L1979">
        <v>0.15</v>
      </c>
      <c r="S1979" t="s">
        <v>4171</v>
      </c>
      <c r="T1979" t="s">
        <v>5</v>
      </c>
    </row>
    <row r="1980" spans="1:20" x14ac:dyDescent="0.25">
      <c r="A1980" t="s">
        <v>4171</v>
      </c>
      <c r="B1980" t="s">
        <v>4170</v>
      </c>
      <c r="C1980" t="s">
        <v>157</v>
      </c>
      <c r="D1980">
        <v>0</v>
      </c>
      <c r="E1980" t="s">
        <v>158</v>
      </c>
      <c r="F1980" t="s">
        <v>158</v>
      </c>
      <c r="G1980" s="22">
        <v>45287.593206018515</v>
      </c>
      <c r="H1980" t="s">
        <v>144</v>
      </c>
      <c r="I1980" t="b">
        <v>0</v>
      </c>
      <c r="J1980" t="b">
        <v>0</v>
      </c>
      <c r="K1980">
        <v>0.12</v>
      </c>
      <c r="L1980">
        <v>0.21</v>
      </c>
      <c r="S1980" t="s">
        <v>4172</v>
      </c>
      <c r="T1980" t="s">
        <v>5</v>
      </c>
    </row>
    <row r="1981" spans="1:20" x14ac:dyDescent="0.25">
      <c r="A1981" t="s">
        <v>4172</v>
      </c>
      <c r="B1981" t="s">
        <v>4173</v>
      </c>
      <c r="C1981" t="s">
        <v>157</v>
      </c>
      <c r="D1981">
        <v>0</v>
      </c>
      <c r="E1981" t="s">
        <v>158</v>
      </c>
      <c r="F1981" t="s">
        <v>158</v>
      </c>
      <c r="G1981" s="22">
        <v>45287.593275462961</v>
      </c>
      <c r="H1981" t="s">
        <v>144</v>
      </c>
      <c r="I1981" t="b">
        <v>0</v>
      </c>
      <c r="J1981" t="b">
        <v>1</v>
      </c>
      <c r="K1981">
        <v>0.18</v>
      </c>
      <c r="L1981">
        <v>0.27</v>
      </c>
      <c r="S1981" t="s">
        <v>4174</v>
      </c>
      <c r="T1981" t="s">
        <v>5</v>
      </c>
    </row>
    <row r="1982" spans="1:20" x14ac:dyDescent="0.25">
      <c r="A1982" t="s">
        <v>4174</v>
      </c>
      <c r="B1982" t="s">
        <v>4175</v>
      </c>
      <c r="C1982" t="s">
        <v>157</v>
      </c>
      <c r="D1982">
        <v>0</v>
      </c>
      <c r="E1982" t="s">
        <v>158</v>
      </c>
      <c r="F1982" t="s">
        <v>158</v>
      </c>
      <c r="G1982" s="22">
        <v>45287.594236111108</v>
      </c>
      <c r="H1982" t="s">
        <v>144</v>
      </c>
      <c r="I1982" t="b">
        <v>0</v>
      </c>
      <c r="J1982" t="b">
        <v>1</v>
      </c>
      <c r="K1982">
        <v>0.38</v>
      </c>
      <c r="L1982">
        <v>0.6</v>
      </c>
      <c r="S1982" t="s">
        <v>4176</v>
      </c>
      <c r="T1982" t="s">
        <v>2289</v>
      </c>
    </row>
    <row r="1983" spans="1:20" x14ac:dyDescent="0.25">
      <c r="A1983" t="s">
        <v>4176</v>
      </c>
      <c r="B1983" t="s">
        <v>4177</v>
      </c>
      <c r="C1983" t="s">
        <v>157</v>
      </c>
      <c r="D1983" s="23">
        <v>18730</v>
      </c>
      <c r="E1983" t="s">
        <v>158</v>
      </c>
      <c r="F1983" t="s">
        <v>158</v>
      </c>
      <c r="G1983" s="22">
        <v>45287.594282407408</v>
      </c>
      <c r="H1983" t="s">
        <v>144</v>
      </c>
      <c r="I1983" t="b">
        <v>0</v>
      </c>
      <c r="J1983" t="b">
        <v>0</v>
      </c>
      <c r="K1983">
        <v>0.25</v>
      </c>
      <c r="L1983">
        <v>0.38</v>
      </c>
      <c r="S1983" t="s">
        <v>4178</v>
      </c>
      <c r="T1983" t="s">
        <v>5</v>
      </c>
    </row>
    <row r="1984" spans="1:20" x14ac:dyDescent="0.25">
      <c r="A1984" t="s">
        <v>4178</v>
      </c>
      <c r="B1984" t="s">
        <v>4179</v>
      </c>
      <c r="C1984" t="s">
        <v>157</v>
      </c>
      <c r="D1984">
        <v>0</v>
      </c>
      <c r="E1984" t="s">
        <v>158</v>
      </c>
      <c r="F1984" t="s">
        <v>158</v>
      </c>
      <c r="G1984" s="22">
        <v>45287.594328703701</v>
      </c>
      <c r="H1984" t="s">
        <v>144</v>
      </c>
      <c r="I1984" t="b">
        <v>0</v>
      </c>
      <c r="J1984" t="b">
        <v>1</v>
      </c>
      <c r="K1984">
        <v>0.4</v>
      </c>
      <c r="L1984">
        <v>0.6</v>
      </c>
      <c r="S1984" t="s">
        <v>4180</v>
      </c>
      <c r="T1984" t="s">
        <v>2289</v>
      </c>
    </row>
    <row r="1985" spans="1:20" x14ac:dyDescent="0.25">
      <c r="A1985" t="s">
        <v>4180</v>
      </c>
      <c r="B1985" t="s">
        <v>4181</v>
      </c>
      <c r="C1985" t="s">
        <v>157</v>
      </c>
      <c r="D1985" s="23">
        <v>1000</v>
      </c>
      <c r="E1985" t="s">
        <v>158</v>
      </c>
      <c r="F1985" t="s">
        <v>158</v>
      </c>
      <c r="G1985" s="22">
        <v>45287.594618055555</v>
      </c>
      <c r="H1985" t="s">
        <v>144</v>
      </c>
      <c r="I1985" t="b">
        <v>0</v>
      </c>
      <c r="J1985" t="b">
        <v>0</v>
      </c>
      <c r="K1985">
        <v>0.09</v>
      </c>
      <c r="L1985">
        <v>0.15</v>
      </c>
      <c r="S1985" t="s">
        <v>4182</v>
      </c>
      <c r="T1985" t="s">
        <v>2289</v>
      </c>
    </row>
    <row r="1986" spans="1:20" x14ac:dyDescent="0.25">
      <c r="A1986" t="s">
        <v>4182</v>
      </c>
      <c r="B1986" t="s">
        <v>4183</v>
      </c>
      <c r="C1986" t="s">
        <v>191</v>
      </c>
      <c r="D1986">
        <v>0</v>
      </c>
      <c r="E1986" t="s">
        <v>158</v>
      </c>
      <c r="F1986" t="s">
        <v>158</v>
      </c>
      <c r="G1986" s="22">
        <v>45280.645324074074</v>
      </c>
      <c r="H1986" t="s">
        <v>144</v>
      </c>
      <c r="I1986" t="b">
        <v>0</v>
      </c>
      <c r="J1986" t="b">
        <v>0</v>
      </c>
      <c r="K1986">
        <v>0.13392999999999999</v>
      </c>
      <c r="L1986">
        <v>0.23</v>
      </c>
      <c r="S1986" t="s">
        <v>4184</v>
      </c>
      <c r="T1986" t="s">
        <v>5</v>
      </c>
    </row>
    <row r="1987" spans="1:20" x14ac:dyDescent="0.25">
      <c r="A1987" t="s">
        <v>4184</v>
      </c>
      <c r="B1987" t="s">
        <v>4185</v>
      </c>
      <c r="C1987" t="s">
        <v>157</v>
      </c>
      <c r="D1987">
        <v>0</v>
      </c>
      <c r="E1987" t="s">
        <v>158</v>
      </c>
      <c r="F1987" t="s">
        <v>158</v>
      </c>
      <c r="G1987" s="22">
        <v>45287.594687500001</v>
      </c>
      <c r="H1987" t="s">
        <v>144</v>
      </c>
      <c r="I1987" t="b">
        <v>0</v>
      </c>
      <c r="J1987" t="b">
        <v>1</v>
      </c>
      <c r="K1987">
        <v>0.18</v>
      </c>
      <c r="L1987">
        <v>0.27</v>
      </c>
      <c r="S1987" t="s">
        <v>4186</v>
      </c>
      <c r="T1987" t="s">
        <v>2289</v>
      </c>
    </row>
    <row r="1988" spans="1:20" x14ac:dyDescent="0.25">
      <c r="A1988" t="s">
        <v>4186</v>
      </c>
      <c r="B1988" t="s">
        <v>4187</v>
      </c>
      <c r="C1988" t="s">
        <v>191</v>
      </c>
      <c r="D1988" s="23">
        <v>14300</v>
      </c>
      <c r="E1988" t="s">
        <v>158</v>
      </c>
      <c r="F1988" t="s">
        <v>158</v>
      </c>
      <c r="G1988" s="22">
        <v>45280.645370370374</v>
      </c>
      <c r="H1988" t="s">
        <v>144</v>
      </c>
      <c r="I1988" t="b">
        <v>0</v>
      </c>
      <c r="J1988" t="b">
        <v>0</v>
      </c>
      <c r="K1988">
        <v>0.1875</v>
      </c>
      <c r="L1988">
        <v>0.5</v>
      </c>
      <c r="S1988" t="s">
        <v>4188</v>
      </c>
      <c r="T1988" t="s">
        <v>2289</v>
      </c>
    </row>
    <row r="1989" spans="1:20" x14ac:dyDescent="0.25">
      <c r="A1989" t="s">
        <v>4188</v>
      </c>
      <c r="B1989" t="s">
        <v>4189</v>
      </c>
      <c r="C1989" t="s">
        <v>157</v>
      </c>
      <c r="D1989" s="23">
        <v>2000</v>
      </c>
      <c r="E1989" t="s">
        <v>158</v>
      </c>
      <c r="F1989" t="s">
        <v>158</v>
      </c>
      <c r="G1989" s="22">
        <v>45287.594756944447</v>
      </c>
      <c r="H1989" t="s">
        <v>144</v>
      </c>
      <c r="I1989" t="b">
        <v>0</v>
      </c>
      <c r="J1989" t="b">
        <v>0</v>
      </c>
      <c r="K1989">
        <v>0.38</v>
      </c>
      <c r="L1989">
        <v>0.6</v>
      </c>
      <c r="S1989" t="s">
        <v>4190</v>
      </c>
      <c r="T1989" t="s">
        <v>2212</v>
      </c>
    </row>
    <row r="1990" spans="1:20" x14ac:dyDescent="0.25">
      <c r="A1990" t="s">
        <v>4190</v>
      </c>
      <c r="B1990" t="s">
        <v>4191</v>
      </c>
      <c r="C1990" t="s">
        <v>191</v>
      </c>
      <c r="D1990" s="23">
        <v>15000</v>
      </c>
      <c r="E1990" t="s">
        <v>158</v>
      </c>
      <c r="F1990" t="s">
        <v>158</v>
      </c>
      <c r="G1990" s="22">
        <v>45280.645416666666</v>
      </c>
      <c r="H1990" t="s">
        <v>144</v>
      </c>
      <c r="I1990" t="b">
        <v>0</v>
      </c>
      <c r="J1990" t="b">
        <v>0</v>
      </c>
      <c r="K1990">
        <v>0.13392999999999999</v>
      </c>
      <c r="L1990">
        <v>0.21</v>
      </c>
      <c r="S1990" t="s">
        <v>4192</v>
      </c>
      <c r="T1990" t="s">
        <v>5</v>
      </c>
    </row>
    <row r="1991" spans="1:20" x14ac:dyDescent="0.25">
      <c r="A1991" t="s">
        <v>4192</v>
      </c>
      <c r="B1991" t="s">
        <v>4193</v>
      </c>
      <c r="C1991" t="s">
        <v>157</v>
      </c>
      <c r="D1991">
        <v>0</v>
      </c>
      <c r="E1991" t="s">
        <v>158</v>
      </c>
      <c r="F1991" t="s">
        <v>158</v>
      </c>
      <c r="G1991" s="22">
        <v>45287.595300925925</v>
      </c>
      <c r="H1991" t="s">
        <v>144</v>
      </c>
      <c r="I1991" t="b">
        <v>0</v>
      </c>
      <c r="J1991" t="b">
        <v>1</v>
      </c>
      <c r="K1991">
        <v>0.18</v>
      </c>
      <c r="L1991">
        <v>0.5</v>
      </c>
      <c r="S1991" t="s">
        <v>4194</v>
      </c>
      <c r="T1991" t="s">
        <v>5</v>
      </c>
    </row>
    <row r="1992" spans="1:20" x14ac:dyDescent="0.25">
      <c r="A1992" t="s">
        <v>4194</v>
      </c>
      <c r="B1992" t="s">
        <v>4195</v>
      </c>
      <c r="C1992" t="s">
        <v>157</v>
      </c>
      <c r="D1992">
        <v>0</v>
      </c>
      <c r="E1992" t="s">
        <v>158</v>
      </c>
      <c r="F1992" t="s">
        <v>158</v>
      </c>
      <c r="G1992" s="22">
        <v>45287.595381944448</v>
      </c>
      <c r="H1992" t="s">
        <v>144</v>
      </c>
      <c r="I1992" t="b">
        <v>0</v>
      </c>
      <c r="J1992" t="b">
        <v>1</v>
      </c>
      <c r="K1992">
        <v>7.25</v>
      </c>
      <c r="L1992">
        <v>10.35</v>
      </c>
      <c r="S1992" t="s">
        <v>4196</v>
      </c>
      <c r="T1992" t="s">
        <v>5</v>
      </c>
    </row>
    <row r="1993" spans="1:20" x14ac:dyDescent="0.25">
      <c r="A1993" t="s">
        <v>4196</v>
      </c>
      <c r="B1993" t="s">
        <v>4197</v>
      </c>
      <c r="C1993" t="s">
        <v>157</v>
      </c>
      <c r="D1993">
        <v>0</v>
      </c>
      <c r="E1993" t="s">
        <v>158</v>
      </c>
      <c r="F1993" t="s">
        <v>158</v>
      </c>
      <c r="G1993" s="22">
        <v>45287.595416666663</v>
      </c>
      <c r="H1993" t="s">
        <v>144</v>
      </c>
      <c r="I1993" t="b">
        <v>0</v>
      </c>
      <c r="J1993" t="b">
        <v>1</v>
      </c>
      <c r="K1993">
        <v>9</v>
      </c>
      <c r="L1993">
        <v>12.6</v>
      </c>
      <c r="S1993" t="s">
        <v>4198</v>
      </c>
      <c r="T1993" t="s">
        <v>5</v>
      </c>
    </row>
    <row r="1994" spans="1:20" x14ac:dyDescent="0.25">
      <c r="A1994" t="s">
        <v>4198</v>
      </c>
      <c r="B1994" t="s">
        <v>4199</v>
      </c>
      <c r="C1994" t="s">
        <v>157</v>
      </c>
      <c r="D1994">
        <v>0</v>
      </c>
      <c r="E1994" t="s">
        <v>158</v>
      </c>
      <c r="F1994" t="s">
        <v>158</v>
      </c>
      <c r="G1994" s="22">
        <v>45287.595451388886</v>
      </c>
      <c r="H1994" t="s">
        <v>144</v>
      </c>
      <c r="I1994" t="b">
        <v>0</v>
      </c>
      <c r="J1994" t="b">
        <v>1</v>
      </c>
      <c r="K1994">
        <v>0.5</v>
      </c>
      <c r="L1994">
        <v>0.75</v>
      </c>
      <c r="S1994" t="s">
        <v>4200</v>
      </c>
      <c r="T1994" t="s">
        <v>5</v>
      </c>
    </row>
    <row r="1995" spans="1:20" x14ac:dyDescent="0.25">
      <c r="A1995" t="s">
        <v>4200</v>
      </c>
      <c r="B1995" t="s">
        <v>4201</v>
      </c>
      <c r="C1995" t="s">
        <v>157</v>
      </c>
      <c r="D1995">
        <v>0</v>
      </c>
      <c r="E1995" t="s">
        <v>158</v>
      </c>
      <c r="F1995" t="s">
        <v>158</v>
      </c>
      <c r="G1995" s="22">
        <v>45287.595486111109</v>
      </c>
      <c r="H1995" t="s">
        <v>144</v>
      </c>
      <c r="I1995" t="b">
        <v>0</v>
      </c>
      <c r="J1995" t="b">
        <v>1</v>
      </c>
      <c r="K1995">
        <v>0.64</v>
      </c>
      <c r="L1995">
        <v>0.9</v>
      </c>
      <c r="S1995" t="s">
        <v>4202</v>
      </c>
      <c r="T1995" t="s">
        <v>5</v>
      </c>
    </row>
    <row r="1996" spans="1:20" x14ac:dyDescent="0.25">
      <c r="A1996" t="s">
        <v>4202</v>
      </c>
      <c r="B1996" t="s">
        <v>4203</v>
      </c>
      <c r="C1996" t="s">
        <v>157</v>
      </c>
      <c r="D1996">
        <v>0</v>
      </c>
      <c r="E1996" t="s">
        <v>158</v>
      </c>
      <c r="F1996" t="s">
        <v>158</v>
      </c>
      <c r="G1996" s="22">
        <v>45287.595520833333</v>
      </c>
      <c r="H1996" t="s">
        <v>144</v>
      </c>
      <c r="I1996" t="b">
        <v>0</v>
      </c>
      <c r="J1996" t="b">
        <v>1</v>
      </c>
      <c r="K1996">
        <v>0.28000000000000003</v>
      </c>
      <c r="L1996">
        <v>0.6</v>
      </c>
      <c r="S1996" t="s">
        <v>4204</v>
      </c>
      <c r="T1996" t="s">
        <v>5</v>
      </c>
    </row>
    <row r="1997" spans="1:20" x14ac:dyDescent="0.25">
      <c r="A1997" t="s">
        <v>4204</v>
      </c>
      <c r="B1997" t="s">
        <v>4205</v>
      </c>
      <c r="C1997" t="s">
        <v>157</v>
      </c>
      <c r="D1997">
        <v>0</v>
      </c>
      <c r="E1997" t="s">
        <v>158</v>
      </c>
      <c r="F1997" t="s">
        <v>158</v>
      </c>
      <c r="G1997" s="22">
        <v>45287.595613425925</v>
      </c>
      <c r="H1997" t="s">
        <v>144</v>
      </c>
      <c r="I1997" t="b">
        <v>0</v>
      </c>
      <c r="J1997" t="b">
        <v>1</v>
      </c>
      <c r="K1997">
        <v>0.35</v>
      </c>
      <c r="L1997">
        <v>0.5</v>
      </c>
      <c r="S1997" t="s">
        <v>4206</v>
      </c>
      <c r="T1997" t="s">
        <v>5</v>
      </c>
    </row>
    <row r="1998" spans="1:20" x14ac:dyDescent="0.25">
      <c r="A1998" t="s">
        <v>4206</v>
      </c>
      <c r="B1998" t="s">
        <v>4207</v>
      </c>
      <c r="C1998" t="s">
        <v>157</v>
      </c>
      <c r="D1998">
        <v>0</v>
      </c>
      <c r="E1998" t="s">
        <v>158</v>
      </c>
      <c r="F1998" t="s">
        <v>158</v>
      </c>
      <c r="G1998" s="22">
        <v>45287.595694444448</v>
      </c>
      <c r="H1998" t="s">
        <v>144</v>
      </c>
      <c r="I1998" t="b">
        <v>0</v>
      </c>
      <c r="J1998" t="b">
        <v>1</v>
      </c>
      <c r="K1998">
        <v>0.25</v>
      </c>
      <c r="L1998">
        <v>0.35</v>
      </c>
      <c r="S1998" t="s">
        <v>4208</v>
      </c>
      <c r="T1998" t="s">
        <v>2631</v>
      </c>
    </row>
    <row r="1999" spans="1:20" x14ac:dyDescent="0.25">
      <c r="A1999" t="s">
        <v>4208</v>
      </c>
      <c r="B1999" t="s">
        <v>4209</v>
      </c>
      <c r="C1999" t="s">
        <v>191</v>
      </c>
      <c r="D1999" s="23">
        <v>654000</v>
      </c>
      <c r="E1999" t="s">
        <v>158</v>
      </c>
      <c r="F1999" t="s">
        <v>159</v>
      </c>
      <c r="G1999" s="22">
        <v>45280.645532407405</v>
      </c>
      <c r="H1999" t="s">
        <v>144</v>
      </c>
      <c r="I1999" t="b">
        <v>0</v>
      </c>
      <c r="J1999" t="b">
        <v>0</v>
      </c>
      <c r="K1999">
        <v>0.14288999999999999</v>
      </c>
      <c r="L1999">
        <v>0.24</v>
      </c>
      <c r="S1999" t="s">
        <v>4210</v>
      </c>
      <c r="T1999" t="s">
        <v>5</v>
      </c>
    </row>
    <row r="2000" spans="1:20" x14ac:dyDescent="0.25">
      <c r="A2000" t="s">
        <v>4210</v>
      </c>
      <c r="B2000" t="s">
        <v>4211</v>
      </c>
      <c r="C2000" t="s">
        <v>157</v>
      </c>
      <c r="D2000">
        <v>0</v>
      </c>
      <c r="E2000" t="s">
        <v>158</v>
      </c>
      <c r="F2000" t="s">
        <v>171</v>
      </c>
      <c r="G2000" s="22">
        <v>45287.595752314817</v>
      </c>
      <c r="H2000" t="s">
        <v>144</v>
      </c>
      <c r="I2000" t="b">
        <v>0</v>
      </c>
      <c r="J2000" t="b">
        <v>1</v>
      </c>
      <c r="K2000">
        <v>7.5</v>
      </c>
      <c r="L2000">
        <v>10.5</v>
      </c>
      <c r="S2000" t="s">
        <v>4212</v>
      </c>
      <c r="T2000" t="s">
        <v>5</v>
      </c>
    </row>
    <row r="2001" spans="1:20" x14ac:dyDescent="0.25">
      <c r="A2001" t="s">
        <v>4212</v>
      </c>
      <c r="B2001" t="s">
        <v>4213</v>
      </c>
      <c r="C2001" t="s">
        <v>157</v>
      </c>
      <c r="D2001">
        <v>0</v>
      </c>
      <c r="E2001" t="s">
        <v>158</v>
      </c>
      <c r="F2001" t="s">
        <v>171</v>
      </c>
      <c r="G2001" s="22">
        <v>45287.596747685187</v>
      </c>
      <c r="H2001" t="s">
        <v>144</v>
      </c>
      <c r="I2001" t="b">
        <v>0</v>
      </c>
      <c r="J2001" t="b">
        <v>1</v>
      </c>
      <c r="K2001">
        <v>7.5</v>
      </c>
      <c r="L2001">
        <v>10.5</v>
      </c>
      <c r="S2001" t="s">
        <v>4214</v>
      </c>
      <c r="T2001" t="s">
        <v>5</v>
      </c>
    </row>
    <row r="2002" spans="1:20" x14ac:dyDescent="0.25">
      <c r="A2002" t="s">
        <v>4214</v>
      </c>
      <c r="B2002" t="s">
        <v>4215</v>
      </c>
      <c r="C2002" t="s">
        <v>157</v>
      </c>
      <c r="D2002">
        <v>0</v>
      </c>
      <c r="E2002" t="s">
        <v>158</v>
      </c>
      <c r="F2002" t="s">
        <v>171</v>
      </c>
      <c r="G2002" s="22">
        <v>45287.596782407411</v>
      </c>
      <c r="H2002" t="s">
        <v>144</v>
      </c>
      <c r="I2002" t="b">
        <v>0</v>
      </c>
      <c r="J2002" t="b">
        <v>1</v>
      </c>
      <c r="K2002">
        <v>7.5</v>
      </c>
      <c r="L2002">
        <v>10.5</v>
      </c>
      <c r="S2002" t="s">
        <v>4216</v>
      </c>
      <c r="T2002" t="s">
        <v>5</v>
      </c>
    </row>
    <row r="2003" spans="1:20" x14ac:dyDescent="0.25">
      <c r="A2003" t="s">
        <v>4216</v>
      </c>
      <c r="B2003" t="s">
        <v>4217</v>
      </c>
      <c r="C2003" t="s">
        <v>157</v>
      </c>
      <c r="D2003">
        <v>0</v>
      </c>
      <c r="E2003" t="s">
        <v>158</v>
      </c>
      <c r="F2003" t="s">
        <v>171</v>
      </c>
      <c r="G2003" s="22">
        <v>45287.596805555557</v>
      </c>
      <c r="H2003" t="s">
        <v>144</v>
      </c>
      <c r="I2003" t="b">
        <v>0</v>
      </c>
      <c r="J2003" t="b">
        <v>1</v>
      </c>
      <c r="K2003">
        <v>7.5</v>
      </c>
      <c r="L2003">
        <v>10.5</v>
      </c>
      <c r="S2003" t="s">
        <v>4218</v>
      </c>
      <c r="T2003" t="s">
        <v>5</v>
      </c>
    </row>
    <row r="2004" spans="1:20" x14ac:dyDescent="0.25">
      <c r="A2004" t="s">
        <v>4218</v>
      </c>
      <c r="B2004" t="s">
        <v>4219</v>
      </c>
      <c r="C2004" t="s">
        <v>157</v>
      </c>
      <c r="D2004">
        <v>0</v>
      </c>
      <c r="E2004" t="s">
        <v>158</v>
      </c>
      <c r="F2004" t="s">
        <v>171</v>
      </c>
      <c r="G2004" s="22">
        <v>45287.59684027778</v>
      </c>
      <c r="H2004" t="s">
        <v>144</v>
      </c>
      <c r="I2004" t="b">
        <v>0</v>
      </c>
      <c r="J2004" t="b">
        <v>1</v>
      </c>
      <c r="K2004">
        <v>7.5</v>
      </c>
      <c r="L2004">
        <v>10.5</v>
      </c>
      <c r="S2004" t="s">
        <v>4220</v>
      </c>
      <c r="T2004" t="s">
        <v>5</v>
      </c>
    </row>
    <row r="2005" spans="1:20" x14ac:dyDescent="0.25">
      <c r="A2005" t="s">
        <v>4220</v>
      </c>
      <c r="B2005" t="s">
        <v>4221</v>
      </c>
      <c r="C2005" t="s">
        <v>157</v>
      </c>
      <c r="D2005">
        <v>0</v>
      </c>
      <c r="E2005" t="s">
        <v>158</v>
      </c>
      <c r="F2005" t="s">
        <v>171</v>
      </c>
      <c r="G2005" s="22">
        <v>45287.596990740742</v>
      </c>
      <c r="H2005" t="s">
        <v>144</v>
      </c>
      <c r="I2005" t="b">
        <v>0</v>
      </c>
      <c r="J2005" t="b">
        <v>1</v>
      </c>
      <c r="K2005">
        <v>7.5</v>
      </c>
      <c r="L2005">
        <v>10.5</v>
      </c>
      <c r="S2005" t="s">
        <v>4222</v>
      </c>
      <c r="T2005" t="s">
        <v>5</v>
      </c>
    </row>
    <row r="2006" spans="1:20" x14ac:dyDescent="0.25">
      <c r="A2006" t="s">
        <v>4222</v>
      </c>
      <c r="B2006" t="s">
        <v>4223</v>
      </c>
      <c r="C2006" t="s">
        <v>157</v>
      </c>
      <c r="D2006">
        <v>0</v>
      </c>
      <c r="E2006" t="s">
        <v>158</v>
      </c>
      <c r="F2006" t="s">
        <v>171</v>
      </c>
      <c r="G2006" s="22">
        <v>45287.597013888888</v>
      </c>
      <c r="H2006" t="s">
        <v>144</v>
      </c>
      <c r="I2006" t="b">
        <v>0</v>
      </c>
      <c r="J2006" t="b">
        <v>1</v>
      </c>
      <c r="K2006">
        <v>3</v>
      </c>
      <c r="L2006">
        <v>4.2</v>
      </c>
      <c r="S2006" t="s">
        <v>4224</v>
      </c>
      <c r="T2006" t="s">
        <v>5</v>
      </c>
    </row>
    <row r="2007" spans="1:20" x14ac:dyDescent="0.25">
      <c r="A2007" t="s">
        <v>4224</v>
      </c>
      <c r="B2007" t="s">
        <v>4225</v>
      </c>
      <c r="C2007" t="s">
        <v>157</v>
      </c>
      <c r="D2007">
        <v>0</v>
      </c>
      <c r="E2007" t="s">
        <v>158</v>
      </c>
      <c r="F2007" t="s">
        <v>171</v>
      </c>
      <c r="G2007" s="22">
        <v>45287.597048611111</v>
      </c>
      <c r="H2007" t="s">
        <v>144</v>
      </c>
      <c r="I2007" t="b">
        <v>0</v>
      </c>
      <c r="J2007" t="b">
        <v>1</v>
      </c>
      <c r="K2007">
        <v>4.5</v>
      </c>
      <c r="L2007">
        <v>6.3</v>
      </c>
      <c r="S2007" t="s">
        <v>4226</v>
      </c>
      <c r="T2007" t="s">
        <v>5</v>
      </c>
    </row>
    <row r="2008" spans="1:20" x14ac:dyDescent="0.25">
      <c r="A2008" t="s">
        <v>4226</v>
      </c>
      <c r="B2008" t="s">
        <v>4227</v>
      </c>
      <c r="C2008" t="s">
        <v>157</v>
      </c>
      <c r="D2008">
        <v>0</v>
      </c>
      <c r="E2008" t="s">
        <v>158</v>
      </c>
      <c r="F2008" t="s">
        <v>171</v>
      </c>
      <c r="G2008" s="22">
        <v>45287.597083333334</v>
      </c>
      <c r="H2008" t="s">
        <v>144</v>
      </c>
      <c r="I2008" t="b">
        <v>0</v>
      </c>
      <c r="J2008" t="b">
        <v>1</v>
      </c>
      <c r="K2008">
        <v>4.5</v>
      </c>
      <c r="L2008">
        <v>6.3</v>
      </c>
      <c r="S2008" t="s">
        <v>4228</v>
      </c>
      <c r="T2008" t="s">
        <v>5</v>
      </c>
    </row>
    <row r="2009" spans="1:20" x14ac:dyDescent="0.25">
      <c r="A2009" t="s">
        <v>4228</v>
      </c>
      <c r="B2009" t="s">
        <v>4229</v>
      </c>
      <c r="C2009" t="s">
        <v>157</v>
      </c>
      <c r="D2009">
        <v>0</v>
      </c>
      <c r="E2009" t="s">
        <v>158</v>
      </c>
      <c r="F2009" t="s">
        <v>171</v>
      </c>
      <c r="G2009" s="22">
        <v>45287.597129629627</v>
      </c>
      <c r="H2009" t="s">
        <v>144</v>
      </c>
      <c r="I2009" t="b">
        <v>0</v>
      </c>
      <c r="J2009" t="b">
        <v>1</v>
      </c>
      <c r="K2009">
        <v>4.5</v>
      </c>
      <c r="L2009">
        <v>6.3</v>
      </c>
      <c r="S2009" t="s">
        <v>4230</v>
      </c>
      <c r="T2009" t="s">
        <v>5</v>
      </c>
    </row>
    <row r="2010" spans="1:20" x14ac:dyDescent="0.25">
      <c r="A2010" t="s">
        <v>4230</v>
      </c>
      <c r="B2010" t="s">
        <v>4231</v>
      </c>
      <c r="C2010" t="s">
        <v>157</v>
      </c>
      <c r="D2010">
        <v>0</v>
      </c>
      <c r="E2010" t="s">
        <v>158</v>
      </c>
      <c r="F2010" t="s">
        <v>171</v>
      </c>
      <c r="G2010" s="22">
        <v>45287.59715277778</v>
      </c>
      <c r="H2010" t="s">
        <v>144</v>
      </c>
      <c r="I2010" t="b">
        <v>0</v>
      </c>
      <c r="J2010" t="b">
        <v>1</v>
      </c>
      <c r="K2010">
        <v>4.5</v>
      </c>
      <c r="L2010">
        <v>6.3</v>
      </c>
      <c r="S2010" t="s">
        <v>4232</v>
      </c>
      <c r="T2010" t="s">
        <v>2212</v>
      </c>
    </row>
    <row r="2011" spans="1:20" x14ac:dyDescent="0.25">
      <c r="A2011" t="s">
        <v>4232</v>
      </c>
      <c r="B2011" t="s">
        <v>4233</v>
      </c>
      <c r="C2011" t="s">
        <v>191</v>
      </c>
      <c r="D2011" s="23">
        <v>11480</v>
      </c>
      <c r="E2011" t="s">
        <v>158</v>
      </c>
      <c r="F2011" t="s">
        <v>171</v>
      </c>
      <c r="G2011" s="22">
        <v>45280.645648148151</v>
      </c>
      <c r="H2011" t="s">
        <v>144</v>
      </c>
      <c r="I2011" t="b">
        <v>0</v>
      </c>
      <c r="J2011" t="b">
        <v>0</v>
      </c>
      <c r="K2011">
        <v>1.3715599999999999</v>
      </c>
      <c r="L2011">
        <v>2.25</v>
      </c>
      <c r="S2011" t="s">
        <v>4234</v>
      </c>
      <c r="T2011" t="s">
        <v>2160</v>
      </c>
    </row>
    <row r="2012" spans="1:20" x14ac:dyDescent="0.25">
      <c r="A2012" t="s">
        <v>4234</v>
      </c>
      <c r="B2012" t="s">
        <v>4235</v>
      </c>
      <c r="C2012" t="s">
        <v>191</v>
      </c>
      <c r="D2012">
        <v>126</v>
      </c>
      <c r="E2012" t="s">
        <v>171</v>
      </c>
      <c r="F2012" t="s">
        <v>171</v>
      </c>
      <c r="G2012" s="22">
        <v>45280.645682870374</v>
      </c>
      <c r="H2012" t="s">
        <v>144</v>
      </c>
      <c r="I2012" t="b">
        <v>0</v>
      </c>
      <c r="J2012" t="b">
        <v>0</v>
      </c>
      <c r="K2012">
        <v>17</v>
      </c>
      <c r="L2012">
        <v>24.5</v>
      </c>
      <c r="S2012" t="s">
        <v>4236</v>
      </c>
      <c r="T2012" t="s">
        <v>2289</v>
      </c>
    </row>
    <row r="2013" spans="1:20" x14ac:dyDescent="0.25">
      <c r="A2013" t="s">
        <v>4236</v>
      </c>
      <c r="B2013" t="s">
        <v>4237</v>
      </c>
      <c r="D2013">
        <v>248</v>
      </c>
      <c r="E2013" t="s">
        <v>171</v>
      </c>
      <c r="F2013" t="s">
        <v>171</v>
      </c>
      <c r="G2013" s="22">
        <v>44510.836539351854</v>
      </c>
      <c r="H2013" t="s">
        <v>144</v>
      </c>
      <c r="I2013" t="b">
        <v>0</v>
      </c>
      <c r="J2013" t="b">
        <v>0</v>
      </c>
      <c r="K2013">
        <v>98.214280000000002</v>
      </c>
      <c r="L2013">
        <v>147</v>
      </c>
      <c r="S2013" t="s">
        <v>4238</v>
      </c>
      <c r="T2013" t="s">
        <v>2289</v>
      </c>
    </row>
    <row r="2014" spans="1:20" x14ac:dyDescent="0.25">
      <c r="A2014" t="s">
        <v>4238</v>
      </c>
      <c r="B2014" t="s">
        <v>4239</v>
      </c>
      <c r="C2014" t="s">
        <v>191</v>
      </c>
      <c r="D2014">
        <v>312</v>
      </c>
      <c r="E2014" t="s">
        <v>171</v>
      </c>
      <c r="F2014" t="s">
        <v>171</v>
      </c>
      <c r="G2014" s="22">
        <v>45280.645833333336</v>
      </c>
      <c r="H2014" t="s">
        <v>144</v>
      </c>
      <c r="I2014" t="b">
        <v>0</v>
      </c>
      <c r="J2014" t="b">
        <v>0</v>
      </c>
      <c r="K2014">
        <v>49.874989999999997</v>
      </c>
      <c r="L2014">
        <v>78</v>
      </c>
      <c r="S2014" t="s">
        <v>4240</v>
      </c>
      <c r="T2014" t="s">
        <v>2289</v>
      </c>
    </row>
    <row r="2015" spans="1:20" x14ac:dyDescent="0.25">
      <c r="A2015" t="s">
        <v>4240</v>
      </c>
      <c r="B2015" t="s">
        <v>4241</v>
      </c>
      <c r="C2015" t="s">
        <v>191</v>
      </c>
      <c r="D2015" s="23">
        <v>1540</v>
      </c>
      <c r="E2015" t="s">
        <v>171</v>
      </c>
      <c r="F2015" t="s">
        <v>171</v>
      </c>
      <c r="G2015" s="22">
        <v>45280.645879629628</v>
      </c>
      <c r="H2015" t="s">
        <v>144</v>
      </c>
      <c r="I2015" t="b">
        <v>0</v>
      </c>
      <c r="J2015" t="b">
        <v>0</v>
      </c>
      <c r="K2015">
        <v>29.464289999999998</v>
      </c>
      <c r="L2015">
        <v>40.200000000000003</v>
      </c>
      <c r="S2015" t="s">
        <v>4242</v>
      </c>
      <c r="T2015" t="s">
        <v>2289</v>
      </c>
    </row>
    <row r="2016" spans="1:20" x14ac:dyDescent="0.25">
      <c r="A2016" t="s">
        <v>4242</v>
      </c>
      <c r="B2016" t="s">
        <v>4243</v>
      </c>
      <c r="C2016" t="s">
        <v>191</v>
      </c>
      <c r="D2016">
        <v>184</v>
      </c>
      <c r="E2016" t="s">
        <v>171</v>
      </c>
      <c r="F2016" t="s">
        <v>171</v>
      </c>
      <c r="G2016" s="22">
        <v>45280.645914351851</v>
      </c>
      <c r="H2016" t="s">
        <v>144</v>
      </c>
      <c r="I2016" t="b">
        <v>0</v>
      </c>
      <c r="J2016" t="b">
        <v>0</v>
      </c>
      <c r="K2016">
        <v>76.890600000000006</v>
      </c>
      <c r="L2016">
        <v>119</v>
      </c>
      <c r="S2016" t="s">
        <v>4244</v>
      </c>
      <c r="T2016" t="s">
        <v>5</v>
      </c>
    </row>
    <row r="2017" spans="1:20" x14ac:dyDescent="0.25">
      <c r="A2017" t="s">
        <v>4244</v>
      </c>
      <c r="B2017" t="s">
        <v>4245</v>
      </c>
      <c r="C2017" t="s">
        <v>157</v>
      </c>
      <c r="D2017">
        <v>0</v>
      </c>
      <c r="E2017" t="s">
        <v>171</v>
      </c>
      <c r="F2017" t="s">
        <v>171</v>
      </c>
      <c r="G2017" s="22">
        <v>45287.597303240742</v>
      </c>
      <c r="H2017" t="s">
        <v>144</v>
      </c>
      <c r="I2017" t="b">
        <v>0</v>
      </c>
      <c r="J2017" t="b">
        <v>1</v>
      </c>
      <c r="K2017">
        <v>27</v>
      </c>
      <c r="L2017">
        <v>40.200000000000003</v>
      </c>
      <c r="S2017" t="s">
        <v>4246</v>
      </c>
      <c r="T2017" t="s">
        <v>2160</v>
      </c>
    </row>
    <row r="2018" spans="1:20" x14ac:dyDescent="0.25">
      <c r="A2018" t="s">
        <v>4246</v>
      </c>
      <c r="B2018" t="s">
        <v>4247</v>
      </c>
      <c r="D2018" s="23">
        <v>193500</v>
      </c>
      <c r="E2018" t="s">
        <v>158</v>
      </c>
      <c r="F2018" t="s">
        <v>158</v>
      </c>
      <c r="G2018" s="22">
        <v>44510.836689814816</v>
      </c>
      <c r="H2018" t="s">
        <v>144</v>
      </c>
      <c r="I2018" t="b">
        <v>0</v>
      </c>
      <c r="J2018" t="b">
        <v>0</v>
      </c>
      <c r="K2018">
        <v>0.64004000000000005</v>
      </c>
      <c r="L2018">
        <v>0.98</v>
      </c>
      <c r="S2018" t="s">
        <v>4248</v>
      </c>
      <c r="T2018" t="s">
        <v>2160</v>
      </c>
    </row>
    <row r="2019" spans="1:20" x14ac:dyDescent="0.25">
      <c r="A2019" t="s">
        <v>4248</v>
      </c>
      <c r="B2019" t="s">
        <v>4249</v>
      </c>
      <c r="C2019" t="s">
        <v>191</v>
      </c>
      <c r="D2019" s="23">
        <v>195300</v>
      </c>
      <c r="E2019" t="s">
        <v>158</v>
      </c>
      <c r="F2019" t="s">
        <v>158</v>
      </c>
      <c r="G2019" s="22">
        <v>45280.646053240744</v>
      </c>
      <c r="H2019" t="s">
        <v>144</v>
      </c>
      <c r="I2019" t="b">
        <v>0</v>
      </c>
      <c r="J2019" t="b">
        <v>0</v>
      </c>
      <c r="K2019">
        <v>0.33134000000000002</v>
      </c>
      <c r="L2019">
        <v>0.6</v>
      </c>
      <c r="S2019" t="s">
        <v>4250</v>
      </c>
      <c r="T2019" t="s">
        <v>2631</v>
      </c>
    </row>
    <row r="2020" spans="1:20" x14ac:dyDescent="0.25">
      <c r="A2020" t="s">
        <v>4250</v>
      </c>
      <c r="B2020" t="s">
        <v>4251</v>
      </c>
      <c r="C2020" t="s">
        <v>191</v>
      </c>
      <c r="D2020">
        <v>387</v>
      </c>
      <c r="E2020" t="s">
        <v>158</v>
      </c>
      <c r="F2020" t="s">
        <v>158</v>
      </c>
      <c r="G2020" s="22">
        <v>45280.646145833336</v>
      </c>
      <c r="H2020" t="s">
        <v>144</v>
      </c>
      <c r="I2020" t="b">
        <v>0</v>
      </c>
      <c r="J2020" t="b">
        <v>0</v>
      </c>
      <c r="K2020">
        <v>44</v>
      </c>
      <c r="L2020">
        <v>78</v>
      </c>
      <c r="S2020" t="s">
        <v>4252</v>
      </c>
      <c r="T2020" t="s">
        <v>3621</v>
      </c>
    </row>
    <row r="2021" spans="1:20" x14ac:dyDescent="0.25">
      <c r="A2021" t="s">
        <v>4252</v>
      </c>
      <c r="B2021" t="s">
        <v>4253</v>
      </c>
      <c r="C2021" t="s">
        <v>191</v>
      </c>
      <c r="D2021">
        <v>405</v>
      </c>
      <c r="E2021" t="s">
        <v>158</v>
      </c>
      <c r="F2021" t="s">
        <v>158</v>
      </c>
      <c r="G2021" s="22">
        <v>45280.646215277775</v>
      </c>
      <c r="H2021" t="s">
        <v>144</v>
      </c>
      <c r="I2021" t="b">
        <v>0</v>
      </c>
      <c r="J2021" t="b">
        <v>0</v>
      </c>
      <c r="K2021">
        <v>43.92409</v>
      </c>
      <c r="L2021">
        <v>78</v>
      </c>
      <c r="S2021" t="s">
        <v>4254</v>
      </c>
      <c r="T2021" t="s">
        <v>3621</v>
      </c>
    </row>
    <row r="2022" spans="1:20" x14ac:dyDescent="0.25">
      <c r="A2022" t="s">
        <v>4254</v>
      </c>
      <c r="B2022" t="s">
        <v>4255</v>
      </c>
      <c r="C2022" t="s">
        <v>191</v>
      </c>
      <c r="D2022">
        <v>397</v>
      </c>
      <c r="E2022" t="s">
        <v>158</v>
      </c>
      <c r="F2022" t="s">
        <v>158</v>
      </c>
      <c r="G2022" s="22">
        <v>45280.646249999998</v>
      </c>
      <c r="H2022" t="s">
        <v>144</v>
      </c>
      <c r="I2022" t="b">
        <v>0</v>
      </c>
      <c r="J2022" t="b">
        <v>0</v>
      </c>
      <c r="K2022">
        <v>43.606409999999997</v>
      </c>
      <c r="L2022">
        <v>78</v>
      </c>
      <c r="S2022" t="s">
        <v>4256</v>
      </c>
      <c r="T2022" t="s">
        <v>3621</v>
      </c>
    </row>
    <row r="2023" spans="1:20" x14ac:dyDescent="0.25">
      <c r="A2023" t="s">
        <v>4256</v>
      </c>
      <c r="B2023" t="s">
        <v>4257</v>
      </c>
      <c r="C2023" t="s">
        <v>191</v>
      </c>
      <c r="D2023">
        <v>365</v>
      </c>
      <c r="E2023" t="s">
        <v>158</v>
      </c>
      <c r="F2023" t="s">
        <v>158</v>
      </c>
      <c r="G2023" s="22">
        <v>45280.646284722221</v>
      </c>
      <c r="H2023" t="s">
        <v>144</v>
      </c>
      <c r="I2023" t="b">
        <v>0</v>
      </c>
      <c r="J2023" t="b">
        <v>0</v>
      </c>
      <c r="K2023">
        <v>44</v>
      </c>
      <c r="L2023">
        <v>78</v>
      </c>
      <c r="S2023" t="s">
        <v>4258</v>
      </c>
      <c r="T2023" t="s">
        <v>3621</v>
      </c>
    </row>
    <row r="2024" spans="1:20" x14ac:dyDescent="0.25">
      <c r="A2024" t="s">
        <v>4258</v>
      </c>
      <c r="B2024" t="s">
        <v>4259</v>
      </c>
      <c r="C2024" t="s">
        <v>191</v>
      </c>
      <c r="D2024">
        <v>362</v>
      </c>
      <c r="E2024" t="s">
        <v>158</v>
      </c>
      <c r="F2024" t="s">
        <v>158</v>
      </c>
      <c r="G2024" s="22">
        <v>45280.646331018521</v>
      </c>
      <c r="H2024" t="s">
        <v>144</v>
      </c>
      <c r="I2024" t="b">
        <v>0</v>
      </c>
      <c r="J2024" t="b">
        <v>0</v>
      </c>
      <c r="K2024">
        <v>44</v>
      </c>
      <c r="L2024">
        <v>78</v>
      </c>
      <c r="S2024" t="s">
        <v>4260</v>
      </c>
      <c r="T2024" t="s">
        <v>5</v>
      </c>
    </row>
    <row r="2025" spans="1:20" x14ac:dyDescent="0.25">
      <c r="A2025" t="s">
        <v>4260</v>
      </c>
      <c r="B2025" t="s">
        <v>4261</v>
      </c>
      <c r="C2025" t="s">
        <v>157</v>
      </c>
      <c r="D2025">
        <v>0</v>
      </c>
      <c r="E2025" t="s">
        <v>158</v>
      </c>
      <c r="F2025" t="s">
        <v>158</v>
      </c>
      <c r="G2025" s="22">
        <v>45287.598611111112</v>
      </c>
      <c r="H2025" t="s">
        <v>144</v>
      </c>
      <c r="I2025" t="b">
        <v>0</v>
      </c>
      <c r="J2025" t="b">
        <v>1</v>
      </c>
      <c r="K2025">
        <v>38</v>
      </c>
      <c r="L2025">
        <v>78</v>
      </c>
      <c r="S2025" t="s">
        <v>4262</v>
      </c>
      <c r="T2025" t="s">
        <v>2160</v>
      </c>
    </row>
    <row r="2026" spans="1:20" x14ac:dyDescent="0.25">
      <c r="A2026" t="s">
        <v>4262</v>
      </c>
      <c r="B2026" t="s">
        <v>4263</v>
      </c>
      <c r="C2026" t="s">
        <v>157</v>
      </c>
      <c r="D2026" s="23">
        <v>6100</v>
      </c>
      <c r="E2026" t="s">
        <v>158</v>
      </c>
      <c r="F2026" t="s">
        <v>158</v>
      </c>
      <c r="G2026" s="22">
        <v>45287.598657407405</v>
      </c>
      <c r="H2026" t="s">
        <v>144</v>
      </c>
      <c r="I2026" t="b">
        <v>0</v>
      </c>
      <c r="J2026" t="b">
        <v>0</v>
      </c>
      <c r="K2026">
        <v>1.69082</v>
      </c>
      <c r="L2026">
        <v>4.25</v>
      </c>
      <c r="S2026" t="s">
        <v>4264</v>
      </c>
      <c r="T2026" t="s">
        <v>2160</v>
      </c>
    </row>
    <row r="2027" spans="1:20" x14ac:dyDescent="0.25">
      <c r="A2027" t="s">
        <v>4264</v>
      </c>
      <c r="B2027" t="s">
        <v>4265</v>
      </c>
      <c r="C2027" t="s">
        <v>157</v>
      </c>
      <c r="D2027" s="23">
        <v>6000</v>
      </c>
      <c r="E2027" t="s">
        <v>158</v>
      </c>
      <c r="F2027" t="s">
        <v>158</v>
      </c>
      <c r="G2027" s="22">
        <v>45287.598680555559</v>
      </c>
      <c r="H2027" t="s">
        <v>144</v>
      </c>
      <c r="I2027" t="b">
        <v>0</v>
      </c>
      <c r="J2027" t="b">
        <v>0</v>
      </c>
      <c r="K2027">
        <v>1.2825</v>
      </c>
      <c r="L2027">
        <v>2.8</v>
      </c>
      <c r="S2027" t="s">
        <v>4266</v>
      </c>
      <c r="T2027" t="s">
        <v>5</v>
      </c>
    </row>
    <row r="2028" spans="1:20" x14ac:dyDescent="0.25">
      <c r="A2028" t="s">
        <v>4266</v>
      </c>
      <c r="B2028" t="s">
        <v>4267</v>
      </c>
      <c r="C2028" t="s">
        <v>157</v>
      </c>
      <c r="D2028">
        <v>0</v>
      </c>
      <c r="E2028" t="s">
        <v>2170</v>
      </c>
      <c r="F2028" t="s">
        <v>2170</v>
      </c>
      <c r="G2028" s="22">
        <v>45287.598749999997</v>
      </c>
      <c r="H2028" t="s">
        <v>144</v>
      </c>
      <c r="I2028" t="b">
        <v>0</v>
      </c>
      <c r="J2028" t="b">
        <v>1</v>
      </c>
      <c r="K2028" s="23">
        <v>30500</v>
      </c>
      <c r="L2028">
        <v>0</v>
      </c>
      <c r="S2028" t="s">
        <v>4268</v>
      </c>
      <c r="T2028" t="s">
        <v>2212</v>
      </c>
    </row>
    <row r="2029" spans="1:20" x14ac:dyDescent="0.25">
      <c r="A2029" t="s">
        <v>4268</v>
      </c>
      <c r="B2029" t="s">
        <v>4269</v>
      </c>
      <c r="C2029" t="s">
        <v>191</v>
      </c>
      <c r="D2029">
        <v>197</v>
      </c>
      <c r="E2029" t="s">
        <v>171</v>
      </c>
      <c r="F2029" t="s">
        <v>171</v>
      </c>
      <c r="G2029" s="22">
        <v>45280.647407407407</v>
      </c>
      <c r="H2029" t="s">
        <v>144</v>
      </c>
      <c r="I2029" t="b">
        <v>0</v>
      </c>
      <c r="J2029" t="b">
        <v>0</v>
      </c>
      <c r="K2029">
        <v>10</v>
      </c>
      <c r="L2029">
        <v>17</v>
      </c>
      <c r="S2029" t="s">
        <v>4270</v>
      </c>
      <c r="T2029" t="s">
        <v>2212</v>
      </c>
    </row>
    <row r="2030" spans="1:20" x14ac:dyDescent="0.25">
      <c r="A2030" t="s">
        <v>4270</v>
      </c>
      <c r="B2030" t="s">
        <v>4271</v>
      </c>
      <c r="C2030" t="s">
        <v>191</v>
      </c>
      <c r="D2030">
        <v>208</v>
      </c>
      <c r="E2030" t="s">
        <v>171</v>
      </c>
      <c r="F2030" t="s">
        <v>171</v>
      </c>
      <c r="G2030" s="22">
        <v>45280.64744212963</v>
      </c>
      <c r="H2030" t="s">
        <v>144</v>
      </c>
      <c r="I2030" t="b">
        <v>0</v>
      </c>
      <c r="J2030" t="b">
        <v>0</v>
      </c>
      <c r="K2030">
        <v>10</v>
      </c>
      <c r="L2030">
        <v>17</v>
      </c>
      <c r="S2030" t="s">
        <v>4272</v>
      </c>
      <c r="T2030" t="s">
        <v>2212</v>
      </c>
    </row>
    <row r="2031" spans="1:20" x14ac:dyDescent="0.25">
      <c r="A2031" t="s">
        <v>4272</v>
      </c>
      <c r="B2031" t="s">
        <v>4273</v>
      </c>
      <c r="C2031" t="s">
        <v>191</v>
      </c>
      <c r="D2031">
        <v>314</v>
      </c>
      <c r="E2031" t="s">
        <v>171</v>
      </c>
      <c r="F2031" t="s">
        <v>171</v>
      </c>
      <c r="G2031" s="22">
        <v>45280.647476851853</v>
      </c>
      <c r="H2031" t="s">
        <v>144</v>
      </c>
      <c r="I2031" t="b">
        <v>0</v>
      </c>
      <c r="J2031" t="b">
        <v>0</v>
      </c>
      <c r="K2031">
        <v>10</v>
      </c>
      <c r="L2031">
        <v>17</v>
      </c>
      <c r="S2031" t="s">
        <v>4274</v>
      </c>
      <c r="T2031" t="s">
        <v>2212</v>
      </c>
    </row>
    <row r="2032" spans="1:20" x14ac:dyDescent="0.25">
      <c r="A2032" t="s">
        <v>4274</v>
      </c>
      <c r="B2032" t="s">
        <v>4275</v>
      </c>
      <c r="C2032" t="s">
        <v>191</v>
      </c>
      <c r="D2032">
        <v>17</v>
      </c>
      <c r="E2032" t="s">
        <v>171</v>
      </c>
      <c r="F2032" t="s">
        <v>171</v>
      </c>
      <c r="G2032" s="22">
        <v>45280.647569444445</v>
      </c>
      <c r="H2032" t="s">
        <v>144</v>
      </c>
      <c r="I2032" t="b">
        <v>0</v>
      </c>
      <c r="J2032" t="b">
        <v>0</v>
      </c>
      <c r="K2032">
        <v>13</v>
      </c>
      <c r="L2032">
        <v>15.4</v>
      </c>
      <c r="S2032" t="s">
        <v>4276</v>
      </c>
      <c r="T2032" t="s">
        <v>2212</v>
      </c>
    </row>
    <row r="2033" spans="1:20" x14ac:dyDescent="0.25">
      <c r="A2033" t="s">
        <v>4276</v>
      </c>
      <c r="B2033" t="s">
        <v>4277</v>
      </c>
      <c r="C2033" t="s">
        <v>191</v>
      </c>
      <c r="D2033">
        <v>0</v>
      </c>
      <c r="E2033" t="s">
        <v>171</v>
      </c>
      <c r="F2033" t="s">
        <v>171</v>
      </c>
      <c r="G2033" s="22">
        <v>45280.647604166668</v>
      </c>
      <c r="H2033" t="s">
        <v>144</v>
      </c>
      <c r="I2033" t="b">
        <v>0</v>
      </c>
      <c r="J2033" t="b">
        <v>0</v>
      </c>
      <c r="K2033">
        <v>8.9109999999999996</v>
      </c>
      <c r="L2033">
        <v>15.4</v>
      </c>
      <c r="S2033" t="s">
        <v>4278</v>
      </c>
      <c r="T2033" t="s">
        <v>2212</v>
      </c>
    </row>
    <row r="2034" spans="1:20" x14ac:dyDescent="0.25">
      <c r="A2034" t="s">
        <v>4278</v>
      </c>
      <c r="B2034" t="s">
        <v>4279</v>
      </c>
      <c r="C2034" t="s">
        <v>191</v>
      </c>
      <c r="D2034">
        <v>24</v>
      </c>
      <c r="E2034" t="s">
        <v>171</v>
      </c>
      <c r="F2034" t="s">
        <v>171</v>
      </c>
      <c r="G2034" s="22">
        <v>45280.647685185184</v>
      </c>
      <c r="H2034" t="s">
        <v>144</v>
      </c>
      <c r="I2034" t="b">
        <v>0</v>
      </c>
      <c r="J2034" t="b">
        <v>0</v>
      </c>
      <c r="K2034">
        <v>13</v>
      </c>
      <c r="L2034">
        <v>15.4</v>
      </c>
      <c r="S2034" t="s">
        <v>4280</v>
      </c>
      <c r="T2034" t="s">
        <v>5</v>
      </c>
    </row>
    <row r="2035" spans="1:20" x14ac:dyDescent="0.25">
      <c r="A2035" t="s">
        <v>4280</v>
      </c>
      <c r="B2035" t="s">
        <v>4281</v>
      </c>
      <c r="C2035" t="s">
        <v>157</v>
      </c>
      <c r="D2035">
        <v>0</v>
      </c>
      <c r="E2035" t="s">
        <v>2170</v>
      </c>
      <c r="F2035" t="s">
        <v>2170</v>
      </c>
      <c r="G2035" s="22">
        <v>45287.599074074074</v>
      </c>
      <c r="H2035" t="s">
        <v>144</v>
      </c>
      <c r="I2035" t="b">
        <v>0</v>
      </c>
      <c r="J2035" t="b">
        <v>1</v>
      </c>
      <c r="K2035" s="23">
        <v>60000</v>
      </c>
      <c r="L2035">
        <v>0</v>
      </c>
      <c r="S2035" t="s">
        <v>4282</v>
      </c>
      <c r="T2035" t="s">
        <v>2606</v>
      </c>
    </row>
    <row r="2036" spans="1:20" x14ac:dyDescent="0.25">
      <c r="A2036" t="s">
        <v>4282</v>
      </c>
      <c r="B2036" t="s">
        <v>4283</v>
      </c>
      <c r="C2036" t="s">
        <v>157</v>
      </c>
      <c r="D2036">
        <v>0</v>
      </c>
      <c r="E2036" t="s">
        <v>2426</v>
      </c>
      <c r="F2036" t="s">
        <v>159</v>
      </c>
      <c r="G2036" s="22">
        <v>45287.599143518521</v>
      </c>
      <c r="H2036" t="s">
        <v>144</v>
      </c>
      <c r="I2036" t="b">
        <v>0</v>
      </c>
      <c r="J2036" t="b">
        <v>1</v>
      </c>
      <c r="K2036">
        <v>16.89583</v>
      </c>
      <c r="L2036">
        <v>25.5</v>
      </c>
      <c r="S2036" t="s">
        <v>4284</v>
      </c>
      <c r="T2036" t="s">
        <v>5</v>
      </c>
    </row>
    <row r="2037" spans="1:20" x14ac:dyDescent="0.25">
      <c r="A2037" t="s">
        <v>4284</v>
      </c>
      <c r="B2037" t="s">
        <v>4285</v>
      </c>
      <c r="C2037" t="s">
        <v>157</v>
      </c>
      <c r="D2037">
        <v>0</v>
      </c>
      <c r="E2037" t="s">
        <v>158</v>
      </c>
      <c r="F2037" t="s">
        <v>158</v>
      </c>
      <c r="G2037" s="22">
        <v>45287.599178240744</v>
      </c>
      <c r="H2037" t="s">
        <v>144</v>
      </c>
      <c r="I2037" t="b">
        <v>0</v>
      </c>
      <c r="J2037" t="b">
        <v>1</v>
      </c>
      <c r="K2037">
        <v>9.75</v>
      </c>
      <c r="L2037">
        <v>13.65</v>
      </c>
      <c r="S2037" t="s">
        <v>4286</v>
      </c>
      <c r="T2037" t="s">
        <v>5</v>
      </c>
    </row>
    <row r="2038" spans="1:20" x14ac:dyDescent="0.25">
      <c r="A2038" t="s">
        <v>4286</v>
      </c>
      <c r="B2038" t="s">
        <v>4287</v>
      </c>
      <c r="C2038" t="s">
        <v>157</v>
      </c>
      <c r="D2038">
        <v>0</v>
      </c>
      <c r="E2038" t="s">
        <v>158</v>
      </c>
      <c r="F2038" t="s">
        <v>158</v>
      </c>
      <c r="G2038" s="22">
        <v>45287.599212962959</v>
      </c>
      <c r="H2038" t="s">
        <v>144</v>
      </c>
      <c r="I2038" t="b">
        <v>0</v>
      </c>
      <c r="J2038" t="b">
        <v>1</v>
      </c>
      <c r="K2038">
        <v>9.75</v>
      </c>
      <c r="L2038">
        <v>13.65</v>
      </c>
      <c r="S2038" t="s">
        <v>4288</v>
      </c>
      <c r="T2038" t="s">
        <v>5</v>
      </c>
    </row>
    <row r="2039" spans="1:20" x14ac:dyDescent="0.25">
      <c r="A2039" t="s">
        <v>4288</v>
      </c>
      <c r="B2039" t="s">
        <v>4289</v>
      </c>
      <c r="C2039" t="s">
        <v>157</v>
      </c>
      <c r="D2039">
        <v>0</v>
      </c>
      <c r="E2039" t="s">
        <v>158</v>
      </c>
      <c r="F2039" t="s">
        <v>158</v>
      </c>
      <c r="G2039" s="22">
        <v>45287.599247685182</v>
      </c>
      <c r="H2039" t="s">
        <v>144</v>
      </c>
      <c r="I2039" t="b">
        <v>0</v>
      </c>
      <c r="J2039" t="b">
        <v>1</v>
      </c>
      <c r="K2039">
        <v>10.95</v>
      </c>
      <c r="L2039">
        <v>15.65</v>
      </c>
      <c r="S2039" t="s">
        <v>4290</v>
      </c>
      <c r="T2039" t="s">
        <v>5</v>
      </c>
    </row>
    <row r="2040" spans="1:20" x14ac:dyDescent="0.25">
      <c r="A2040" t="s">
        <v>4290</v>
      </c>
      <c r="B2040" t="s">
        <v>4291</v>
      </c>
      <c r="C2040" t="s">
        <v>157</v>
      </c>
      <c r="D2040">
        <v>0</v>
      </c>
      <c r="E2040" t="s">
        <v>2426</v>
      </c>
      <c r="F2040" t="s">
        <v>2426</v>
      </c>
      <c r="G2040" s="22">
        <v>45287.599282407406</v>
      </c>
      <c r="H2040" t="s">
        <v>144</v>
      </c>
      <c r="I2040" t="b">
        <v>0</v>
      </c>
      <c r="J2040" t="b">
        <v>1</v>
      </c>
      <c r="K2040">
        <v>4.05</v>
      </c>
      <c r="L2040">
        <v>6.1</v>
      </c>
      <c r="S2040" t="s">
        <v>4292</v>
      </c>
      <c r="T2040" t="s">
        <v>5</v>
      </c>
    </row>
    <row r="2041" spans="1:20" x14ac:dyDescent="0.25">
      <c r="A2041" t="s">
        <v>4292</v>
      </c>
      <c r="B2041" t="s">
        <v>4293</v>
      </c>
      <c r="C2041" t="s">
        <v>157</v>
      </c>
      <c r="D2041">
        <v>0</v>
      </c>
      <c r="E2041" t="s">
        <v>2426</v>
      </c>
      <c r="F2041" t="s">
        <v>2426</v>
      </c>
      <c r="G2041" s="22">
        <v>45287.599317129629</v>
      </c>
      <c r="H2041" t="s">
        <v>144</v>
      </c>
      <c r="I2041" t="b">
        <v>0</v>
      </c>
      <c r="J2041" t="b">
        <v>1</v>
      </c>
      <c r="K2041">
        <v>4.05</v>
      </c>
      <c r="L2041">
        <v>6.1</v>
      </c>
      <c r="S2041" t="s">
        <v>4294</v>
      </c>
      <c r="T2041" t="s">
        <v>5</v>
      </c>
    </row>
    <row r="2042" spans="1:20" x14ac:dyDescent="0.25">
      <c r="A2042" t="s">
        <v>4294</v>
      </c>
      <c r="B2042" t="s">
        <v>4295</v>
      </c>
      <c r="C2042" t="s">
        <v>157</v>
      </c>
      <c r="D2042">
        <v>0</v>
      </c>
      <c r="E2042" t="s">
        <v>2426</v>
      </c>
      <c r="F2042" t="s">
        <v>2426</v>
      </c>
      <c r="G2042" s="22">
        <v>45287.599363425928</v>
      </c>
      <c r="H2042" t="s">
        <v>144</v>
      </c>
      <c r="I2042" t="b">
        <v>0</v>
      </c>
      <c r="J2042" t="b">
        <v>1</v>
      </c>
      <c r="K2042">
        <v>6.5997000000000003</v>
      </c>
      <c r="L2042">
        <v>9.9</v>
      </c>
      <c r="S2042" t="s">
        <v>4296</v>
      </c>
      <c r="T2042" t="s">
        <v>5</v>
      </c>
    </row>
    <row r="2043" spans="1:20" x14ac:dyDescent="0.25">
      <c r="A2043" t="s">
        <v>4296</v>
      </c>
      <c r="B2043" t="s">
        <v>4297</v>
      </c>
      <c r="C2043" t="s">
        <v>157</v>
      </c>
      <c r="D2043">
        <v>0</v>
      </c>
      <c r="E2043" t="s">
        <v>2426</v>
      </c>
      <c r="F2043" t="s">
        <v>2426</v>
      </c>
      <c r="G2043" s="22">
        <v>45287.599409722221</v>
      </c>
      <c r="H2043" t="s">
        <v>144</v>
      </c>
      <c r="I2043" t="b">
        <v>0</v>
      </c>
      <c r="J2043" t="b">
        <v>1</v>
      </c>
      <c r="K2043">
        <v>4.25</v>
      </c>
      <c r="L2043">
        <v>6.4</v>
      </c>
      <c r="S2043" t="s">
        <v>4298</v>
      </c>
      <c r="T2043" t="s">
        <v>5</v>
      </c>
    </row>
    <row r="2044" spans="1:20" x14ac:dyDescent="0.25">
      <c r="A2044" t="s">
        <v>4298</v>
      </c>
      <c r="B2044" t="s">
        <v>4299</v>
      </c>
      <c r="C2044" t="s">
        <v>157</v>
      </c>
      <c r="D2044">
        <v>0</v>
      </c>
      <c r="E2044" t="s">
        <v>2426</v>
      </c>
      <c r="F2044" t="s">
        <v>2426</v>
      </c>
      <c r="G2044" s="22">
        <v>45287.599456018521</v>
      </c>
      <c r="H2044" t="s">
        <v>144</v>
      </c>
      <c r="I2044" t="b">
        <v>0</v>
      </c>
      <c r="J2044" t="b">
        <v>1</v>
      </c>
      <c r="K2044">
        <v>4.25</v>
      </c>
      <c r="L2044">
        <v>6.4</v>
      </c>
      <c r="S2044" t="s">
        <v>4300</v>
      </c>
      <c r="T2044" t="s">
        <v>5</v>
      </c>
    </row>
    <row r="2045" spans="1:20" x14ac:dyDescent="0.25">
      <c r="A2045" t="s">
        <v>4300</v>
      </c>
      <c r="B2045" t="s">
        <v>4301</v>
      </c>
      <c r="C2045" t="s">
        <v>157</v>
      </c>
      <c r="D2045">
        <v>0</v>
      </c>
      <c r="E2045" t="s">
        <v>2426</v>
      </c>
      <c r="F2045" t="s">
        <v>2426</v>
      </c>
      <c r="G2045" s="22">
        <v>45287.599490740744</v>
      </c>
      <c r="H2045" t="s">
        <v>144</v>
      </c>
      <c r="I2045" t="b">
        <v>0</v>
      </c>
      <c r="J2045" t="b">
        <v>1</v>
      </c>
      <c r="K2045">
        <v>4.55</v>
      </c>
      <c r="L2045">
        <v>6.85</v>
      </c>
      <c r="S2045" t="s">
        <v>4302</v>
      </c>
      <c r="T2045" t="s">
        <v>5</v>
      </c>
    </row>
    <row r="2046" spans="1:20" x14ac:dyDescent="0.25">
      <c r="A2046" t="s">
        <v>4302</v>
      </c>
      <c r="B2046" t="s">
        <v>4303</v>
      </c>
      <c r="C2046" t="s">
        <v>157</v>
      </c>
      <c r="D2046">
        <v>0</v>
      </c>
      <c r="E2046" t="s">
        <v>2426</v>
      </c>
      <c r="F2046" t="s">
        <v>2426</v>
      </c>
      <c r="G2046" s="22">
        <v>45287.59952546296</v>
      </c>
      <c r="H2046" t="s">
        <v>144</v>
      </c>
      <c r="I2046" t="b">
        <v>0</v>
      </c>
      <c r="J2046" t="b">
        <v>1</v>
      </c>
      <c r="K2046">
        <v>4.55</v>
      </c>
      <c r="L2046">
        <v>6.85</v>
      </c>
      <c r="S2046" t="s">
        <v>4304</v>
      </c>
      <c r="T2046" t="s">
        <v>5</v>
      </c>
    </row>
    <row r="2047" spans="1:20" x14ac:dyDescent="0.25">
      <c r="A2047" t="s">
        <v>4304</v>
      </c>
      <c r="B2047" t="s">
        <v>4305</v>
      </c>
      <c r="C2047" t="s">
        <v>157</v>
      </c>
      <c r="D2047">
        <v>0</v>
      </c>
      <c r="E2047" t="s">
        <v>2170</v>
      </c>
      <c r="F2047" t="s">
        <v>2170</v>
      </c>
      <c r="G2047" s="22">
        <v>45287.599618055552</v>
      </c>
      <c r="H2047" t="s">
        <v>144</v>
      </c>
      <c r="I2047" t="b">
        <v>0</v>
      </c>
      <c r="J2047" t="b">
        <v>1</v>
      </c>
      <c r="K2047">
        <v>990</v>
      </c>
      <c r="L2047" s="23">
        <v>1550</v>
      </c>
      <c r="S2047" t="s">
        <v>4306</v>
      </c>
      <c r="T2047" t="s">
        <v>5</v>
      </c>
    </row>
    <row r="2048" spans="1:20" x14ac:dyDescent="0.25">
      <c r="A2048" t="s">
        <v>4306</v>
      </c>
      <c r="B2048" t="s">
        <v>4307</v>
      </c>
      <c r="C2048" t="s">
        <v>157</v>
      </c>
      <c r="D2048">
        <v>0</v>
      </c>
      <c r="E2048" t="s">
        <v>158</v>
      </c>
      <c r="F2048" t="s">
        <v>158</v>
      </c>
      <c r="G2048" s="22">
        <v>45287.599641203706</v>
      </c>
      <c r="H2048" t="s">
        <v>144</v>
      </c>
      <c r="I2048" t="b">
        <v>0</v>
      </c>
      <c r="J2048" t="b">
        <v>1</v>
      </c>
      <c r="K2048">
        <v>233</v>
      </c>
      <c r="L2048">
        <v>345</v>
      </c>
      <c r="S2048" t="s">
        <v>4308</v>
      </c>
      <c r="T2048" t="s">
        <v>5</v>
      </c>
    </row>
    <row r="2049" spans="1:20" x14ac:dyDescent="0.25">
      <c r="A2049" t="s">
        <v>4308</v>
      </c>
      <c r="B2049" t="s">
        <v>4309</v>
      </c>
      <c r="C2049" t="s">
        <v>157</v>
      </c>
      <c r="D2049" s="23">
        <v>4800</v>
      </c>
      <c r="E2049" t="s">
        <v>158</v>
      </c>
      <c r="F2049" t="s">
        <v>158</v>
      </c>
      <c r="G2049" s="22">
        <v>45287.599710648145</v>
      </c>
      <c r="H2049" t="s">
        <v>144</v>
      </c>
      <c r="I2049" t="b">
        <v>0</v>
      </c>
      <c r="J2049" t="b">
        <v>0</v>
      </c>
      <c r="K2049">
        <v>1.5</v>
      </c>
      <c r="L2049">
        <v>2.2000000000000002</v>
      </c>
      <c r="S2049" t="s">
        <v>4310</v>
      </c>
      <c r="T2049" t="s">
        <v>5</v>
      </c>
    </row>
    <row r="2050" spans="1:20" x14ac:dyDescent="0.25">
      <c r="A2050" t="s">
        <v>4310</v>
      </c>
      <c r="B2050" t="s">
        <v>4311</v>
      </c>
      <c r="C2050" t="s">
        <v>157</v>
      </c>
      <c r="D2050">
        <v>0</v>
      </c>
      <c r="E2050" t="s">
        <v>158</v>
      </c>
      <c r="F2050" t="s">
        <v>158</v>
      </c>
      <c r="G2050" s="22">
        <v>45287.602384259262</v>
      </c>
      <c r="H2050" t="s">
        <v>144</v>
      </c>
      <c r="I2050" t="b">
        <v>0</v>
      </c>
      <c r="J2050" t="b">
        <v>1</v>
      </c>
      <c r="K2050">
        <v>3.95</v>
      </c>
      <c r="L2050">
        <v>7.7</v>
      </c>
      <c r="S2050" t="s">
        <v>4312</v>
      </c>
      <c r="T2050" t="s">
        <v>5</v>
      </c>
    </row>
    <row r="2051" spans="1:20" x14ac:dyDescent="0.25">
      <c r="A2051" t="s">
        <v>4312</v>
      </c>
      <c r="B2051" t="s">
        <v>4313</v>
      </c>
      <c r="C2051" t="s">
        <v>157</v>
      </c>
      <c r="D2051">
        <v>0</v>
      </c>
      <c r="E2051" t="s">
        <v>158</v>
      </c>
      <c r="F2051" t="s">
        <v>158</v>
      </c>
      <c r="G2051" s="22">
        <v>45287.602442129632</v>
      </c>
      <c r="H2051" t="s">
        <v>144</v>
      </c>
      <c r="I2051" t="b">
        <v>0</v>
      </c>
      <c r="J2051" t="b">
        <v>0</v>
      </c>
      <c r="K2051">
        <v>3.71488</v>
      </c>
      <c r="L2051">
        <v>7.7</v>
      </c>
      <c r="S2051" t="s">
        <v>4314</v>
      </c>
      <c r="T2051" t="s">
        <v>5</v>
      </c>
    </row>
    <row r="2052" spans="1:20" x14ac:dyDescent="0.25">
      <c r="A2052" t="s">
        <v>4314</v>
      </c>
      <c r="B2052" t="s">
        <v>4315</v>
      </c>
      <c r="C2052" t="s">
        <v>191</v>
      </c>
      <c r="D2052" s="23">
        <v>10260</v>
      </c>
      <c r="E2052" t="s">
        <v>158</v>
      </c>
      <c r="F2052" t="s">
        <v>158</v>
      </c>
      <c r="G2052" s="22">
        <v>45280.647997685184</v>
      </c>
      <c r="H2052" t="s">
        <v>144</v>
      </c>
      <c r="I2052" t="b">
        <v>0</v>
      </c>
      <c r="J2052" t="b">
        <v>0</v>
      </c>
      <c r="K2052">
        <v>3.7</v>
      </c>
      <c r="L2052">
        <v>5.4</v>
      </c>
      <c r="S2052" t="s">
        <v>4316</v>
      </c>
      <c r="T2052" t="s">
        <v>5</v>
      </c>
    </row>
    <row r="2053" spans="1:20" x14ac:dyDescent="0.25">
      <c r="A2053" t="s">
        <v>4316</v>
      </c>
      <c r="B2053" t="s">
        <v>4317</v>
      </c>
      <c r="C2053" t="s">
        <v>157</v>
      </c>
      <c r="D2053" s="23">
        <v>5000</v>
      </c>
      <c r="E2053" t="s">
        <v>158</v>
      </c>
      <c r="F2053" t="s">
        <v>158</v>
      </c>
      <c r="G2053" s="22">
        <v>45287.602523148147</v>
      </c>
      <c r="H2053" t="s">
        <v>144</v>
      </c>
      <c r="I2053" t="b">
        <v>0</v>
      </c>
      <c r="J2053" t="b">
        <v>0</v>
      </c>
      <c r="K2053">
        <v>1.1499999999999999</v>
      </c>
      <c r="L2053">
        <v>1.7</v>
      </c>
      <c r="S2053" t="s">
        <v>4318</v>
      </c>
      <c r="T2053" t="s">
        <v>5</v>
      </c>
    </row>
    <row r="2054" spans="1:20" x14ac:dyDescent="0.25">
      <c r="A2054" t="s">
        <v>4318</v>
      </c>
      <c r="B2054" t="s">
        <v>4319</v>
      </c>
      <c r="C2054" t="s">
        <v>157</v>
      </c>
      <c r="D2054">
        <v>0</v>
      </c>
      <c r="E2054" t="s">
        <v>158</v>
      </c>
      <c r="F2054" t="s">
        <v>158</v>
      </c>
      <c r="G2054" s="22">
        <v>45287.602766203701</v>
      </c>
      <c r="H2054" t="s">
        <v>144</v>
      </c>
      <c r="I2054" t="b">
        <v>0</v>
      </c>
      <c r="J2054" t="b">
        <v>1</v>
      </c>
      <c r="K2054">
        <v>2.65</v>
      </c>
      <c r="L2054">
        <v>3.85</v>
      </c>
      <c r="S2054" t="s">
        <v>4320</v>
      </c>
      <c r="T2054" t="s">
        <v>5</v>
      </c>
    </row>
    <row r="2055" spans="1:20" x14ac:dyDescent="0.25">
      <c r="A2055" t="s">
        <v>4320</v>
      </c>
      <c r="B2055" t="s">
        <v>4321</v>
      </c>
      <c r="C2055" t="s">
        <v>157</v>
      </c>
      <c r="D2055">
        <v>0</v>
      </c>
      <c r="E2055" t="s">
        <v>158</v>
      </c>
      <c r="F2055" t="s">
        <v>171</v>
      </c>
      <c r="G2055" s="22">
        <v>45287.602916666663</v>
      </c>
      <c r="H2055" t="s">
        <v>144</v>
      </c>
      <c r="I2055" t="b">
        <v>0</v>
      </c>
      <c r="J2055" t="b">
        <v>1</v>
      </c>
      <c r="K2055">
        <v>3.7</v>
      </c>
      <c r="L2055">
        <v>5.2</v>
      </c>
      <c r="S2055" t="s">
        <v>4322</v>
      </c>
      <c r="T2055" t="s">
        <v>5</v>
      </c>
    </row>
    <row r="2056" spans="1:20" x14ac:dyDescent="0.25">
      <c r="A2056" t="s">
        <v>4322</v>
      </c>
      <c r="B2056" t="s">
        <v>4323</v>
      </c>
      <c r="C2056" t="s">
        <v>157</v>
      </c>
      <c r="D2056">
        <v>0</v>
      </c>
      <c r="E2056" t="s">
        <v>158</v>
      </c>
      <c r="F2056" t="s">
        <v>171</v>
      </c>
      <c r="G2056" s="22">
        <v>45287.60297453704</v>
      </c>
      <c r="H2056" t="s">
        <v>144</v>
      </c>
      <c r="I2056" t="b">
        <v>0</v>
      </c>
      <c r="J2056" t="b">
        <v>1</v>
      </c>
      <c r="K2056">
        <v>3.7</v>
      </c>
      <c r="L2056">
        <v>5.2</v>
      </c>
      <c r="S2056" t="s">
        <v>4324</v>
      </c>
      <c r="T2056" t="s">
        <v>5</v>
      </c>
    </row>
    <row r="2057" spans="1:20" x14ac:dyDescent="0.25">
      <c r="A2057" t="s">
        <v>4324</v>
      </c>
      <c r="B2057" t="s">
        <v>4325</v>
      </c>
      <c r="C2057" t="s">
        <v>157</v>
      </c>
      <c r="D2057">
        <v>0</v>
      </c>
      <c r="E2057" t="s">
        <v>158</v>
      </c>
      <c r="F2057" t="s">
        <v>171</v>
      </c>
      <c r="G2057" s="22">
        <v>45287.603009259263</v>
      </c>
      <c r="H2057" t="s">
        <v>144</v>
      </c>
      <c r="I2057" t="b">
        <v>0</v>
      </c>
      <c r="J2057" t="b">
        <v>1</v>
      </c>
      <c r="K2057">
        <v>3.7</v>
      </c>
      <c r="L2057">
        <v>5.2</v>
      </c>
      <c r="S2057" t="s">
        <v>4326</v>
      </c>
      <c r="T2057" t="s">
        <v>5</v>
      </c>
    </row>
    <row r="2058" spans="1:20" x14ac:dyDescent="0.25">
      <c r="A2058" t="s">
        <v>4326</v>
      </c>
      <c r="B2058" t="s">
        <v>4327</v>
      </c>
      <c r="C2058" t="s">
        <v>157</v>
      </c>
      <c r="D2058">
        <v>0</v>
      </c>
      <c r="E2058" t="s">
        <v>2170</v>
      </c>
      <c r="F2058" t="s">
        <v>2170</v>
      </c>
      <c r="G2058" s="22">
        <v>45287.603067129632</v>
      </c>
      <c r="H2058" t="s">
        <v>144</v>
      </c>
      <c r="I2058" t="b">
        <v>0</v>
      </c>
      <c r="J2058" t="b">
        <v>1</v>
      </c>
      <c r="K2058" s="23">
        <v>73000</v>
      </c>
      <c r="L2058" s="23">
        <v>93900</v>
      </c>
      <c r="S2058" t="s">
        <v>4328</v>
      </c>
      <c r="T2058" t="s">
        <v>2160</v>
      </c>
    </row>
    <row r="2059" spans="1:20" x14ac:dyDescent="0.25">
      <c r="A2059" t="s">
        <v>4328</v>
      </c>
      <c r="B2059" t="s">
        <v>4329</v>
      </c>
      <c r="C2059" t="s">
        <v>191</v>
      </c>
      <c r="D2059" s="23">
        <v>502000</v>
      </c>
      <c r="E2059" t="s">
        <v>158</v>
      </c>
      <c r="F2059" t="s">
        <v>159</v>
      </c>
      <c r="G2059" s="22">
        <v>45280.651377314818</v>
      </c>
      <c r="H2059" t="s">
        <v>144</v>
      </c>
      <c r="I2059" t="b">
        <v>0</v>
      </c>
      <c r="J2059" t="b">
        <v>0</v>
      </c>
      <c r="K2059">
        <v>0.64285999999999999</v>
      </c>
      <c r="L2059">
        <v>1.1000000000000001</v>
      </c>
      <c r="S2059" t="s">
        <v>116</v>
      </c>
      <c r="T2059" t="s">
        <v>2160</v>
      </c>
    </row>
    <row r="2060" spans="1:20" x14ac:dyDescent="0.25">
      <c r="A2060" t="s">
        <v>116</v>
      </c>
      <c r="B2060" t="s">
        <v>117</v>
      </c>
      <c r="C2060" t="s">
        <v>191</v>
      </c>
      <c r="D2060" s="23">
        <v>1011525</v>
      </c>
      <c r="E2060" t="s">
        <v>158</v>
      </c>
      <c r="F2060" t="s">
        <v>158</v>
      </c>
      <c r="G2060" s="22">
        <v>45280.651412037034</v>
      </c>
      <c r="H2060" t="s">
        <v>144</v>
      </c>
      <c r="I2060" t="b">
        <v>0</v>
      </c>
      <c r="J2060" t="b">
        <v>0</v>
      </c>
      <c r="K2060">
        <v>0.67857000000000001</v>
      </c>
      <c r="L2060">
        <v>1.25</v>
      </c>
      <c r="S2060" t="s">
        <v>4330</v>
      </c>
      <c r="T2060" t="s">
        <v>5</v>
      </c>
    </row>
    <row r="2061" spans="1:20" x14ac:dyDescent="0.25">
      <c r="A2061" t="s">
        <v>4330</v>
      </c>
      <c r="B2061" t="s">
        <v>4331</v>
      </c>
      <c r="C2061" t="s">
        <v>157</v>
      </c>
      <c r="D2061">
        <v>0</v>
      </c>
      <c r="E2061" t="s">
        <v>158</v>
      </c>
      <c r="F2061" t="s">
        <v>158</v>
      </c>
      <c r="G2061" s="22">
        <v>45287.603159722225</v>
      </c>
      <c r="H2061" t="s">
        <v>144</v>
      </c>
      <c r="I2061" t="b">
        <v>0</v>
      </c>
      <c r="J2061" t="b">
        <v>1</v>
      </c>
      <c r="K2061">
        <v>28</v>
      </c>
      <c r="L2061">
        <v>65</v>
      </c>
      <c r="S2061" t="s">
        <v>4332</v>
      </c>
      <c r="T2061" t="s">
        <v>5</v>
      </c>
    </row>
    <row r="2062" spans="1:20" x14ac:dyDescent="0.25">
      <c r="A2062" t="s">
        <v>4332</v>
      </c>
      <c r="B2062" t="s">
        <v>4333</v>
      </c>
      <c r="C2062" t="s">
        <v>157</v>
      </c>
      <c r="D2062">
        <v>0</v>
      </c>
      <c r="E2062" t="s">
        <v>158</v>
      </c>
      <c r="F2062" t="s">
        <v>158</v>
      </c>
      <c r="G2062" s="22">
        <v>45287.603194444448</v>
      </c>
      <c r="H2062" t="s">
        <v>144</v>
      </c>
      <c r="I2062" t="b">
        <v>0</v>
      </c>
      <c r="J2062" t="b">
        <v>1</v>
      </c>
      <c r="K2062">
        <v>0</v>
      </c>
      <c r="L2062">
        <v>14.95</v>
      </c>
      <c r="S2062" t="s">
        <v>4334</v>
      </c>
      <c r="T2062" t="s">
        <v>2160</v>
      </c>
    </row>
    <row r="2063" spans="1:20" x14ac:dyDescent="0.25">
      <c r="A2063" t="s">
        <v>4334</v>
      </c>
      <c r="B2063" t="s">
        <v>4335</v>
      </c>
      <c r="C2063" t="s">
        <v>157</v>
      </c>
      <c r="D2063" s="23">
        <v>27551</v>
      </c>
      <c r="E2063" t="s">
        <v>158</v>
      </c>
      <c r="F2063" t="s">
        <v>158</v>
      </c>
      <c r="G2063" s="22">
        <v>45287.603229166663</v>
      </c>
      <c r="H2063" t="s">
        <v>144</v>
      </c>
      <c r="I2063" t="b">
        <v>0</v>
      </c>
      <c r="J2063" t="b">
        <v>0</v>
      </c>
      <c r="K2063">
        <v>0.89285999999999999</v>
      </c>
      <c r="L2063">
        <v>2.5</v>
      </c>
      <c r="S2063" t="s">
        <v>4336</v>
      </c>
      <c r="T2063" t="s">
        <v>2160</v>
      </c>
    </row>
    <row r="2064" spans="1:20" x14ac:dyDescent="0.25">
      <c r="A2064" t="s">
        <v>4336</v>
      </c>
      <c r="B2064" t="s">
        <v>4337</v>
      </c>
      <c r="C2064" t="s">
        <v>157</v>
      </c>
      <c r="D2064">
        <v>0</v>
      </c>
      <c r="E2064" t="s">
        <v>158</v>
      </c>
      <c r="F2064" t="s">
        <v>158</v>
      </c>
      <c r="G2064" s="22">
        <v>45287.60328703704</v>
      </c>
      <c r="H2064" t="s">
        <v>144</v>
      </c>
      <c r="I2064" t="b">
        <v>0</v>
      </c>
      <c r="J2064" t="b">
        <v>0</v>
      </c>
      <c r="K2064">
        <v>0.9</v>
      </c>
      <c r="L2064">
        <v>2.25</v>
      </c>
      <c r="S2064" t="s">
        <v>4338</v>
      </c>
      <c r="T2064" t="s">
        <v>2160</v>
      </c>
    </row>
    <row r="2065" spans="1:20" x14ac:dyDescent="0.25">
      <c r="A2065" t="s">
        <v>4338</v>
      </c>
      <c r="B2065" t="s">
        <v>4339</v>
      </c>
      <c r="C2065" t="s">
        <v>191</v>
      </c>
      <c r="D2065" s="23">
        <v>103165</v>
      </c>
      <c r="E2065" t="s">
        <v>158</v>
      </c>
      <c r="F2065" t="s">
        <v>158</v>
      </c>
      <c r="G2065" s="22">
        <v>45280.651574074072</v>
      </c>
      <c r="H2065" t="s">
        <v>144</v>
      </c>
      <c r="I2065" t="b">
        <v>0</v>
      </c>
      <c r="J2065" t="b">
        <v>0</v>
      </c>
      <c r="K2065">
        <v>0.9375</v>
      </c>
      <c r="L2065">
        <v>3</v>
      </c>
      <c r="S2065" t="s">
        <v>49</v>
      </c>
      <c r="T2065" t="s">
        <v>2631</v>
      </c>
    </row>
    <row r="2066" spans="1:20" x14ac:dyDescent="0.25">
      <c r="A2066" t="s">
        <v>49</v>
      </c>
      <c r="B2066" t="s">
        <v>50</v>
      </c>
      <c r="C2066" t="s">
        <v>191</v>
      </c>
      <c r="D2066" s="23">
        <v>9407</v>
      </c>
      <c r="E2066" t="s">
        <v>171</v>
      </c>
      <c r="F2066" t="s">
        <v>159</v>
      </c>
      <c r="G2066" s="22">
        <v>45280.651608796295</v>
      </c>
      <c r="H2066" t="s">
        <v>144</v>
      </c>
      <c r="I2066" t="b">
        <v>0</v>
      </c>
      <c r="J2066" t="b">
        <v>0</v>
      </c>
      <c r="K2066">
        <v>9.25</v>
      </c>
      <c r="L2066">
        <v>16</v>
      </c>
      <c r="S2066" t="s">
        <v>4340</v>
      </c>
      <c r="T2066" t="s">
        <v>5</v>
      </c>
    </row>
    <row r="2067" spans="1:20" x14ac:dyDescent="0.25">
      <c r="A2067" t="s">
        <v>4340</v>
      </c>
      <c r="B2067" t="s">
        <v>4341</v>
      </c>
      <c r="C2067" t="s">
        <v>157</v>
      </c>
      <c r="D2067">
        <v>0</v>
      </c>
      <c r="E2067" t="s">
        <v>158</v>
      </c>
      <c r="F2067" t="s">
        <v>158</v>
      </c>
      <c r="G2067" s="22">
        <v>45287.603437500002</v>
      </c>
      <c r="H2067" t="s">
        <v>144</v>
      </c>
      <c r="I2067" t="b">
        <v>0</v>
      </c>
      <c r="J2067" t="b">
        <v>1</v>
      </c>
      <c r="K2067">
        <v>3.9732099999999999</v>
      </c>
      <c r="L2067">
        <v>6.45</v>
      </c>
      <c r="S2067" t="s">
        <v>4342</v>
      </c>
      <c r="T2067" t="s">
        <v>5</v>
      </c>
    </row>
    <row r="2068" spans="1:20" x14ac:dyDescent="0.25">
      <c r="A2068" t="s">
        <v>4342</v>
      </c>
      <c r="B2068" t="s">
        <v>4343</v>
      </c>
      <c r="C2068" t="s">
        <v>157</v>
      </c>
      <c r="D2068">
        <v>0</v>
      </c>
      <c r="E2068" t="s">
        <v>158</v>
      </c>
      <c r="F2068" t="s">
        <v>158</v>
      </c>
      <c r="G2068" s="22">
        <v>45287.603472222225</v>
      </c>
      <c r="H2068" t="s">
        <v>144</v>
      </c>
      <c r="I2068" t="b">
        <v>0</v>
      </c>
      <c r="J2068" t="b">
        <v>0</v>
      </c>
      <c r="K2068">
        <v>2.58928</v>
      </c>
      <c r="L2068">
        <v>5.65</v>
      </c>
      <c r="S2068" t="s">
        <v>4344</v>
      </c>
      <c r="T2068" t="s">
        <v>5</v>
      </c>
    </row>
    <row r="2069" spans="1:20" x14ac:dyDescent="0.25">
      <c r="A2069" t="s">
        <v>4344</v>
      </c>
      <c r="B2069" t="s">
        <v>4345</v>
      </c>
      <c r="C2069" t="s">
        <v>157</v>
      </c>
      <c r="D2069">
        <v>0</v>
      </c>
      <c r="E2069" t="s">
        <v>158</v>
      </c>
      <c r="F2069" t="s">
        <v>158</v>
      </c>
      <c r="G2069" s="22">
        <v>45287.603518518517</v>
      </c>
      <c r="H2069" t="s">
        <v>144</v>
      </c>
      <c r="I2069" t="b">
        <v>0</v>
      </c>
      <c r="J2069" t="b">
        <v>1</v>
      </c>
      <c r="K2069">
        <v>12.8</v>
      </c>
      <c r="L2069">
        <v>19.2</v>
      </c>
      <c r="S2069" t="s">
        <v>4346</v>
      </c>
      <c r="T2069" t="s">
        <v>5</v>
      </c>
    </row>
    <row r="2070" spans="1:20" x14ac:dyDescent="0.25">
      <c r="A2070" t="s">
        <v>4346</v>
      </c>
      <c r="B2070" t="s">
        <v>4347</v>
      </c>
      <c r="C2070" t="s">
        <v>157</v>
      </c>
      <c r="D2070">
        <v>0</v>
      </c>
      <c r="E2070" t="s">
        <v>159</v>
      </c>
      <c r="F2070" t="s">
        <v>159</v>
      </c>
      <c r="G2070" s="22">
        <v>45287.60355324074</v>
      </c>
      <c r="H2070" t="s">
        <v>144</v>
      </c>
      <c r="I2070" t="b">
        <v>0</v>
      </c>
      <c r="J2070" t="b">
        <v>1</v>
      </c>
      <c r="K2070" s="23">
        <v>1512</v>
      </c>
      <c r="L2070" s="23">
        <v>2898</v>
      </c>
      <c r="S2070" t="s">
        <v>4348</v>
      </c>
      <c r="T2070" t="s">
        <v>5</v>
      </c>
    </row>
    <row r="2071" spans="1:20" x14ac:dyDescent="0.25">
      <c r="A2071" t="s">
        <v>4348</v>
      </c>
      <c r="B2071" t="s">
        <v>4349</v>
      </c>
      <c r="C2071" t="s">
        <v>157</v>
      </c>
      <c r="D2071">
        <v>0</v>
      </c>
      <c r="E2071" t="s">
        <v>159</v>
      </c>
      <c r="F2071" t="s">
        <v>159</v>
      </c>
      <c r="G2071" s="22">
        <v>45287.603587962964</v>
      </c>
      <c r="H2071" t="s">
        <v>144</v>
      </c>
      <c r="I2071" t="b">
        <v>0</v>
      </c>
      <c r="J2071" t="b">
        <v>1</v>
      </c>
      <c r="K2071" s="23">
        <v>1512</v>
      </c>
      <c r="L2071" s="23">
        <v>1960</v>
      </c>
      <c r="S2071" t="s">
        <v>4350</v>
      </c>
      <c r="T2071" t="s">
        <v>2631</v>
      </c>
    </row>
    <row r="2072" spans="1:20" x14ac:dyDescent="0.25">
      <c r="A2072" t="s">
        <v>4350</v>
      </c>
      <c r="B2072" t="s">
        <v>4351</v>
      </c>
      <c r="C2072" t="s">
        <v>157</v>
      </c>
      <c r="D2072">
        <v>0</v>
      </c>
      <c r="E2072" t="s">
        <v>158</v>
      </c>
      <c r="F2072" t="s">
        <v>158</v>
      </c>
      <c r="G2072" s="22">
        <v>45287.603622685187</v>
      </c>
      <c r="H2072" t="s">
        <v>144</v>
      </c>
      <c r="I2072" t="b">
        <v>0</v>
      </c>
      <c r="J2072" t="b">
        <v>0</v>
      </c>
      <c r="K2072">
        <v>950</v>
      </c>
      <c r="L2072" s="23">
        <v>1235</v>
      </c>
      <c r="S2072" t="s">
        <v>4352</v>
      </c>
      <c r="T2072" t="s">
        <v>5</v>
      </c>
    </row>
    <row r="2073" spans="1:20" x14ac:dyDescent="0.25">
      <c r="A2073" t="s">
        <v>4352</v>
      </c>
      <c r="B2073" t="s">
        <v>4353</v>
      </c>
      <c r="C2073" t="s">
        <v>157</v>
      </c>
      <c r="D2073">
        <v>0</v>
      </c>
      <c r="E2073" t="s">
        <v>2170</v>
      </c>
      <c r="F2073" t="s">
        <v>2170</v>
      </c>
      <c r="G2073" s="22">
        <v>45287.603703703702</v>
      </c>
      <c r="H2073" t="s">
        <v>144</v>
      </c>
      <c r="I2073" t="b">
        <v>0</v>
      </c>
      <c r="J2073" t="b">
        <v>1</v>
      </c>
      <c r="K2073" s="23">
        <v>2350</v>
      </c>
      <c r="L2073">
        <v>0</v>
      </c>
      <c r="S2073" t="s">
        <v>4354</v>
      </c>
      <c r="T2073" t="s">
        <v>2160</v>
      </c>
    </row>
    <row r="2074" spans="1:20" x14ac:dyDescent="0.25">
      <c r="A2074" t="s">
        <v>4354</v>
      </c>
      <c r="B2074" t="s">
        <v>4355</v>
      </c>
      <c r="C2074" t="s">
        <v>191</v>
      </c>
      <c r="D2074" s="23">
        <v>57000</v>
      </c>
      <c r="E2074" t="s">
        <v>158</v>
      </c>
      <c r="F2074" t="s">
        <v>171</v>
      </c>
      <c r="G2074" s="22">
        <v>45280.651678240742</v>
      </c>
      <c r="H2074" t="s">
        <v>144</v>
      </c>
      <c r="I2074" t="b">
        <v>0</v>
      </c>
      <c r="J2074" t="b">
        <v>0</v>
      </c>
      <c r="K2074">
        <v>0.185</v>
      </c>
      <c r="L2074">
        <v>0.27</v>
      </c>
      <c r="S2074" t="s">
        <v>4356</v>
      </c>
      <c r="T2074" t="s">
        <v>2160</v>
      </c>
    </row>
    <row r="2075" spans="1:20" x14ac:dyDescent="0.25">
      <c r="A2075" t="s">
        <v>4356</v>
      </c>
      <c r="B2075" t="s">
        <v>4357</v>
      </c>
      <c r="C2075" t="s">
        <v>191</v>
      </c>
      <c r="D2075" s="23">
        <v>78300</v>
      </c>
      <c r="E2075" t="s">
        <v>158</v>
      </c>
      <c r="F2075" t="s">
        <v>171</v>
      </c>
      <c r="G2075" s="22">
        <v>45280.651979166665</v>
      </c>
      <c r="H2075" t="s">
        <v>144</v>
      </c>
      <c r="I2075" t="b">
        <v>0</v>
      </c>
      <c r="J2075" t="b">
        <v>0</v>
      </c>
      <c r="K2075">
        <v>0.22</v>
      </c>
      <c r="L2075">
        <v>0.34</v>
      </c>
      <c r="S2075" t="s">
        <v>4358</v>
      </c>
      <c r="T2075" t="s">
        <v>2289</v>
      </c>
    </row>
    <row r="2076" spans="1:20" x14ac:dyDescent="0.25">
      <c r="A2076" t="s">
        <v>4358</v>
      </c>
      <c r="B2076" t="s">
        <v>4359</v>
      </c>
      <c r="C2076" t="s">
        <v>191</v>
      </c>
      <c r="D2076">
        <v>68</v>
      </c>
      <c r="E2076" t="s">
        <v>171</v>
      </c>
      <c r="F2076" t="s">
        <v>171</v>
      </c>
      <c r="G2076" s="22">
        <v>45280.652013888888</v>
      </c>
      <c r="H2076" t="s">
        <v>144</v>
      </c>
      <c r="I2076" t="b">
        <v>0</v>
      </c>
      <c r="J2076" t="b">
        <v>0</v>
      </c>
      <c r="K2076">
        <v>130</v>
      </c>
      <c r="L2076">
        <v>182</v>
      </c>
      <c r="S2076" t="s">
        <v>4360</v>
      </c>
      <c r="T2076" t="s">
        <v>2212</v>
      </c>
    </row>
    <row r="2077" spans="1:20" x14ac:dyDescent="0.25">
      <c r="A2077" t="s">
        <v>4360</v>
      </c>
      <c r="B2077" t="s">
        <v>4361</v>
      </c>
      <c r="C2077" t="s">
        <v>191</v>
      </c>
      <c r="D2077">
        <v>41</v>
      </c>
      <c r="E2077" t="s">
        <v>171</v>
      </c>
      <c r="F2077" t="s">
        <v>171</v>
      </c>
      <c r="G2077" s="22">
        <v>45280.652048611111</v>
      </c>
      <c r="H2077" t="s">
        <v>144</v>
      </c>
      <c r="I2077" t="b">
        <v>0</v>
      </c>
      <c r="J2077" t="b">
        <v>0</v>
      </c>
      <c r="K2077">
        <v>117.73435000000001</v>
      </c>
      <c r="L2077">
        <v>168</v>
      </c>
      <c r="S2077" t="s">
        <v>4362</v>
      </c>
      <c r="T2077" t="s">
        <v>2289</v>
      </c>
    </row>
    <row r="2078" spans="1:20" x14ac:dyDescent="0.25">
      <c r="A2078" t="s">
        <v>4362</v>
      </c>
      <c r="B2078" t="s">
        <v>4363</v>
      </c>
      <c r="C2078" t="s">
        <v>191</v>
      </c>
      <c r="D2078">
        <v>69</v>
      </c>
      <c r="E2078" t="s">
        <v>171</v>
      </c>
      <c r="F2078" t="s">
        <v>171</v>
      </c>
      <c r="G2078" s="22">
        <v>45280.652071759258</v>
      </c>
      <c r="H2078" t="s">
        <v>144</v>
      </c>
      <c r="I2078" t="b">
        <v>0</v>
      </c>
      <c r="J2078" t="b">
        <v>0</v>
      </c>
      <c r="K2078">
        <v>200</v>
      </c>
      <c r="L2078">
        <v>266</v>
      </c>
      <c r="S2078" t="s">
        <v>4364</v>
      </c>
      <c r="T2078" t="s">
        <v>5</v>
      </c>
    </row>
    <row r="2079" spans="1:20" x14ac:dyDescent="0.25">
      <c r="A2079" t="s">
        <v>4364</v>
      </c>
      <c r="B2079" t="s">
        <v>4365</v>
      </c>
      <c r="C2079" t="s">
        <v>157</v>
      </c>
      <c r="D2079">
        <v>0</v>
      </c>
      <c r="E2079" t="s">
        <v>158</v>
      </c>
      <c r="F2079" t="s">
        <v>158</v>
      </c>
      <c r="G2079" s="22">
        <v>45287.603842592594</v>
      </c>
      <c r="H2079" t="s">
        <v>144</v>
      </c>
      <c r="I2079" t="b">
        <v>0</v>
      </c>
      <c r="J2079" t="b">
        <v>1</v>
      </c>
      <c r="K2079">
        <v>5.5</v>
      </c>
      <c r="L2079">
        <v>7.45</v>
      </c>
      <c r="S2079" t="s">
        <v>4366</v>
      </c>
      <c r="T2079" t="s">
        <v>5</v>
      </c>
    </row>
    <row r="2080" spans="1:20" x14ac:dyDescent="0.25">
      <c r="A2080" t="s">
        <v>4366</v>
      </c>
      <c r="B2080" t="s">
        <v>4367</v>
      </c>
      <c r="C2080" t="s">
        <v>157</v>
      </c>
      <c r="D2080">
        <v>0</v>
      </c>
      <c r="E2080" t="s">
        <v>158</v>
      </c>
      <c r="F2080" t="s">
        <v>158</v>
      </c>
      <c r="G2080" s="22">
        <v>45287.603888888887</v>
      </c>
      <c r="H2080" t="s">
        <v>144</v>
      </c>
      <c r="I2080" t="b">
        <v>0</v>
      </c>
      <c r="J2080" t="b">
        <v>1</v>
      </c>
      <c r="K2080">
        <v>3</v>
      </c>
      <c r="L2080">
        <v>5.4</v>
      </c>
      <c r="S2080" t="s">
        <v>4368</v>
      </c>
      <c r="T2080" t="s">
        <v>3621</v>
      </c>
    </row>
    <row r="2081" spans="1:20" x14ac:dyDescent="0.25">
      <c r="A2081" t="s">
        <v>4368</v>
      </c>
      <c r="B2081" t="s">
        <v>4369</v>
      </c>
      <c r="C2081" t="s">
        <v>157</v>
      </c>
      <c r="D2081">
        <v>500</v>
      </c>
      <c r="E2081" t="s">
        <v>158</v>
      </c>
      <c r="F2081" t="s">
        <v>158</v>
      </c>
      <c r="G2081" s="22">
        <v>45287.603993055556</v>
      </c>
      <c r="H2081" t="s">
        <v>144</v>
      </c>
      <c r="I2081" t="b">
        <v>0</v>
      </c>
      <c r="J2081" t="b">
        <v>1</v>
      </c>
      <c r="K2081">
        <v>0.53</v>
      </c>
      <c r="L2081">
        <v>0.8</v>
      </c>
      <c r="S2081" t="s">
        <v>4370</v>
      </c>
      <c r="T2081" t="s">
        <v>3621</v>
      </c>
    </row>
    <row r="2082" spans="1:20" x14ac:dyDescent="0.25">
      <c r="A2082" t="s">
        <v>4370</v>
      </c>
      <c r="B2082" t="s">
        <v>4371</v>
      </c>
      <c r="C2082" t="s">
        <v>191</v>
      </c>
      <c r="D2082">
        <v>400</v>
      </c>
      <c r="E2082" t="s">
        <v>158</v>
      </c>
      <c r="F2082" t="s">
        <v>158</v>
      </c>
      <c r="G2082" s="22">
        <v>45280.65216435185</v>
      </c>
      <c r="H2082" t="s">
        <v>144</v>
      </c>
      <c r="I2082" t="b">
        <v>0</v>
      </c>
      <c r="J2082" t="b">
        <v>0</v>
      </c>
      <c r="K2082">
        <v>0.56730000000000003</v>
      </c>
      <c r="L2082">
        <v>0.83</v>
      </c>
      <c r="S2082" t="s">
        <v>4372</v>
      </c>
      <c r="T2082" t="s">
        <v>3621</v>
      </c>
    </row>
    <row r="2083" spans="1:20" x14ac:dyDescent="0.25">
      <c r="A2083" t="s">
        <v>4372</v>
      </c>
      <c r="B2083" t="s">
        <v>4373</v>
      </c>
      <c r="C2083" t="s">
        <v>191</v>
      </c>
      <c r="D2083" s="23">
        <v>3200</v>
      </c>
      <c r="E2083" t="s">
        <v>158</v>
      </c>
      <c r="F2083" t="s">
        <v>158</v>
      </c>
      <c r="G2083" s="22">
        <v>45280.652187500003</v>
      </c>
      <c r="H2083" t="s">
        <v>144</v>
      </c>
      <c r="I2083" t="b">
        <v>0</v>
      </c>
      <c r="J2083" t="b">
        <v>0</v>
      </c>
      <c r="K2083">
        <v>0.25675999999999999</v>
      </c>
      <c r="L2083">
        <v>0.36</v>
      </c>
      <c r="S2083" t="s">
        <v>4374</v>
      </c>
      <c r="T2083" t="s">
        <v>3621</v>
      </c>
    </row>
    <row r="2084" spans="1:20" x14ac:dyDescent="0.25">
      <c r="A2084" t="s">
        <v>4374</v>
      </c>
      <c r="B2084" t="s">
        <v>4375</v>
      </c>
      <c r="D2084" s="23">
        <v>1000</v>
      </c>
      <c r="E2084" t="s">
        <v>158</v>
      </c>
      <c r="F2084" t="s">
        <v>158</v>
      </c>
      <c r="G2084" s="22">
        <v>45106.739733796298</v>
      </c>
      <c r="H2084" t="s">
        <v>144</v>
      </c>
      <c r="I2084" t="b">
        <v>0</v>
      </c>
      <c r="J2084" t="b">
        <v>0</v>
      </c>
      <c r="K2084">
        <v>0.51</v>
      </c>
      <c r="L2084">
        <v>0.7</v>
      </c>
      <c r="S2084" t="s">
        <v>4376</v>
      </c>
      <c r="T2084" t="s">
        <v>5</v>
      </c>
    </row>
    <row r="2085" spans="1:20" x14ac:dyDescent="0.25">
      <c r="A2085" t="s">
        <v>4376</v>
      </c>
      <c r="B2085" t="s">
        <v>4377</v>
      </c>
      <c r="C2085" t="s">
        <v>157</v>
      </c>
      <c r="D2085">
        <v>0</v>
      </c>
      <c r="E2085" t="s">
        <v>2170</v>
      </c>
      <c r="F2085" t="s">
        <v>2170</v>
      </c>
      <c r="G2085" s="22">
        <v>45287.605370370373</v>
      </c>
      <c r="H2085" t="s">
        <v>144</v>
      </c>
      <c r="I2085" t="b">
        <v>0</v>
      </c>
      <c r="J2085" t="b">
        <v>1</v>
      </c>
      <c r="K2085" s="23">
        <v>2700</v>
      </c>
      <c r="L2085" s="23">
        <v>6280</v>
      </c>
      <c r="S2085" t="s">
        <v>4378</v>
      </c>
      <c r="T2085" t="s">
        <v>5</v>
      </c>
    </row>
    <row r="2086" spans="1:20" x14ac:dyDescent="0.25">
      <c r="A2086" t="s">
        <v>4378</v>
      </c>
      <c r="B2086" t="s">
        <v>4379</v>
      </c>
      <c r="C2086" t="s">
        <v>157</v>
      </c>
      <c r="D2086">
        <v>0</v>
      </c>
      <c r="E2086" t="s">
        <v>2170</v>
      </c>
      <c r="F2086" t="s">
        <v>2170</v>
      </c>
      <c r="G2086" s="22">
        <v>45287.605405092596</v>
      </c>
      <c r="H2086" t="s">
        <v>144</v>
      </c>
      <c r="I2086" t="b">
        <v>0</v>
      </c>
      <c r="J2086" t="b">
        <v>1</v>
      </c>
      <c r="K2086" s="23">
        <v>2700</v>
      </c>
      <c r="L2086" s="23">
        <v>6280</v>
      </c>
      <c r="S2086" t="s">
        <v>4380</v>
      </c>
      <c r="T2086" t="s">
        <v>5</v>
      </c>
    </row>
    <row r="2087" spans="1:20" x14ac:dyDescent="0.25">
      <c r="A2087" t="s">
        <v>4380</v>
      </c>
      <c r="B2087" t="s">
        <v>4381</v>
      </c>
      <c r="C2087" t="s">
        <v>157</v>
      </c>
      <c r="D2087">
        <v>0</v>
      </c>
      <c r="E2087" t="s">
        <v>2170</v>
      </c>
      <c r="F2087" t="s">
        <v>2170</v>
      </c>
      <c r="G2087" s="22">
        <v>45287.605439814812</v>
      </c>
      <c r="H2087" t="s">
        <v>144</v>
      </c>
      <c r="I2087" t="b">
        <v>0</v>
      </c>
      <c r="J2087" t="b">
        <v>1</v>
      </c>
      <c r="K2087" s="23">
        <v>2700</v>
      </c>
      <c r="L2087" s="23">
        <v>5965</v>
      </c>
      <c r="S2087" t="s">
        <v>4382</v>
      </c>
      <c r="T2087" t="s">
        <v>5</v>
      </c>
    </row>
    <row r="2088" spans="1:20" x14ac:dyDescent="0.25">
      <c r="A2088" t="s">
        <v>4382</v>
      </c>
      <c r="B2088" t="s">
        <v>4383</v>
      </c>
      <c r="C2088" t="s">
        <v>157</v>
      </c>
      <c r="D2088">
        <v>0</v>
      </c>
      <c r="E2088" t="s">
        <v>2170</v>
      </c>
      <c r="F2088" t="s">
        <v>2170</v>
      </c>
      <c r="G2088" s="22">
        <v>45287.605462962965</v>
      </c>
      <c r="H2088" t="s">
        <v>144</v>
      </c>
      <c r="I2088" t="b">
        <v>0</v>
      </c>
      <c r="J2088" t="b">
        <v>1</v>
      </c>
      <c r="K2088" s="23">
        <v>4237</v>
      </c>
      <c r="L2088" s="23">
        <v>6280</v>
      </c>
      <c r="S2088" t="s">
        <v>4384</v>
      </c>
      <c r="T2088" t="s">
        <v>5</v>
      </c>
    </row>
    <row r="2089" spans="1:20" x14ac:dyDescent="0.25">
      <c r="A2089" t="s">
        <v>4384</v>
      </c>
      <c r="B2089" t="s">
        <v>4385</v>
      </c>
      <c r="C2089" t="s">
        <v>157</v>
      </c>
      <c r="D2089">
        <v>0</v>
      </c>
      <c r="E2089" t="s">
        <v>158</v>
      </c>
      <c r="F2089" t="s">
        <v>158</v>
      </c>
      <c r="G2089" s="22">
        <v>45287.605497685188</v>
      </c>
      <c r="H2089" t="s">
        <v>144</v>
      </c>
      <c r="I2089" t="b">
        <v>0</v>
      </c>
      <c r="J2089" t="b">
        <v>1</v>
      </c>
      <c r="K2089">
        <v>1.5</v>
      </c>
      <c r="L2089">
        <v>3.25</v>
      </c>
      <c r="S2089" t="s">
        <v>4386</v>
      </c>
      <c r="T2089" t="s">
        <v>5</v>
      </c>
    </row>
    <row r="2090" spans="1:20" x14ac:dyDescent="0.25">
      <c r="A2090" t="s">
        <v>4386</v>
      </c>
      <c r="B2090" t="s">
        <v>4387</v>
      </c>
      <c r="C2090" t="s">
        <v>157</v>
      </c>
      <c r="D2090">
        <v>0</v>
      </c>
      <c r="E2090" t="s">
        <v>158</v>
      </c>
      <c r="F2090" t="s">
        <v>158</v>
      </c>
      <c r="G2090" s="22">
        <v>45287.605543981481</v>
      </c>
      <c r="H2090" t="s">
        <v>144</v>
      </c>
      <c r="I2090" t="b">
        <v>0</v>
      </c>
      <c r="J2090" t="b">
        <v>1</v>
      </c>
      <c r="K2090">
        <v>350</v>
      </c>
      <c r="L2090">
        <v>525</v>
      </c>
      <c r="S2090" t="s">
        <v>4388</v>
      </c>
      <c r="T2090" t="s">
        <v>5</v>
      </c>
    </row>
    <row r="2091" spans="1:20" x14ac:dyDescent="0.25">
      <c r="A2091" t="s">
        <v>4388</v>
      </c>
      <c r="B2091" t="s">
        <v>4389</v>
      </c>
      <c r="C2091" t="s">
        <v>157</v>
      </c>
      <c r="D2091">
        <v>0</v>
      </c>
      <c r="E2091" t="s">
        <v>182</v>
      </c>
      <c r="F2091" t="s">
        <v>182</v>
      </c>
      <c r="G2091" s="22">
        <v>45287.605578703704</v>
      </c>
      <c r="H2091" t="s">
        <v>144</v>
      </c>
      <c r="I2091" t="b">
        <v>0</v>
      </c>
      <c r="J2091" t="b">
        <v>1</v>
      </c>
      <c r="K2091">
        <v>218</v>
      </c>
      <c r="L2091">
        <v>327</v>
      </c>
      <c r="S2091" t="s">
        <v>4390</v>
      </c>
      <c r="T2091" t="s">
        <v>2224</v>
      </c>
    </row>
    <row r="2092" spans="1:20" x14ac:dyDescent="0.25">
      <c r="A2092" t="s">
        <v>4390</v>
      </c>
      <c r="B2092" t="s">
        <v>4391</v>
      </c>
      <c r="C2092" t="s">
        <v>157</v>
      </c>
      <c r="D2092">
        <v>17</v>
      </c>
      <c r="E2092" t="s">
        <v>182</v>
      </c>
      <c r="F2092" t="s">
        <v>182</v>
      </c>
      <c r="G2092" s="22">
        <v>45287.605671296296</v>
      </c>
      <c r="H2092" t="s">
        <v>144</v>
      </c>
      <c r="I2092" t="b">
        <v>0</v>
      </c>
      <c r="J2092" t="b">
        <v>0</v>
      </c>
      <c r="K2092">
        <v>117</v>
      </c>
      <c r="L2092">
        <v>185</v>
      </c>
      <c r="S2092" t="s">
        <v>4392</v>
      </c>
      <c r="T2092" t="s">
        <v>2224</v>
      </c>
    </row>
    <row r="2093" spans="1:20" x14ac:dyDescent="0.25">
      <c r="A2093" t="s">
        <v>4392</v>
      </c>
      <c r="B2093" t="s">
        <v>4393</v>
      </c>
      <c r="C2093" t="s">
        <v>157</v>
      </c>
      <c r="D2093">
        <v>30</v>
      </c>
      <c r="E2093" t="s">
        <v>182</v>
      </c>
      <c r="F2093" t="s">
        <v>182</v>
      </c>
      <c r="G2093" s="22">
        <v>45287.605706018519</v>
      </c>
      <c r="H2093" t="s">
        <v>144</v>
      </c>
      <c r="I2093" t="b">
        <v>0</v>
      </c>
      <c r="J2093" t="b">
        <v>0</v>
      </c>
      <c r="K2093">
        <v>210</v>
      </c>
      <c r="L2093">
        <v>355</v>
      </c>
      <c r="S2093" t="s">
        <v>4394</v>
      </c>
      <c r="T2093" t="s">
        <v>5</v>
      </c>
    </row>
    <row r="2094" spans="1:20" x14ac:dyDescent="0.25">
      <c r="A2094" t="s">
        <v>4394</v>
      </c>
      <c r="B2094" t="s">
        <v>4395</v>
      </c>
      <c r="C2094" t="s">
        <v>157</v>
      </c>
      <c r="D2094">
        <v>10</v>
      </c>
      <c r="E2094" t="s">
        <v>2173</v>
      </c>
      <c r="F2094" t="s">
        <v>2173</v>
      </c>
      <c r="G2094" s="22">
        <v>45287.605983796297</v>
      </c>
      <c r="H2094" t="s">
        <v>144</v>
      </c>
      <c r="I2094" t="b">
        <v>0</v>
      </c>
      <c r="J2094" t="b">
        <v>1</v>
      </c>
      <c r="K2094">
        <v>45</v>
      </c>
      <c r="L2094">
        <v>90</v>
      </c>
      <c r="S2094" t="s">
        <v>4396</v>
      </c>
      <c r="T2094" t="s">
        <v>2229</v>
      </c>
    </row>
    <row r="2095" spans="1:20" x14ac:dyDescent="0.25">
      <c r="A2095" t="s">
        <v>4396</v>
      </c>
      <c r="B2095" t="s">
        <v>4397</v>
      </c>
      <c r="C2095" t="s">
        <v>191</v>
      </c>
      <c r="D2095">
        <v>700</v>
      </c>
      <c r="E2095" t="s">
        <v>2173</v>
      </c>
      <c r="F2095" t="s">
        <v>159</v>
      </c>
      <c r="G2095" s="22">
        <v>45280.652430555558</v>
      </c>
      <c r="H2095" t="s">
        <v>144</v>
      </c>
      <c r="I2095" t="b">
        <v>0</v>
      </c>
      <c r="J2095" t="b">
        <v>0</v>
      </c>
      <c r="K2095">
        <v>46.5</v>
      </c>
      <c r="L2095">
        <v>69.75</v>
      </c>
      <c r="S2095" t="s">
        <v>4398</v>
      </c>
      <c r="T2095" t="s">
        <v>5</v>
      </c>
    </row>
    <row r="2096" spans="1:20" x14ac:dyDescent="0.25">
      <c r="A2096" t="s">
        <v>4398</v>
      </c>
      <c r="B2096" t="s">
        <v>4399</v>
      </c>
      <c r="C2096" t="s">
        <v>157</v>
      </c>
      <c r="D2096">
        <v>0</v>
      </c>
      <c r="E2096" t="s">
        <v>158</v>
      </c>
      <c r="F2096" t="s">
        <v>158</v>
      </c>
      <c r="G2096" s="22">
        <v>45287.606030092589</v>
      </c>
      <c r="H2096" t="s">
        <v>144</v>
      </c>
      <c r="I2096" t="b">
        <v>0</v>
      </c>
      <c r="J2096" t="b">
        <v>1</v>
      </c>
      <c r="K2096">
        <v>50</v>
      </c>
      <c r="L2096">
        <v>61.9</v>
      </c>
      <c r="S2096" t="s">
        <v>4400</v>
      </c>
      <c r="T2096" t="s">
        <v>2160</v>
      </c>
    </row>
    <row r="2097" spans="1:20" x14ac:dyDescent="0.25">
      <c r="A2097" t="s">
        <v>4400</v>
      </c>
      <c r="B2097" t="s">
        <v>4401</v>
      </c>
      <c r="C2097" t="s">
        <v>191</v>
      </c>
      <c r="D2097" s="23">
        <v>68810</v>
      </c>
      <c r="E2097" t="s">
        <v>158</v>
      </c>
      <c r="F2097" t="s">
        <v>158</v>
      </c>
      <c r="G2097" s="22">
        <v>45280.65252314815</v>
      </c>
      <c r="H2097" t="s">
        <v>144</v>
      </c>
      <c r="I2097" t="b">
        <v>0</v>
      </c>
      <c r="J2097" t="b">
        <v>0</v>
      </c>
      <c r="K2097">
        <v>1.65</v>
      </c>
      <c r="L2097">
        <v>2.4500000000000002</v>
      </c>
      <c r="S2097" t="s">
        <v>4402</v>
      </c>
      <c r="T2097" t="s">
        <v>2160</v>
      </c>
    </row>
    <row r="2098" spans="1:20" x14ac:dyDescent="0.25">
      <c r="A2098" t="s">
        <v>4402</v>
      </c>
      <c r="B2098" t="s">
        <v>4403</v>
      </c>
      <c r="C2098" t="s">
        <v>191</v>
      </c>
      <c r="D2098" s="23">
        <v>22500</v>
      </c>
      <c r="E2098" t="s">
        <v>158</v>
      </c>
      <c r="F2098" t="s">
        <v>171</v>
      </c>
      <c r="G2098" s="22">
        <v>45280.652569444443</v>
      </c>
      <c r="H2098" t="s">
        <v>144</v>
      </c>
      <c r="I2098" t="b">
        <v>0</v>
      </c>
      <c r="J2098" t="b">
        <v>0</v>
      </c>
      <c r="K2098">
        <v>0.64192000000000005</v>
      </c>
      <c r="L2098">
        <v>0.85</v>
      </c>
      <c r="S2098" t="s">
        <v>4404</v>
      </c>
      <c r="T2098" t="s">
        <v>2160</v>
      </c>
    </row>
    <row r="2099" spans="1:20" x14ac:dyDescent="0.25">
      <c r="A2099" t="s">
        <v>4404</v>
      </c>
      <c r="B2099" t="s">
        <v>4405</v>
      </c>
      <c r="D2099" s="23">
        <v>55560</v>
      </c>
      <c r="E2099" t="s">
        <v>158</v>
      </c>
      <c r="F2099" t="s">
        <v>158</v>
      </c>
      <c r="G2099" s="22">
        <v>44713.473726851851</v>
      </c>
      <c r="H2099" t="s">
        <v>144</v>
      </c>
      <c r="I2099" t="b">
        <v>0</v>
      </c>
      <c r="J2099" t="b">
        <v>0</v>
      </c>
      <c r="K2099">
        <v>2.75</v>
      </c>
      <c r="L2099">
        <v>3.6</v>
      </c>
      <c r="S2099" t="s">
        <v>4406</v>
      </c>
      <c r="T2099" t="s">
        <v>2160</v>
      </c>
    </row>
    <row r="2100" spans="1:20" x14ac:dyDescent="0.25">
      <c r="A2100" t="s">
        <v>4406</v>
      </c>
      <c r="B2100" t="s">
        <v>4407</v>
      </c>
      <c r="C2100" t="s">
        <v>191</v>
      </c>
      <c r="D2100">
        <v>189</v>
      </c>
      <c r="E2100" t="s">
        <v>171</v>
      </c>
      <c r="F2100" t="s">
        <v>171</v>
      </c>
      <c r="G2100" s="22">
        <v>45280.652685185189</v>
      </c>
      <c r="H2100" t="s">
        <v>144</v>
      </c>
      <c r="I2100" t="b">
        <v>0</v>
      </c>
      <c r="J2100" t="b">
        <v>0</v>
      </c>
      <c r="K2100">
        <v>130</v>
      </c>
      <c r="L2100">
        <v>195</v>
      </c>
      <c r="S2100" t="s">
        <v>4408</v>
      </c>
      <c r="T2100" t="s">
        <v>2160</v>
      </c>
    </row>
    <row r="2101" spans="1:20" x14ac:dyDescent="0.25">
      <c r="A2101" t="s">
        <v>4408</v>
      </c>
      <c r="B2101" t="s">
        <v>4409</v>
      </c>
      <c r="C2101" t="s">
        <v>191</v>
      </c>
      <c r="D2101">
        <v>43</v>
      </c>
      <c r="E2101" t="s">
        <v>171</v>
      </c>
      <c r="F2101" t="s">
        <v>171</v>
      </c>
      <c r="G2101" s="22">
        <v>45280.652719907404</v>
      </c>
      <c r="H2101" t="s">
        <v>144</v>
      </c>
      <c r="I2101" t="b">
        <v>0</v>
      </c>
      <c r="J2101" t="b">
        <v>0</v>
      </c>
      <c r="K2101">
        <v>183</v>
      </c>
      <c r="L2101">
        <v>340</v>
      </c>
      <c r="S2101" t="s">
        <v>4410</v>
      </c>
      <c r="T2101" t="s">
        <v>2160</v>
      </c>
    </row>
    <row r="2102" spans="1:20" x14ac:dyDescent="0.25">
      <c r="A2102" t="s">
        <v>4410</v>
      </c>
      <c r="B2102" t="s">
        <v>4411</v>
      </c>
      <c r="C2102" t="s">
        <v>191</v>
      </c>
      <c r="D2102">
        <v>26</v>
      </c>
      <c r="E2102" t="s">
        <v>171</v>
      </c>
      <c r="F2102" t="s">
        <v>171</v>
      </c>
      <c r="G2102" s="22">
        <v>45280.652824074074</v>
      </c>
      <c r="H2102" t="s">
        <v>144</v>
      </c>
      <c r="I2102" t="b">
        <v>0</v>
      </c>
      <c r="J2102" t="b">
        <v>0</v>
      </c>
      <c r="K2102">
        <v>302</v>
      </c>
      <c r="L2102">
        <v>425</v>
      </c>
      <c r="S2102" t="s">
        <v>4412</v>
      </c>
      <c r="T2102" t="s">
        <v>2160</v>
      </c>
    </row>
    <row r="2103" spans="1:20" x14ac:dyDescent="0.25">
      <c r="A2103" t="s">
        <v>4412</v>
      </c>
      <c r="B2103" t="s">
        <v>4413</v>
      </c>
      <c r="D2103">
        <v>79</v>
      </c>
      <c r="E2103" t="s">
        <v>171</v>
      </c>
      <c r="F2103" t="s">
        <v>171</v>
      </c>
      <c r="G2103" s="22">
        <v>45126.375069444446</v>
      </c>
      <c r="H2103" t="s">
        <v>144</v>
      </c>
      <c r="I2103" t="b">
        <v>0</v>
      </c>
      <c r="J2103" t="b">
        <v>0</v>
      </c>
      <c r="K2103">
        <v>169.869</v>
      </c>
      <c r="L2103">
        <v>550</v>
      </c>
      <c r="S2103" t="s">
        <v>4414</v>
      </c>
      <c r="T2103" t="s">
        <v>2160</v>
      </c>
    </row>
    <row r="2104" spans="1:20" x14ac:dyDescent="0.25">
      <c r="A2104" t="s">
        <v>4414</v>
      </c>
      <c r="B2104" t="s">
        <v>4415</v>
      </c>
      <c r="C2104" t="s">
        <v>157</v>
      </c>
      <c r="D2104">
        <v>11</v>
      </c>
      <c r="E2104" t="s">
        <v>171</v>
      </c>
      <c r="F2104" t="s">
        <v>171</v>
      </c>
      <c r="G2104" s="22">
        <v>45287.606226851851</v>
      </c>
      <c r="H2104" t="s">
        <v>144</v>
      </c>
      <c r="I2104" t="b">
        <v>0</v>
      </c>
      <c r="J2104" t="b">
        <v>0</v>
      </c>
      <c r="K2104">
        <v>67.205449999999999</v>
      </c>
      <c r="L2104">
        <v>100</v>
      </c>
      <c r="S2104" t="s">
        <v>4416</v>
      </c>
      <c r="T2104" t="s">
        <v>2160</v>
      </c>
    </row>
    <row r="2105" spans="1:20" x14ac:dyDescent="0.25">
      <c r="A2105" t="s">
        <v>4416</v>
      </c>
      <c r="B2105" t="s">
        <v>4417</v>
      </c>
      <c r="C2105" t="s">
        <v>157</v>
      </c>
      <c r="D2105">
        <v>0</v>
      </c>
      <c r="E2105" t="s">
        <v>158</v>
      </c>
      <c r="F2105" t="s">
        <v>158</v>
      </c>
      <c r="G2105" s="22">
        <v>45287.606273148151</v>
      </c>
      <c r="H2105" t="s">
        <v>144</v>
      </c>
      <c r="I2105" t="b">
        <v>0</v>
      </c>
      <c r="J2105" t="b">
        <v>1</v>
      </c>
      <c r="K2105">
        <v>1.45</v>
      </c>
      <c r="L2105">
        <v>2.5</v>
      </c>
      <c r="S2105" t="s">
        <v>4418</v>
      </c>
      <c r="T2105" t="s">
        <v>2160</v>
      </c>
    </row>
    <row r="2106" spans="1:20" x14ac:dyDescent="0.25">
      <c r="A2106" t="s">
        <v>4418</v>
      </c>
      <c r="B2106" t="s">
        <v>4419</v>
      </c>
      <c r="C2106" t="s">
        <v>157</v>
      </c>
      <c r="D2106" s="23">
        <v>1400</v>
      </c>
      <c r="E2106" t="s">
        <v>158</v>
      </c>
      <c r="F2106" t="s">
        <v>158</v>
      </c>
      <c r="G2106" s="22">
        <v>45288.460497685184</v>
      </c>
      <c r="H2106" t="s">
        <v>144</v>
      </c>
      <c r="I2106" t="b">
        <v>0</v>
      </c>
      <c r="J2106" t="b">
        <v>0</v>
      </c>
      <c r="K2106">
        <v>1.45</v>
      </c>
      <c r="L2106">
        <v>2.5</v>
      </c>
      <c r="S2106" t="s">
        <v>4420</v>
      </c>
      <c r="T2106" t="s">
        <v>2160</v>
      </c>
    </row>
    <row r="2107" spans="1:20" x14ac:dyDescent="0.25">
      <c r="A2107" t="s">
        <v>4420</v>
      </c>
      <c r="B2107" t="s">
        <v>4421</v>
      </c>
      <c r="C2107" t="s">
        <v>191</v>
      </c>
      <c r="D2107" s="23">
        <v>31310</v>
      </c>
      <c r="E2107" t="s">
        <v>158</v>
      </c>
      <c r="F2107" t="s">
        <v>158</v>
      </c>
      <c r="G2107" s="22">
        <v>45280.652974537035</v>
      </c>
      <c r="H2107" t="s">
        <v>144</v>
      </c>
      <c r="I2107" t="b">
        <v>0</v>
      </c>
      <c r="J2107" t="b">
        <v>0</v>
      </c>
      <c r="K2107">
        <v>1.18546</v>
      </c>
      <c r="L2107">
        <v>1.45</v>
      </c>
      <c r="S2107" t="s">
        <v>4422</v>
      </c>
      <c r="T2107" t="s">
        <v>2160</v>
      </c>
    </row>
    <row r="2108" spans="1:20" x14ac:dyDescent="0.25">
      <c r="A2108" t="s">
        <v>4422</v>
      </c>
      <c r="B2108" t="s">
        <v>4423</v>
      </c>
      <c r="D2108" s="23">
        <v>45400</v>
      </c>
      <c r="E2108" t="s">
        <v>158</v>
      </c>
      <c r="F2108" t="s">
        <v>171</v>
      </c>
      <c r="G2108" s="22">
        <v>44741.714363425926</v>
      </c>
      <c r="H2108" t="s">
        <v>144</v>
      </c>
      <c r="I2108" t="b">
        <v>0</v>
      </c>
      <c r="J2108" t="b">
        <v>0</v>
      </c>
      <c r="K2108">
        <v>3.3</v>
      </c>
      <c r="L2108">
        <v>4.9000000000000004</v>
      </c>
      <c r="S2108" t="s">
        <v>4424</v>
      </c>
      <c r="T2108" t="s">
        <v>5</v>
      </c>
    </row>
    <row r="2109" spans="1:20" x14ac:dyDescent="0.25">
      <c r="A2109" t="s">
        <v>4424</v>
      </c>
      <c r="B2109" t="s">
        <v>4425</v>
      </c>
      <c r="C2109" t="s">
        <v>157</v>
      </c>
      <c r="D2109">
        <v>0</v>
      </c>
      <c r="E2109" t="s">
        <v>158</v>
      </c>
      <c r="F2109" t="s">
        <v>171</v>
      </c>
      <c r="G2109" s="22">
        <v>45287.606400462966</v>
      </c>
      <c r="H2109" t="s">
        <v>144</v>
      </c>
      <c r="I2109" t="b">
        <v>0</v>
      </c>
      <c r="J2109" t="b">
        <v>1</v>
      </c>
      <c r="K2109">
        <v>16.5</v>
      </c>
      <c r="L2109">
        <v>42</v>
      </c>
      <c r="S2109" t="s">
        <v>4426</v>
      </c>
      <c r="T2109" t="s">
        <v>5</v>
      </c>
    </row>
    <row r="2110" spans="1:20" x14ac:dyDescent="0.25">
      <c r="A2110" t="s">
        <v>4426</v>
      </c>
      <c r="B2110" t="s">
        <v>4427</v>
      </c>
      <c r="C2110" t="s">
        <v>157</v>
      </c>
      <c r="D2110">
        <v>0</v>
      </c>
      <c r="E2110" t="s">
        <v>158</v>
      </c>
      <c r="F2110" t="s">
        <v>171</v>
      </c>
      <c r="G2110" s="22">
        <v>45287.606435185182</v>
      </c>
      <c r="H2110" t="s">
        <v>144</v>
      </c>
      <c r="I2110" t="b">
        <v>0</v>
      </c>
      <c r="J2110" t="b">
        <v>1</v>
      </c>
      <c r="K2110">
        <v>16.5</v>
      </c>
      <c r="L2110">
        <v>42</v>
      </c>
      <c r="S2110" t="s">
        <v>4428</v>
      </c>
      <c r="T2110" t="s">
        <v>3510</v>
      </c>
    </row>
    <row r="2111" spans="1:20" x14ac:dyDescent="0.25">
      <c r="A2111" t="s">
        <v>4428</v>
      </c>
      <c r="B2111" t="s">
        <v>4429</v>
      </c>
      <c r="C2111" t="s">
        <v>191</v>
      </c>
      <c r="D2111">
        <v>13</v>
      </c>
      <c r="E2111" t="s">
        <v>171</v>
      </c>
      <c r="F2111" t="s">
        <v>1672</v>
      </c>
      <c r="G2111" s="22">
        <v>45280.654849537037</v>
      </c>
      <c r="H2111" t="s">
        <v>144</v>
      </c>
      <c r="I2111" t="b">
        <v>1</v>
      </c>
      <c r="J2111" t="b">
        <v>0</v>
      </c>
      <c r="K2111">
        <v>11.2028</v>
      </c>
      <c r="L2111">
        <v>22.8</v>
      </c>
      <c r="S2111" t="s">
        <v>4430</v>
      </c>
      <c r="T2111" t="s">
        <v>5</v>
      </c>
    </row>
    <row r="2112" spans="1:20" x14ac:dyDescent="0.25">
      <c r="A2112" t="s">
        <v>4430</v>
      </c>
      <c r="B2112" t="s">
        <v>4431</v>
      </c>
      <c r="C2112" t="s">
        <v>157</v>
      </c>
      <c r="D2112">
        <v>0</v>
      </c>
      <c r="E2112" t="s">
        <v>158</v>
      </c>
      <c r="F2112" t="s">
        <v>158</v>
      </c>
      <c r="G2112" s="22">
        <v>45287.606516203705</v>
      </c>
      <c r="H2112" t="s">
        <v>144</v>
      </c>
      <c r="I2112" t="b">
        <v>0</v>
      </c>
      <c r="J2112" t="b">
        <v>1</v>
      </c>
      <c r="K2112">
        <v>6.72</v>
      </c>
      <c r="L2112">
        <v>14.45</v>
      </c>
      <c r="S2112" t="s">
        <v>4432</v>
      </c>
      <c r="T2112" t="s">
        <v>5</v>
      </c>
    </row>
    <row r="2113" spans="1:20" x14ac:dyDescent="0.25">
      <c r="A2113" t="s">
        <v>4432</v>
      </c>
      <c r="B2113" t="s">
        <v>4433</v>
      </c>
      <c r="C2113" t="s">
        <v>157</v>
      </c>
      <c r="D2113">
        <v>0</v>
      </c>
      <c r="E2113" t="s">
        <v>158</v>
      </c>
      <c r="F2113" t="s">
        <v>158</v>
      </c>
      <c r="G2113" s="22">
        <v>45287.606574074074</v>
      </c>
      <c r="H2113" t="s">
        <v>144</v>
      </c>
      <c r="I2113" t="b">
        <v>0</v>
      </c>
      <c r="J2113" t="b">
        <v>1</v>
      </c>
      <c r="K2113">
        <v>7.84</v>
      </c>
      <c r="L2113">
        <v>11.25</v>
      </c>
      <c r="S2113" t="s">
        <v>4434</v>
      </c>
      <c r="T2113" t="s">
        <v>5</v>
      </c>
    </row>
    <row r="2114" spans="1:20" x14ac:dyDescent="0.25">
      <c r="A2114" t="s">
        <v>4434</v>
      </c>
      <c r="B2114" t="s">
        <v>4435</v>
      </c>
      <c r="C2114" t="s">
        <v>157</v>
      </c>
      <c r="D2114">
        <v>0</v>
      </c>
      <c r="E2114" t="s">
        <v>158</v>
      </c>
      <c r="F2114" t="s">
        <v>158</v>
      </c>
      <c r="G2114" s="22">
        <v>45287.60659722222</v>
      </c>
      <c r="H2114" t="s">
        <v>144</v>
      </c>
      <c r="I2114" t="b">
        <v>0</v>
      </c>
      <c r="J2114" t="b">
        <v>1</v>
      </c>
      <c r="K2114">
        <v>7.84</v>
      </c>
      <c r="L2114">
        <v>11.25</v>
      </c>
      <c r="S2114" t="s">
        <v>4436</v>
      </c>
      <c r="T2114" t="s">
        <v>5</v>
      </c>
    </row>
    <row r="2115" spans="1:20" x14ac:dyDescent="0.25">
      <c r="A2115" t="s">
        <v>4436</v>
      </c>
      <c r="B2115" t="s">
        <v>4437</v>
      </c>
      <c r="C2115" t="s">
        <v>157</v>
      </c>
      <c r="D2115">
        <v>0</v>
      </c>
      <c r="E2115" t="s">
        <v>158</v>
      </c>
      <c r="F2115" t="s">
        <v>158</v>
      </c>
      <c r="G2115" s="22">
        <v>45287.606631944444</v>
      </c>
      <c r="H2115" t="s">
        <v>144</v>
      </c>
      <c r="I2115" t="b">
        <v>0</v>
      </c>
      <c r="J2115" t="b">
        <v>1</v>
      </c>
      <c r="K2115">
        <v>8.9600000000000009</v>
      </c>
      <c r="L2115">
        <v>12.85</v>
      </c>
      <c r="S2115" t="s">
        <v>4438</v>
      </c>
      <c r="T2115" t="s">
        <v>5</v>
      </c>
    </row>
    <row r="2116" spans="1:20" x14ac:dyDescent="0.25">
      <c r="A2116" t="s">
        <v>4438</v>
      </c>
      <c r="B2116" t="s">
        <v>4439</v>
      </c>
      <c r="C2116" t="s">
        <v>157</v>
      </c>
      <c r="D2116">
        <v>0</v>
      </c>
      <c r="E2116" t="s">
        <v>158</v>
      </c>
      <c r="F2116" t="s">
        <v>158</v>
      </c>
      <c r="G2116" s="22">
        <v>45287.606724537036</v>
      </c>
      <c r="H2116" t="s">
        <v>144</v>
      </c>
      <c r="I2116" t="b">
        <v>0</v>
      </c>
      <c r="J2116" t="b">
        <v>1</v>
      </c>
      <c r="K2116">
        <v>6.44</v>
      </c>
      <c r="L2116">
        <v>11.25</v>
      </c>
      <c r="S2116" t="s">
        <v>4440</v>
      </c>
      <c r="T2116" t="s">
        <v>5</v>
      </c>
    </row>
    <row r="2117" spans="1:20" x14ac:dyDescent="0.25">
      <c r="A2117" t="s">
        <v>4440</v>
      </c>
      <c r="B2117" t="s">
        <v>4441</v>
      </c>
      <c r="C2117" t="s">
        <v>157</v>
      </c>
      <c r="D2117">
        <v>0</v>
      </c>
      <c r="E2117" t="s">
        <v>158</v>
      </c>
      <c r="F2117" t="s">
        <v>158</v>
      </c>
      <c r="G2117" s="22">
        <v>45287.606759259259</v>
      </c>
      <c r="H2117" t="s">
        <v>144</v>
      </c>
      <c r="I2117" t="b">
        <v>0</v>
      </c>
      <c r="J2117" t="b">
        <v>1</v>
      </c>
      <c r="K2117">
        <v>7.84</v>
      </c>
      <c r="L2117">
        <v>12.6</v>
      </c>
      <c r="S2117" t="s">
        <v>4442</v>
      </c>
      <c r="T2117" t="s">
        <v>5</v>
      </c>
    </row>
    <row r="2118" spans="1:20" x14ac:dyDescent="0.25">
      <c r="A2118" t="s">
        <v>4442</v>
      </c>
      <c r="B2118" t="s">
        <v>4443</v>
      </c>
      <c r="C2118" t="s">
        <v>157</v>
      </c>
      <c r="D2118">
        <v>0</v>
      </c>
      <c r="E2118" t="s">
        <v>158</v>
      </c>
      <c r="F2118" t="s">
        <v>158</v>
      </c>
      <c r="G2118" s="22">
        <v>45287.606793981482</v>
      </c>
      <c r="H2118" t="s">
        <v>144</v>
      </c>
      <c r="I2118" t="b">
        <v>0</v>
      </c>
      <c r="J2118" t="b">
        <v>1</v>
      </c>
      <c r="K2118">
        <v>6.25</v>
      </c>
      <c r="L2118">
        <v>12.6</v>
      </c>
      <c r="S2118" t="s">
        <v>4444</v>
      </c>
      <c r="T2118" t="s">
        <v>5</v>
      </c>
    </row>
    <row r="2119" spans="1:20" x14ac:dyDescent="0.25">
      <c r="A2119" t="s">
        <v>4444</v>
      </c>
      <c r="B2119" t="s">
        <v>4445</v>
      </c>
      <c r="C2119" t="s">
        <v>157</v>
      </c>
      <c r="D2119">
        <v>0</v>
      </c>
      <c r="E2119" t="s">
        <v>158</v>
      </c>
      <c r="F2119" t="s">
        <v>158</v>
      </c>
      <c r="G2119" s="22">
        <v>45287.606828703705</v>
      </c>
      <c r="H2119" t="s">
        <v>144</v>
      </c>
      <c r="I2119" t="b">
        <v>0</v>
      </c>
      <c r="J2119" t="b">
        <v>1</v>
      </c>
      <c r="K2119">
        <v>7.84</v>
      </c>
      <c r="L2119">
        <v>12.6</v>
      </c>
      <c r="S2119" t="s">
        <v>4446</v>
      </c>
      <c r="T2119" t="s">
        <v>2229</v>
      </c>
    </row>
    <row r="2120" spans="1:20" x14ac:dyDescent="0.25">
      <c r="A2120" t="s">
        <v>4446</v>
      </c>
      <c r="B2120" t="s">
        <v>4447</v>
      </c>
      <c r="D2120">
        <v>502</v>
      </c>
      <c r="E2120" t="s">
        <v>2173</v>
      </c>
      <c r="F2120" t="s">
        <v>2173</v>
      </c>
      <c r="G2120" s="22">
        <v>44673.385057870371</v>
      </c>
      <c r="H2120" t="s">
        <v>144</v>
      </c>
      <c r="I2120" t="b">
        <v>0</v>
      </c>
      <c r="J2120" t="b">
        <v>0</v>
      </c>
      <c r="K2120">
        <v>49.706330000000001</v>
      </c>
      <c r="L2120">
        <v>82.85</v>
      </c>
      <c r="S2120" t="s">
        <v>4448</v>
      </c>
      <c r="T2120" t="s">
        <v>296</v>
      </c>
    </row>
    <row r="2121" spans="1:20" x14ac:dyDescent="0.25">
      <c r="A2121" t="s">
        <v>4448</v>
      </c>
      <c r="B2121" t="s">
        <v>4449</v>
      </c>
      <c r="C2121" t="s">
        <v>191</v>
      </c>
      <c r="D2121" s="23">
        <v>1514.33</v>
      </c>
      <c r="E2121" t="s">
        <v>298</v>
      </c>
      <c r="F2121" t="s">
        <v>159</v>
      </c>
      <c r="G2121" s="22">
        <v>45280.654965277776</v>
      </c>
      <c r="H2121" t="s">
        <v>144</v>
      </c>
      <c r="I2121" t="b">
        <v>0</v>
      </c>
      <c r="J2121" t="b">
        <v>0</v>
      </c>
      <c r="K2121">
        <v>109.71939</v>
      </c>
      <c r="L2121">
        <v>190</v>
      </c>
      <c r="S2121" t="s">
        <v>4450</v>
      </c>
      <c r="T2121" t="s">
        <v>5</v>
      </c>
    </row>
    <row r="2122" spans="1:20" x14ac:dyDescent="0.25">
      <c r="A2122" t="s">
        <v>4450</v>
      </c>
      <c r="B2122" t="s">
        <v>4451</v>
      </c>
      <c r="C2122" t="s">
        <v>157</v>
      </c>
      <c r="D2122">
        <v>0</v>
      </c>
      <c r="E2122" t="s">
        <v>2170</v>
      </c>
      <c r="F2122" t="s">
        <v>2170</v>
      </c>
      <c r="G2122" s="22">
        <v>45287.606921296298</v>
      </c>
      <c r="H2122" t="s">
        <v>144</v>
      </c>
      <c r="I2122" t="b">
        <v>0</v>
      </c>
      <c r="J2122" t="b">
        <v>1</v>
      </c>
      <c r="K2122">
        <v>359.75</v>
      </c>
      <c r="L2122">
        <v>410</v>
      </c>
      <c r="S2122" t="s">
        <v>4452</v>
      </c>
      <c r="T2122" t="s">
        <v>5</v>
      </c>
    </row>
    <row r="2123" spans="1:20" x14ac:dyDescent="0.25">
      <c r="A2123" t="s">
        <v>4452</v>
      </c>
      <c r="B2123" t="s">
        <v>4453</v>
      </c>
      <c r="C2123" t="s">
        <v>157</v>
      </c>
      <c r="D2123">
        <v>0</v>
      </c>
      <c r="E2123" t="s">
        <v>158</v>
      </c>
      <c r="F2123" t="s">
        <v>158</v>
      </c>
      <c r="G2123" s="22">
        <v>45287.607002314813</v>
      </c>
      <c r="H2123" t="s">
        <v>144</v>
      </c>
      <c r="I2123" t="b">
        <v>0</v>
      </c>
      <c r="J2123" t="b">
        <v>1</v>
      </c>
      <c r="K2123">
        <v>3.9</v>
      </c>
      <c r="L2123">
        <v>5.5</v>
      </c>
      <c r="S2123" t="s">
        <v>4454</v>
      </c>
      <c r="T2123" t="s">
        <v>3621</v>
      </c>
    </row>
    <row r="2124" spans="1:20" x14ac:dyDescent="0.25">
      <c r="A2124" t="s">
        <v>4454</v>
      </c>
      <c r="B2124" t="s">
        <v>4455</v>
      </c>
      <c r="C2124" t="s">
        <v>191</v>
      </c>
      <c r="D2124" s="23">
        <v>26949</v>
      </c>
      <c r="E2124" t="s">
        <v>158</v>
      </c>
      <c r="F2124" t="s">
        <v>298</v>
      </c>
      <c r="G2124" s="22">
        <v>45280.655046296299</v>
      </c>
      <c r="H2124" t="s">
        <v>144</v>
      </c>
      <c r="I2124" t="b">
        <v>0</v>
      </c>
      <c r="J2124" t="b">
        <v>0</v>
      </c>
      <c r="K2124">
        <v>1.6517900000000001</v>
      </c>
      <c r="L2124">
        <v>3.35</v>
      </c>
      <c r="S2124" t="s">
        <v>104</v>
      </c>
      <c r="T2124" t="s">
        <v>3621</v>
      </c>
    </row>
    <row r="2125" spans="1:20" x14ac:dyDescent="0.25">
      <c r="A2125" t="s">
        <v>104</v>
      </c>
      <c r="B2125" t="s">
        <v>105</v>
      </c>
      <c r="D2125" s="23">
        <v>23400</v>
      </c>
      <c r="E2125" t="s">
        <v>158</v>
      </c>
      <c r="F2125" t="s">
        <v>298</v>
      </c>
      <c r="G2125" s="22">
        <v>45288.478275462963</v>
      </c>
      <c r="H2125" t="s">
        <v>144</v>
      </c>
      <c r="I2125" t="b">
        <v>0</v>
      </c>
      <c r="J2125" t="b">
        <v>0</v>
      </c>
      <c r="K2125">
        <v>1.9642900000000001</v>
      </c>
      <c r="L2125">
        <v>4</v>
      </c>
      <c r="S2125" t="s">
        <v>4456</v>
      </c>
      <c r="T2125" t="s">
        <v>5</v>
      </c>
    </row>
    <row r="2126" spans="1:20" x14ac:dyDescent="0.25">
      <c r="A2126" t="s">
        <v>4456</v>
      </c>
      <c r="B2126" t="s">
        <v>4457</v>
      </c>
      <c r="C2126" t="s">
        <v>157</v>
      </c>
      <c r="D2126">
        <v>0</v>
      </c>
      <c r="E2126" t="s">
        <v>2170</v>
      </c>
      <c r="F2126" t="s">
        <v>2170</v>
      </c>
      <c r="G2126" s="22">
        <v>45287.607060185182</v>
      </c>
      <c r="H2126" t="s">
        <v>144</v>
      </c>
      <c r="I2126" t="b">
        <v>0</v>
      </c>
      <c r="J2126" t="b">
        <v>1</v>
      </c>
      <c r="K2126" s="23">
        <v>45000</v>
      </c>
      <c r="L2126" s="23">
        <v>58500</v>
      </c>
      <c r="S2126" t="s">
        <v>4458</v>
      </c>
      <c r="T2126" t="s">
        <v>296</v>
      </c>
    </row>
    <row r="2127" spans="1:20" x14ac:dyDescent="0.25">
      <c r="A2127" t="s">
        <v>4458</v>
      </c>
      <c r="B2127" t="s">
        <v>4459</v>
      </c>
      <c r="C2127" t="s">
        <v>191</v>
      </c>
      <c r="D2127">
        <v>7</v>
      </c>
      <c r="E2127" t="s">
        <v>298</v>
      </c>
      <c r="F2127" t="s">
        <v>298</v>
      </c>
      <c r="G2127" s="22">
        <v>45280.655219907407</v>
      </c>
      <c r="H2127" t="s">
        <v>144</v>
      </c>
      <c r="I2127" t="b">
        <v>0</v>
      </c>
      <c r="J2127" t="b">
        <v>0</v>
      </c>
      <c r="K2127">
        <v>151.78570999999999</v>
      </c>
      <c r="L2127">
        <v>495</v>
      </c>
      <c r="S2127" t="s">
        <v>4460</v>
      </c>
      <c r="T2127" t="s">
        <v>5</v>
      </c>
    </row>
    <row r="2128" spans="1:20" x14ac:dyDescent="0.25">
      <c r="A2128" t="s">
        <v>4460</v>
      </c>
      <c r="B2128" t="s">
        <v>4461</v>
      </c>
      <c r="C2128" t="s">
        <v>157</v>
      </c>
      <c r="D2128">
        <v>0</v>
      </c>
      <c r="E2128" t="s">
        <v>2426</v>
      </c>
      <c r="F2128" t="s">
        <v>2426</v>
      </c>
      <c r="G2128" s="22">
        <v>45287.607106481482</v>
      </c>
      <c r="H2128" t="s">
        <v>144</v>
      </c>
      <c r="I2128" t="b">
        <v>0</v>
      </c>
      <c r="J2128" t="b">
        <v>1</v>
      </c>
      <c r="K2128">
        <v>7.8</v>
      </c>
      <c r="L2128">
        <v>13.9</v>
      </c>
      <c r="S2128" t="s">
        <v>4462</v>
      </c>
      <c r="T2128" t="s">
        <v>5</v>
      </c>
    </row>
    <row r="2129" spans="1:20" x14ac:dyDescent="0.25">
      <c r="A2129" t="s">
        <v>4462</v>
      </c>
      <c r="B2129" t="s">
        <v>4463</v>
      </c>
      <c r="C2129" t="s">
        <v>157</v>
      </c>
      <c r="D2129">
        <v>0</v>
      </c>
      <c r="E2129" t="s">
        <v>2426</v>
      </c>
      <c r="F2129" t="s">
        <v>2426</v>
      </c>
      <c r="G2129" s="22">
        <v>45287.607141203705</v>
      </c>
      <c r="H2129" t="s">
        <v>144</v>
      </c>
      <c r="I2129" t="b">
        <v>0</v>
      </c>
      <c r="J2129" t="b">
        <v>1</v>
      </c>
      <c r="K2129">
        <v>11.25</v>
      </c>
      <c r="L2129">
        <v>17.75</v>
      </c>
      <c r="S2129" t="s">
        <v>4464</v>
      </c>
      <c r="T2129" t="s">
        <v>5</v>
      </c>
    </row>
    <row r="2130" spans="1:20" x14ac:dyDescent="0.25">
      <c r="A2130" t="s">
        <v>4464</v>
      </c>
      <c r="B2130" t="s">
        <v>4465</v>
      </c>
      <c r="C2130" t="s">
        <v>191</v>
      </c>
      <c r="D2130">
        <v>500</v>
      </c>
      <c r="E2130" t="s">
        <v>2426</v>
      </c>
      <c r="F2130" t="s">
        <v>2426</v>
      </c>
      <c r="G2130" s="22">
        <v>45280.655532407407</v>
      </c>
      <c r="H2130" t="s">
        <v>144</v>
      </c>
      <c r="I2130" t="b">
        <v>0</v>
      </c>
      <c r="J2130" t="b">
        <v>0</v>
      </c>
      <c r="K2130">
        <v>5.59</v>
      </c>
      <c r="L2130">
        <v>9.0500000000000007</v>
      </c>
      <c r="S2130" t="s">
        <v>4466</v>
      </c>
      <c r="T2130" t="s">
        <v>5</v>
      </c>
    </row>
    <row r="2131" spans="1:20" x14ac:dyDescent="0.25">
      <c r="A2131" t="s">
        <v>4466</v>
      </c>
      <c r="B2131" t="s">
        <v>4467</v>
      </c>
      <c r="C2131" t="s">
        <v>157</v>
      </c>
      <c r="D2131">
        <v>0</v>
      </c>
      <c r="E2131" t="s">
        <v>158</v>
      </c>
      <c r="F2131" t="s">
        <v>158</v>
      </c>
      <c r="G2131" s="22">
        <v>45287.607210648152</v>
      </c>
      <c r="H2131" t="s">
        <v>144</v>
      </c>
      <c r="I2131" t="b">
        <v>0</v>
      </c>
      <c r="J2131" t="b">
        <v>1</v>
      </c>
      <c r="K2131">
        <v>9.5500000000000007</v>
      </c>
      <c r="L2131">
        <v>15.3</v>
      </c>
      <c r="S2131" t="s">
        <v>4468</v>
      </c>
      <c r="T2131" t="s">
        <v>5</v>
      </c>
    </row>
    <row r="2132" spans="1:20" x14ac:dyDescent="0.25">
      <c r="A2132" t="s">
        <v>4468</v>
      </c>
      <c r="B2132" t="s">
        <v>4469</v>
      </c>
      <c r="C2132" t="s">
        <v>157</v>
      </c>
      <c r="D2132">
        <v>0</v>
      </c>
      <c r="E2132" t="s">
        <v>158</v>
      </c>
      <c r="F2132" t="s">
        <v>158</v>
      </c>
      <c r="G2132" s="22">
        <v>45287.607245370367</v>
      </c>
      <c r="H2132" t="s">
        <v>144</v>
      </c>
      <c r="I2132" t="b">
        <v>0</v>
      </c>
      <c r="J2132" t="b">
        <v>1</v>
      </c>
      <c r="K2132">
        <v>9.86</v>
      </c>
      <c r="L2132">
        <v>15.8</v>
      </c>
      <c r="S2132" t="s">
        <v>4470</v>
      </c>
      <c r="T2132" t="s">
        <v>5</v>
      </c>
    </row>
    <row r="2133" spans="1:20" x14ac:dyDescent="0.25">
      <c r="A2133" t="s">
        <v>4470</v>
      </c>
      <c r="B2133" t="s">
        <v>4471</v>
      </c>
      <c r="C2133" t="s">
        <v>157</v>
      </c>
      <c r="D2133">
        <v>0</v>
      </c>
      <c r="E2133" t="s">
        <v>158</v>
      </c>
      <c r="F2133" t="s">
        <v>158</v>
      </c>
      <c r="G2133" s="22">
        <v>45287.607291666667</v>
      </c>
      <c r="H2133" t="s">
        <v>144</v>
      </c>
      <c r="I2133" t="b">
        <v>0</v>
      </c>
      <c r="J2133" t="b">
        <v>1</v>
      </c>
      <c r="K2133">
        <v>7.84</v>
      </c>
      <c r="L2133">
        <v>10.95</v>
      </c>
      <c r="S2133" t="s">
        <v>4472</v>
      </c>
      <c r="T2133" t="s">
        <v>5</v>
      </c>
    </row>
    <row r="2134" spans="1:20" x14ac:dyDescent="0.25">
      <c r="A2134" t="s">
        <v>4472</v>
      </c>
      <c r="B2134" t="s">
        <v>4473</v>
      </c>
      <c r="C2134" t="s">
        <v>157</v>
      </c>
      <c r="D2134">
        <v>0</v>
      </c>
      <c r="E2134" t="s">
        <v>158</v>
      </c>
      <c r="F2134" t="s">
        <v>158</v>
      </c>
      <c r="G2134" s="22">
        <v>45287.60733796296</v>
      </c>
      <c r="H2134" t="s">
        <v>144</v>
      </c>
      <c r="I2134" t="b">
        <v>0</v>
      </c>
      <c r="J2134" t="b">
        <v>1</v>
      </c>
      <c r="K2134">
        <v>8.9600000000000009</v>
      </c>
      <c r="L2134">
        <v>14.35</v>
      </c>
      <c r="S2134" t="s">
        <v>4474</v>
      </c>
      <c r="T2134" t="s">
        <v>5</v>
      </c>
    </row>
    <row r="2135" spans="1:20" x14ac:dyDescent="0.25">
      <c r="A2135" t="s">
        <v>4474</v>
      </c>
      <c r="B2135" t="s">
        <v>4475</v>
      </c>
      <c r="C2135" t="s">
        <v>157</v>
      </c>
      <c r="D2135">
        <v>0</v>
      </c>
      <c r="E2135" t="s">
        <v>158</v>
      </c>
      <c r="F2135" t="s">
        <v>158</v>
      </c>
      <c r="G2135" s="22">
        <v>45287.607372685183</v>
      </c>
      <c r="H2135" t="s">
        <v>144</v>
      </c>
      <c r="I2135" t="b">
        <v>0</v>
      </c>
      <c r="J2135" t="b">
        <v>1</v>
      </c>
      <c r="K2135">
        <v>11.76</v>
      </c>
      <c r="L2135">
        <v>18.850000000000001</v>
      </c>
      <c r="S2135" t="s">
        <v>4476</v>
      </c>
      <c r="T2135" t="s">
        <v>5</v>
      </c>
    </row>
    <row r="2136" spans="1:20" x14ac:dyDescent="0.25">
      <c r="A2136" t="s">
        <v>4476</v>
      </c>
      <c r="B2136" t="s">
        <v>4477</v>
      </c>
      <c r="C2136" t="s">
        <v>157</v>
      </c>
      <c r="D2136">
        <v>0</v>
      </c>
      <c r="E2136" t="s">
        <v>158</v>
      </c>
      <c r="F2136" t="s">
        <v>158</v>
      </c>
      <c r="G2136" s="22">
        <v>45287.60833333333</v>
      </c>
      <c r="H2136" t="s">
        <v>144</v>
      </c>
      <c r="I2136" t="b">
        <v>0</v>
      </c>
      <c r="J2136" t="b">
        <v>1</v>
      </c>
      <c r="K2136">
        <v>9.25</v>
      </c>
      <c r="L2136">
        <v>11.25</v>
      </c>
      <c r="S2136" t="s">
        <v>4478</v>
      </c>
      <c r="T2136" t="s">
        <v>2160</v>
      </c>
    </row>
    <row r="2137" spans="1:20" x14ac:dyDescent="0.25">
      <c r="A2137" t="s">
        <v>4478</v>
      </c>
      <c r="B2137" t="s">
        <v>4479</v>
      </c>
      <c r="C2137" t="s">
        <v>157</v>
      </c>
      <c r="D2137" s="23">
        <v>13500</v>
      </c>
      <c r="E2137" t="s">
        <v>158</v>
      </c>
      <c r="F2137" t="s">
        <v>158</v>
      </c>
      <c r="G2137" s="22">
        <v>45287.60837962963</v>
      </c>
      <c r="H2137" t="s">
        <v>144</v>
      </c>
      <c r="I2137" t="b">
        <v>0</v>
      </c>
      <c r="J2137" t="b">
        <v>0</v>
      </c>
      <c r="K2137">
        <v>2.3135599999999998</v>
      </c>
      <c r="L2137">
        <v>3.5</v>
      </c>
      <c r="S2137" t="s">
        <v>4480</v>
      </c>
      <c r="T2137" t="s">
        <v>2606</v>
      </c>
    </row>
    <row r="2138" spans="1:20" x14ac:dyDescent="0.25">
      <c r="A2138" t="s">
        <v>4480</v>
      </c>
      <c r="B2138" t="s">
        <v>4481</v>
      </c>
      <c r="C2138" t="s">
        <v>157</v>
      </c>
      <c r="D2138">
        <v>22</v>
      </c>
      <c r="E2138" t="s">
        <v>158</v>
      </c>
      <c r="F2138" t="s">
        <v>158</v>
      </c>
      <c r="G2138" s="22">
        <v>45287.608414351853</v>
      </c>
      <c r="H2138" t="s">
        <v>144</v>
      </c>
      <c r="I2138" t="b">
        <v>0</v>
      </c>
      <c r="J2138" t="b">
        <v>0</v>
      </c>
      <c r="K2138">
        <v>20.58</v>
      </c>
      <c r="L2138">
        <v>79</v>
      </c>
      <c r="S2138" t="s">
        <v>4482</v>
      </c>
      <c r="T2138" t="s">
        <v>5</v>
      </c>
    </row>
    <row r="2139" spans="1:20" x14ac:dyDescent="0.25">
      <c r="A2139" t="s">
        <v>4482</v>
      </c>
      <c r="B2139" t="s">
        <v>4483</v>
      </c>
      <c r="C2139" t="s">
        <v>157</v>
      </c>
      <c r="D2139">
        <v>0</v>
      </c>
      <c r="E2139" t="s">
        <v>2426</v>
      </c>
      <c r="F2139" t="s">
        <v>159</v>
      </c>
      <c r="G2139" s="22">
        <v>45287.608449074076</v>
      </c>
      <c r="H2139" t="s">
        <v>144</v>
      </c>
      <c r="I2139" t="b">
        <v>0</v>
      </c>
      <c r="J2139" t="b">
        <v>1</v>
      </c>
      <c r="K2139">
        <v>34</v>
      </c>
      <c r="L2139">
        <v>47.6</v>
      </c>
      <c r="S2139" t="s">
        <v>4484</v>
      </c>
      <c r="T2139" t="s">
        <v>2217</v>
      </c>
    </row>
    <row r="2140" spans="1:20" x14ac:dyDescent="0.25">
      <c r="A2140" t="s">
        <v>4484</v>
      </c>
      <c r="B2140" t="s">
        <v>4485</v>
      </c>
      <c r="C2140" t="s">
        <v>157</v>
      </c>
      <c r="D2140">
        <v>180</v>
      </c>
      <c r="E2140" t="s">
        <v>2426</v>
      </c>
      <c r="F2140" t="s">
        <v>159</v>
      </c>
      <c r="G2140" s="22">
        <v>45287.608483796299</v>
      </c>
      <c r="H2140" t="s">
        <v>144</v>
      </c>
      <c r="I2140" t="b">
        <v>0</v>
      </c>
      <c r="J2140" t="b">
        <v>0</v>
      </c>
      <c r="K2140">
        <v>33.762830000000001</v>
      </c>
      <c r="L2140">
        <v>47.6</v>
      </c>
      <c r="S2140" t="s">
        <v>4486</v>
      </c>
      <c r="T2140" t="s">
        <v>5</v>
      </c>
    </row>
    <row r="2141" spans="1:20" x14ac:dyDescent="0.25">
      <c r="A2141" t="s">
        <v>4486</v>
      </c>
      <c r="B2141" t="s">
        <v>4487</v>
      </c>
      <c r="C2141" t="s">
        <v>157</v>
      </c>
      <c r="D2141">
        <v>60</v>
      </c>
      <c r="E2141" t="s">
        <v>158</v>
      </c>
      <c r="F2141" t="s">
        <v>159</v>
      </c>
      <c r="G2141" s="22">
        <v>45287.608506944445</v>
      </c>
      <c r="H2141" t="s">
        <v>144</v>
      </c>
      <c r="I2141" t="b">
        <v>0</v>
      </c>
      <c r="J2141" t="b">
        <v>0</v>
      </c>
      <c r="K2141">
        <v>31.795500000000001</v>
      </c>
      <c r="L2141">
        <v>47.6</v>
      </c>
      <c r="S2141" t="s">
        <v>4488</v>
      </c>
      <c r="T2141" t="s">
        <v>5</v>
      </c>
    </row>
    <row r="2142" spans="1:20" x14ac:dyDescent="0.25">
      <c r="A2142" t="s">
        <v>4488</v>
      </c>
      <c r="B2142" t="s">
        <v>4489</v>
      </c>
      <c r="C2142" t="s">
        <v>157</v>
      </c>
      <c r="D2142">
        <v>0</v>
      </c>
      <c r="E2142" t="s">
        <v>2426</v>
      </c>
      <c r="F2142" t="s">
        <v>159</v>
      </c>
      <c r="G2142" s="22">
        <v>45287.608599537038</v>
      </c>
      <c r="H2142" t="s">
        <v>144</v>
      </c>
      <c r="I2142" t="b">
        <v>0</v>
      </c>
      <c r="J2142" t="b">
        <v>1</v>
      </c>
      <c r="K2142">
        <v>34</v>
      </c>
      <c r="L2142">
        <v>47.6</v>
      </c>
      <c r="S2142" t="s">
        <v>4490</v>
      </c>
      <c r="T2142" t="s">
        <v>2631</v>
      </c>
    </row>
    <row r="2143" spans="1:20" x14ac:dyDescent="0.25">
      <c r="A2143" t="s">
        <v>4490</v>
      </c>
      <c r="B2143" t="s">
        <v>4491</v>
      </c>
      <c r="D2143" s="23">
        <v>2358</v>
      </c>
      <c r="E2143" t="s">
        <v>171</v>
      </c>
      <c r="F2143" t="s">
        <v>159</v>
      </c>
      <c r="G2143" s="22">
        <v>45265.558599537035</v>
      </c>
      <c r="H2143" t="s">
        <v>144</v>
      </c>
      <c r="I2143" t="b">
        <v>0</v>
      </c>
      <c r="J2143" t="b">
        <v>0</v>
      </c>
      <c r="K2143">
        <v>17.857140000000001</v>
      </c>
      <c r="L2143">
        <v>40</v>
      </c>
      <c r="S2143" t="s">
        <v>4492</v>
      </c>
      <c r="T2143" t="s">
        <v>2631</v>
      </c>
    </row>
    <row r="2144" spans="1:20" x14ac:dyDescent="0.25">
      <c r="A2144" t="s">
        <v>4492</v>
      </c>
      <c r="B2144" t="s">
        <v>4493</v>
      </c>
      <c r="D2144" s="23">
        <v>2252</v>
      </c>
      <c r="E2144" t="s">
        <v>171</v>
      </c>
      <c r="F2144" t="s">
        <v>159</v>
      </c>
      <c r="G2144" s="22">
        <v>45265.558483796296</v>
      </c>
      <c r="H2144" t="s">
        <v>144</v>
      </c>
      <c r="I2144" t="b">
        <v>0</v>
      </c>
      <c r="J2144" t="b">
        <v>0</v>
      </c>
      <c r="K2144">
        <v>17.857140000000001</v>
      </c>
      <c r="L2144">
        <v>40</v>
      </c>
      <c r="S2144" t="s">
        <v>4494</v>
      </c>
      <c r="T2144" t="s">
        <v>5</v>
      </c>
    </row>
    <row r="2145" spans="1:20" x14ac:dyDescent="0.25">
      <c r="A2145" t="s">
        <v>4494</v>
      </c>
      <c r="B2145" t="s">
        <v>4495</v>
      </c>
      <c r="C2145" t="s">
        <v>157</v>
      </c>
      <c r="D2145">
        <v>0</v>
      </c>
      <c r="E2145" t="s">
        <v>171</v>
      </c>
      <c r="F2145" t="s">
        <v>159</v>
      </c>
      <c r="G2145" s="22">
        <v>45287.608680555553</v>
      </c>
      <c r="H2145" t="s">
        <v>144</v>
      </c>
      <c r="I2145" t="b">
        <v>0</v>
      </c>
      <c r="J2145" t="b">
        <v>1</v>
      </c>
      <c r="K2145">
        <v>47.222200000000001</v>
      </c>
      <c r="L2145">
        <v>81.25</v>
      </c>
      <c r="S2145" t="s">
        <v>4496</v>
      </c>
      <c r="T2145" t="s">
        <v>5</v>
      </c>
    </row>
    <row r="2146" spans="1:20" x14ac:dyDescent="0.25">
      <c r="A2146" t="s">
        <v>4496</v>
      </c>
      <c r="B2146" t="s">
        <v>4497</v>
      </c>
      <c r="C2146" t="s">
        <v>157</v>
      </c>
      <c r="D2146">
        <v>0</v>
      </c>
      <c r="E2146" t="s">
        <v>158</v>
      </c>
      <c r="F2146" t="s">
        <v>171</v>
      </c>
      <c r="G2146" s="22">
        <v>45287.608715277776</v>
      </c>
      <c r="H2146" t="s">
        <v>144</v>
      </c>
      <c r="I2146" t="b">
        <v>0</v>
      </c>
      <c r="J2146" t="b">
        <v>1</v>
      </c>
      <c r="K2146">
        <v>16.5</v>
      </c>
      <c r="L2146">
        <v>23.1</v>
      </c>
      <c r="S2146" t="s">
        <v>4498</v>
      </c>
      <c r="T2146" t="s">
        <v>5</v>
      </c>
    </row>
    <row r="2147" spans="1:20" x14ac:dyDescent="0.25">
      <c r="A2147" t="s">
        <v>4498</v>
      </c>
      <c r="B2147" t="s">
        <v>4499</v>
      </c>
      <c r="C2147" t="s">
        <v>157</v>
      </c>
      <c r="D2147">
        <v>0</v>
      </c>
      <c r="E2147" t="s">
        <v>158</v>
      </c>
      <c r="F2147" t="s">
        <v>171</v>
      </c>
      <c r="G2147" s="22">
        <v>45287.608749999999</v>
      </c>
      <c r="H2147" t="s">
        <v>144</v>
      </c>
      <c r="I2147" t="b">
        <v>0</v>
      </c>
      <c r="J2147" t="b">
        <v>1</v>
      </c>
      <c r="K2147">
        <v>14.5</v>
      </c>
      <c r="L2147">
        <v>20.3</v>
      </c>
      <c r="S2147" t="s">
        <v>4500</v>
      </c>
      <c r="T2147" t="s">
        <v>2631</v>
      </c>
    </row>
    <row r="2148" spans="1:20" x14ac:dyDescent="0.25">
      <c r="A2148" t="s">
        <v>4500</v>
      </c>
      <c r="B2148" t="s">
        <v>4501</v>
      </c>
      <c r="C2148" t="s">
        <v>157</v>
      </c>
      <c r="D2148">
        <v>90</v>
      </c>
      <c r="E2148" t="s">
        <v>158</v>
      </c>
      <c r="F2148" t="s">
        <v>1672</v>
      </c>
      <c r="G2148" s="22">
        <v>45287.608912037038</v>
      </c>
      <c r="H2148" t="s">
        <v>144</v>
      </c>
      <c r="I2148" t="b">
        <v>0</v>
      </c>
      <c r="J2148" t="b">
        <v>0</v>
      </c>
      <c r="K2148">
        <v>26.78567</v>
      </c>
      <c r="L2148">
        <v>44.25</v>
      </c>
      <c r="S2148" t="s">
        <v>4502</v>
      </c>
      <c r="T2148" t="s">
        <v>2631</v>
      </c>
    </row>
    <row r="2149" spans="1:20" x14ac:dyDescent="0.25">
      <c r="A2149" t="s">
        <v>4502</v>
      </c>
      <c r="B2149" t="s">
        <v>4503</v>
      </c>
      <c r="C2149" t="s">
        <v>191</v>
      </c>
      <c r="D2149">
        <v>100</v>
      </c>
      <c r="E2149" t="s">
        <v>171</v>
      </c>
      <c r="F2149" t="s">
        <v>1672</v>
      </c>
      <c r="G2149" s="22">
        <v>45280.657210648147</v>
      </c>
      <c r="H2149" t="s">
        <v>144</v>
      </c>
      <c r="I2149" t="b">
        <v>0</v>
      </c>
      <c r="J2149" t="b">
        <v>0</v>
      </c>
      <c r="K2149">
        <v>36.926720000000003</v>
      </c>
      <c r="L2149">
        <v>75</v>
      </c>
      <c r="S2149" t="s">
        <v>4504</v>
      </c>
      <c r="T2149" t="s">
        <v>2631</v>
      </c>
    </row>
    <row r="2150" spans="1:20" x14ac:dyDescent="0.25">
      <c r="A2150" t="s">
        <v>4504</v>
      </c>
      <c r="B2150" t="s">
        <v>4505</v>
      </c>
      <c r="C2150" t="s">
        <v>191</v>
      </c>
      <c r="D2150">
        <v>397</v>
      </c>
      <c r="E2150" t="s">
        <v>171</v>
      </c>
      <c r="F2150" t="s">
        <v>1672</v>
      </c>
      <c r="G2150" s="22">
        <v>45280.657256944447</v>
      </c>
      <c r="H2150" t="s">
        <v>144</v>
      </c>
      <c r="I2150" t="b">
        <v>0</v>
      </c>
      <c r="J2150" t="b">
        <v>0</v>
      </c>
      <c r="K2150">
        <v>47.5</v>
      </c>
      <c r="L2150">
        <v>80</v>
      </c>
      <c r="S2150" t="s">
        <v>4506</v>
      </c>
      <c r="T2150" t="s">
        <v>2160</v>
      </c>
    </row>
    <row r="2151" spans="1:20" x14ac:dyDescent="0.25">
      <c r="A2151" t="s">
        <v>4506</v>
      </c>
      <c r="B2151" t="s">
        <v>4507</v>
      </c>
      <c r="C2151" t="s">
        <v>191</v>
      </c>
      <c r="D2151">
        <v>222</v>
      </c>
      <c r="E2151" t="s">
        <v>171</v>
      </c>
      <c r="F2151" t="s">
        <v>159</v>
      </c>
      <c r="G2151" s="22">
        <v>45280.657314814816</v>
      </c>
      <c r="H2151" t="s">
        <v>144</v>
      </c>
      <c r="I2151" t="b">
        <v>0</v>
      </c>
      <c r="J2151" t="b">
        <v>0</v>
      </c>
      <c r="K2151">
        <v>9.5</v>
      </c>
      <c r="L2151">
        <v>13.5</v>
      </c>
      <c r="S2151" t="s">
        <v>4508</v>
      </c>
      <c r="T2151" t="s">
        <v>5</v>
      </c>
    </row>
    <row r="2152" spans="1:20" x14ac:dyDescent="0.25">
      <c r="A2152" t="s">
        <v>4508</v>
      </c>
      <c r="B2152" t="s">
        <v>4509</v>
      </c>
      <c r="C2152" t="s">
        <v>157</v>
      </c>
      <c r="D2152">
        <v>70</v>
      </c>
      <c r="E2152" t="s">
        <v>158</v>
      </c>
      <c r="F2152" t="s">
        <v>158</v>
      </c>
      <c r="G2152" s="22">
        <v>45287.609027777777</v>
      </c>
      <c r="H2152" t="s">
        <v>144</v>
      </c>
      <c r="I2152" t="b">
        <v>0</v>
      </c>
      <c r="J2152" t="b">
        <v>0</v>
      </c>
      <c r="K2152">
        <v>0.10857</v>
      </c>
      <c r="L2152">
        <v>0</v>
      </c>
      <c r="S2152" t="s">
        <v>4510</v>
      </c>
      <c r="T2152" t="s">
        <v>5</v>
      </c>
    </row>
    <row r="2153" spans="1:20" x14ac:dyDescent="0.25">
      <c r="A2153" t="s">
        <v>4510</v>
      </c>
      <c r="B2153" t="s">
        <v>4511</v>
      </c>
      <c r="C2153" t="s">
        <v>157</v>
      </c>
      <c r="D2153">
        <v>0</v>
      </c>
      <c r="E2153" t="s">
        <v>158</v>
      </c>
      <c r="F2153" t="s">
        <v>158</v>
      </c>
      <c r="G2153" s="22">
        <v>45287.609074074076</v>
      </c>
      <c r="H2153" t="s">
        <v>144</v>
      </c>
      <c r="I2153" t="b">
        <v>0</v>
      </c>
      <c r="J2153" t="b">
        <v>1</v>
      </c>
      <c r="K2153">
        <v>6.35</v>
      </c>
      <c r="L2153">
        <v>9.5500000000000007</v>
      </c>
      <c r="S2153" t="s">
        <v>4512</v>
      </c>
      <c r="T2153" t="s">
        <v>5</v>
      </c>
    </row>
    <row r="2154" spans="1:20" x14ac:dyDescent="0.25">
      <c r="A2154" t="s">
        <v>4512</v>
      </c>
      <c r="B2154" t="s">
        <v>4513</v>
      </c>
      <c r="C2154" t="s">
        <v>157</v>
      </c>
      <c r="D2154">
        <v>0</v>
      </c>
      <c r="E2154" t="s">
        <v>171</v>
      </c>
      <c r="F2154" t="s">
        <v>171</v>
      </c>
      <c r="G2154" s="22">
        <v>45287.6091087963</v>
      </c>
      <c r="H2154" t="s">
        <v>144</v>
      </c>
      <c r="I2154" t="b">
        <v>0</v>
      </c>
      <c r="J2154" t="b">
        <v>1</v>
      </c>
      <c r="K2154">
        <v>16</v>
      </c>
      <c r="L2154">
        <v>22.5</v>
      </c>
      <c r="S2154" t="s">
        <v>4514</v>
      </c>
      <c r="T2154" t="s">
        <v>5</v>
      </c>
    </row>
    <row r="2155" spans="1:20" x14ac:dyDescent="0.25">
      <c r="A2155" t="s">
        <v>4514</v>
      </c>
      <c r="B2155" t="s">
        <v>4515</v>
      </c>
      <c r="C2155" t="s">
        <v>157</v>
      </c>
      <c r="D2155">
        <v>0</v>
      </c>
      <c r="E2155" t="s">
        <v>171</v>
      </c>
      <c r="F2155" t="s">
        <v>171</v>
      </c>
      <c r="G2155" s="22">
        <v>45287.609236111108</v>
      </c>
      <c r="H2155" t="s">
        <v>144</v>
      </c>
      <c r="I2155" t="b">
        <v>0</v>
      </c>
      <c r="J2155" t="b">
        <v>1</v>
      </c>
      <c r="K2155">
        <v>20</v>
      </c>
      <c r="L2155">
        <v>28</v>
      </c>
      <c r="S2155" t="s">
        <v>4516</v>
      </c>
      <c r="T2155" t="s">
        <v>5</v>
      </c>
    </row>
    <row r="2156" spans="1:20" x14ac:dyDescent="0.25">
      <c r="A2156" t="s">
        <v>4516</v>
      </c>
      <c r="B2156" t="s">
        <v>4517</v>
      </c>
      <c r="C2156" t="s">
        <v>157</v>
      </c>
      <c r="D2156">
        <v>0</v>
      </c>
      <c r="E2156" t="s">
        <v>171</v>
      </c>
      <c r="F2156" t="s">
        <v>171</v>
      </c>
      <c r="G2156" s="22">
        <v>45287.609259259261</v>
      </c>
      <c r="H2156" t="s">
        <v>144</v>
      </c>
      <c r="I2156" t="b">
        <v>0</v>
      </c>
      <c r="J2156" t="b">
        <v>1</v>
      </c>
      <c r="K2156">
        <v>28</v>
      </c>
      <c r="L2156">
        <v>39.25</v>
      </c>
      <c r="S2156" t="s">
        <v>4518</v>
      </c>
      <c r="T2156" t="s">
        <v>5</v>
      </c>
    </row>
    <row r="2157" spans="1:20" x14ac:dyDescent="0.25">
      <c r="A2157" t="s">
        <v>4518</v>
      </c>
      <c r="B2157" t="s">
        <v>4519</v>
      </c>
      <c r="C2157" t="s">
        <v>157</v>
      </c>
      <c r="D2157">
        <v>0</v>
      </c>
      <c r="E2157" t="s">
        <v>171</v>
      </c>
      <c r="F2157" t="s">
        <v>171</v>
      </c>
      <c r="G2157" s="22">
        <v>45287.609293981484</v>
      </c>
      <c r="H2157" t="s">
        <v>144</v>
      </c>
      <c r="I2157" t="b">
        <v>0</v>
      </c>
      <c r="J2157" t="b">
        <v>1</v>
      </c>
      <c r="K2157">
        <v>38</v>
      </c>
      <c r="L2157">
        <v>53.25</v>
      </c>
      <c r="S2157" t="s">
        <v>4520</v>
      </c>
      <c r="T2157" t="s">
        <v>5</v>
      </c>
    </row>
    <row r="2158" spans="1:20" x14ac:dyDescent="0.25">
      <c r="A2158" t="s">
        <v>4520</v>
      </c>
      <c r="B2158" t="s">
        <v>4521</v>
      </c>
      <c r="C2158" t="s">
        <v>157</v>
      </c>
      <c r="D2158">
        <v>0</v>
      </c>
      <c r="E2158" t="s">
        <v>171</v>
      </c>
      <c r="F2158" t="s">
        <v>171</v>
      </c>
      <c r="G2158" s="22">
        <v>45287.6093287037</v>
      </c>
      <c r="H2158" t="s">
        <v>144</v>
      </c>
      <c r="I2158" t="b">
        <v>0</v>
      </c>
      <c r="J2158" t="b">
        <v>0</v>
      </c>
      <c r="K2158">
        <v>53.571350000000002</v>
      </c>
      <c r="L2158">
        <v>84</v>
      </c>
      <c r="S2158" t="s">
        <v>4522</v>
      </c>
      <c r="T2158" t="s">
        <v>5</v>
      </c>
    </row>
    <row r="2159" spans="1:20" x14ac:dyDescent="0.25">
      <c r="A2159" t="s">
        <v>4522</v>
      </c>
      <c r="B2159" t="s">
        <v>4523</v>
      </c>
      <c r="C2159" t="s">
        <v>157</v>
      </c>
      <c r="D2159">
        <v>0</v>
      </c>
      <c r="E2159" t="s">
        <v>171</v>
      </c>
      <c r="F2159" t="s">
        <v>171</v>
      </c>
      <c r="G2159" s="22">
        <v>45287.609351851854</v>
      </c>
      <c r="H2159" t="s">
        <v>144</v>
      </c>
      <c r="I2159" t="b">
        <v>0</v>
      </c>
      <c r="J2159" t="b">
        <v>0</v>
      </c>
      <c r="K2159">
        <v>71.428600000000003</v>
      </c>
      <c r="L2159">
        <v>112</v>
      </c>
      <c r="S2159" t="s">
        <v>4524</v>
      </c>
      <c r="T2159" t="s">
        <v>5</v>
      </c>
    </row>
    <row r="2160" spans="1:20" x14ac:dyDescent="0.25">
      <c r="A2160" t="s">
        <v>4524</v>
      </c>
      <c r="B2160" t="s">
        <v>4525</v>
      </c>
      <c r="C2160" t="s">
        <v>157</v>
      </c>
      <c r="D2160">
        <v>0</v>
      </c>
      <c r="E2160" t="s">
        <v>171</v>
      </c>
      <c r="F2160" t="s">
        <v>171</v>
      </c>
      <c r="G2160" s="22">
        <v>45287.609375</v>
      </c>
      <c r="H2160" t="s">
        <v>144</v>
      </c>
      <c r="I2160" t="b">
        <v>0</v>
      </c>
      <c r="J2160" t="b">
        <v>1</v>
      </c>
      <c r="K2160">
        <v>95</v>
      </c>
      <c r="L2160">
        <v>133</v>
      </c>
      <c r="S2160" t="s">
        <v>4526</v>
      </c>
      <c r="T2160" t="s">
        <v>5</v>
      </c>
    </row>
    <row r="2161" spans="1:20" x14ac:dyDescent="0.25">
      <c r="A2161" t="s">
        <v>4526</v>
      </c>
      <c r="B2161" t="s">
        <v>4527</v>
      </c>
      <c r="C2161" t="s">
        <v>157</v>
      </c>
      <c r="D2161">
        <v>0</v>
      </c>
      <c r="E2161" t="s">
        <v>171</v>
      </c>
      <c r="F2161" t="s">
        <v>171</v>
      </c>
      <c r="G2161" s="22">
        <v>45287.609409722223</v>
      </c>
      <c r="H2161" t="s">
        <v>144</v>
      </c>
      <c r="I2161" t="b">
        <v>0</v>
      </c>
      <c r="J2161" t="b">
        <v>1</v>
      </c>
      <c r="K2161">
        <v>140</v>
      </c>
      <c r="L2161">
        <v>196</v>
      </c>
      <c r="S2161" t="s">
        <v>4528</v>
      </c>
      <c r="T2161" t="s">
        <v>5</v>
      </c>
    </row>
    <row r="2162" spans="1:20" x14ac:dyDescent="0.25">
      <c r="A2162" t="s">
        <v>4528</v>
      </c>
      <c r="B2162" t="s">
        <v>4529</v>
      </c>
      <c r="C2162" t="s">
        <v>157</v>
      </c>
      <c r="D2162">
        <v>0</v>
      </c>
      <c r="E2162" t="s">
        <v>171</v>
      </c>
      <c r="F2162" t="s">
        <v>171</v>
      </c>
      <c r="G2162" s="22">
        <v>45287.609456018516</v>
      </c>
      <c r="H2162" t="s">
        <v>144</v>
      </c>
      <c r="I2162" t="b">
        <v>0</v>
      </c>
      <c r="J2162" t="b">
        <v>1</v>
      </c>
      <c r="K2162">
        <v>210</v>
      </c>
      <c r="L2162">
        <v>294</v>
      </c>
      <c r="S2162" t="s">
        <v>4530</v>
      </c>
      <c r="T2162" t="s">
        <v>5</v>
      </c>
    </row>
    <row r="2163" spans="1:20" x14ac:dyDescent="0.25">
      <c r="A2163" t="s">
        <v>4530</v>
      </c>
      <c r="B2163" t="s">
        <v>4531</v>
      </c>
      <c r="C2163" t="s">
        <v>157</v>
      </c>
      <c r="D2163">
        <v>0</v>
      </c>
      <c r="E2163" t="s">
        <v>171</v>
      </c>
      <c r="F2163" t="s">
        <v>171</v>
      </c>
      <c r="G2163" s="22">
        <v>45287.609560185185</v>
      </c>
      <c r="H2163" t="s">
        <v>144</v>
      </c>
      <c r="I2163" t="b">
        <v>0</v>
      </c>
      <c r="J2163" t="b">
        <v>1</v>
      </c>
      <c r="K2163">
        <v>260</v>
      </c>
      <c r="L2163">
        <v>365</v>
      </c>
      <c r="S2163" t="s">
        <v>4532</v>
      </c>
      <c r="T2163" t="s">
        <v>247</v>
      </c>
    </row>
    <row r="2164" spans="1:20" x14ac:dyDescent="0.25">
      <c r="A2164" t="s">
        <v>4532</v>
      </c>
      <c r="B2164" t="s">
        <v>4533</v>
      </c>
      <c r="C2164" t="s">
        <v>157</v>
      </c>
      <c r="D2164" s="23">
        <v>1280</v>
      </c>
      <c r="E2164" t="s">
        <v>2173</v>
      </c>
      <c r="F2164" t="s">
        <v>2174</v>
      </c>
      <c r="G2164" s="22">
        <v>45287.6096875</v>
      </c>
      <c r="H2164" t="s">
        <v>144</v>
      </c>
      <c r="I2164" t="b">
        <v>0</v>
      </c>
      <c r="J2164" t="b">
        <v>1</v>
      </c>
      <c r="K2164">
        <v>3</v>
      </c>
      <c r="L2164">
        <v>4.8</v>
      </c>
      <c r="S2164" t="s">
        <v>4534</v>
      </c>
      <c r="T2164" t="s">
        <v>2160</v>
      </c>
    </row>
    <row r="2165" spans="1:20" x14ac:dyDescent="0.25">
      <c r="A2165" t="s">
        <v>4534</v>
      </c>
      <c r="B2165" t="s">
        <v>4535</v>
      </c>
      <c r="C2165" t="s">
        <v>191</v>
      </c>
      <c r="D2165">
        <v>321</v>
      </c>
      <c r="E2165" t="s">
        <v>171</v>
      </c>
      <c r="F2165" t="s">
        <v>171</v>
      </c>
      <c r="G2165" s="22">
        <v>45280.657500000001</v>
      </c>
      <c r="H2165" t="s">
        <v>144</v>
      </c>
      <c r="I2165" t="b">
        <v>0</v>
      </c>
      <c r="J2165" t="b">
        <v>0</v>
      </c>
      <c r="K2165">
        <v>151.5</v>
      </c>
      <c r="L2165">
        <v>193</v>
      </c>
      <c r="S2165" t="s">
        <v>4536</v>
      </c>
      <c r="T2165" t="s">
        <v>5</v>
      </c>
    </row>
    <row r="2166" spans="1:20" x14ac:dyDescent="0.25">
      <c r="A2166" t="s">
        <v>4536</v>
      </c>
      <c r="B2166" t="s">
        <v>4537</v>
      </c>
      <c r="C2166" t="s">
        <v>157</v>
      </c>
      <c r="D2166">
        <v>550</v>
      </c>
      <c r="E2166" t="s">
        <v>158</v>
      </c>
      <c r="F2166" t="s">
        <v>158</v>
      </c>
      <c r="G2166" s="22">
        <v>45287.609768518516</v>
      </c>
      <c r="H2166" t="s">
        <v>144</v>
      </c>
      <c r="I2166" t="b">
        <v>0</v>
      </c>
      <c r="J2166" t="b">
        <v>0</v>
      </c>
      <c r="K2166">
        <v>3</v>
      </c>
      <c r="L2166">
        <v>6</v>
      </c>
      <c r="S2166" t="s">
        <v>4538</v>
      </c>
      <c r="T2166" t="s">
        <v>5</v>
      </c>
    </row>
    <row r="2167" spans="1:20" x14ac:dyDescent="0.25">
      <c r="A2167" t="s">
        <v>4538</v>
      </c>
      <c r="B2167" t="s">
        <v>4539</v>
      </c>
      <c r="C2167" t="s">
        <v>157</v>
      </c>
      <c r="D2167">
        <v>273</v>
      </c>
      <c r="E2167" t="s">
        <v>158</v>
      </c>
      <c r="F2167" t="s">
        <v>158</v>
      </c>
      <c r="G2167" s="22">
        <v>45287.609803240739</v>
      </c>
      <c r="H2167" t="s">
        <v>144</v>
      </c>
      <c r="I2167" t="b">
        <v>0</v>
      </c>
      <c r="J2167" t="b">
        <v>0</v>
      </c>
      <c r="K2167">
        <v>3</v>
      </c>
      <c r="L2167">
        <v>6</v>
      </c>
      <c r="S2167" t="s">
        <v>4540</v>
      </c>
      <c r="T2167" t="s">
        <v>5</v>
      </c>
    </row>
    <row r="2168" spans="1:20" x14ac:dyDescent="0.25">
      <c r="A2168" t="s">
        <v>4540</v>
      </c>
      <c r="B2168" t="s">
        <v>4541</v>
      </c>
      <c r="C2168" t="s">
        <v>157</v>
      </c>
      <c r="D2168">
        <v>0</v>
      </c>
      <c r="E2168" t="s">
        <v>158</v>
      </c>
      <c r="F2168" t="s">
        <v>158</v>
      </c>
      <c r="G2168" s="22">
        <v>45287.609849537039</v>
      </c>
      <c r="H2168" t="s">
        <v>144</v>
      </c>
      <c r="I2168" t="b">
        <v>0</v>
      </c>
      <c r="J2168" t="b">
        <v>1</v>
      </c>
      <c r="K2168">
        <v>5.2</v>
      </c>
      <c r="L2168">
        <v>7.7</v>
      </c>
      <c r="S2168" t="s">
        <v>4542</v>
      </c>
      <c r="T2168" t="s">
        <v>2631</v>
      </c>
    </row>
    <row r="2169" spans="1:20" x14ac:dyDescent="0.25">
      <c r="A2169" t="s">
        <v>4542</v>
      </c>
      <c r="B2169" t="s">
        <v>4543</v>
      </c>
      <c r="C2169" t="s">
        <v>191</v>
      </c>
      <c r="D2169">
        <v>64</v>
      </c>
      <c r="E2169" t="s">
        <v>171</v>
      </c>
      <c r="F2169" t="s">
        <v>159</v>
      </c>
      <c r="G2169" s="22">
        <v>45280.657592592594</v>
      </c>
      <c r="H2169" t="s">
        <v>144</v>
      </c>
      <c r="I2169" t="b">
        <v>0</v>
      </c>
      <c r="J2169" t="b">
        <v>0</v>
      </c>
      <c r="K2169">
        <v>17</v>
      </c>
      <c r="L2169">
        <v>26.25</v>
      </c>
      <c r="S2169" t="s">
        <v>4544</v>
      </c>
      <c r="T2169" t="s">
        <v>5</v>
      </c>
    </row>
    <row r="2170" spans="1:20" x14ac:dyDescent="0.25">
      <c r="A2170" t="s">
        <v>4544</v>
      </c>
      <c r="B2170" t="s">
        <v>4545</v>
      </c>
      <c r="C2170" t="s">
        <v>157</v>
      </c>
      <c r="D2170">
        <v>0</v>
      </c>
      <c r="E2170" t="s">
        <v>171</v>
      </c>
      <c r="F2170" t="s">
        <v>171</v>
      </c>
      <c r="G2170" s="22">
        <v>45287.609930555554</v>
      </c>
      <c r="H2170" t="s">
        <v>144</v>
      </c>
      <c r="I2170" t="b">
        <v>0</v>
      </c>
      <c r="J2170" t="b">
        <v>0</v>
      </c>
      <c r="K2170">
        <v>58</v>
      </c>
      <c r="L2170">
        <v>81.2</v>
      </c>
      <c r="S2170" t="s">
        <v>4546</v>
      </c>
      <c r="T2170" t="s">
        <v>5</v>
      </c>
    </row>
    <row r="2171" spans="1:20" x14ac:dyDescent="0.25">
      <c r="A2171" t="s">
        <v>4546</v>
      </c>
      <c r="B2171" t="s">
        <v>4547</v>
      </c>
      <c r="C2171" t="s">
        <v>157</v>
      </c>
      <c r="D2171">
        <v>0</v>
      </c>
      <c r="E2171" t="s">
        <v>171</v>
      </c>
      <c r="F2171" t="s">
        <v>171</v>
      </c>
      <c r="G2171" s="22">
        <v>45287.609965277778</v>
      </c>
      <c r="H2171" t="s">
        <v>144</v>
      </c>
      <c r="I2171" t="b">
        <v>0</v>
      </c>
      <c r="J2171" t="b">
        <v>0</v>
      </c>
      <c r="K2171">
        <v>58</v>
      </c>
      <c r="L2171">
        <v>81.2</v>
      </c>
      <c r="S2171" t="s">
        <v>4548</v>
      </c>
      <c r="T2171" t="s">
        <v>5</v>
      </c>
    </row>
    <row r="2172" spans="1:20" x14ac:dyDescent="0.25">
      <c r="A2172" t="s">
        <v>4548</v>
      </c>
      <c r="B2172" t="s">
        <v>4549</v>
      </c>
      <c r="C2172" t="s">
        <v>157</v>
      </c>
      <c r="D2172">
        <v>0</v>
      </c>
      <c r="E2172" t="s">
        <v>158</v>
      </c>
      <c r="F2172" t="s">
        <v>171</v>
      </c>
      <c r="G2172" s="22">
        <v>45287.610034722224</v>
      </c>
      <c r="H2172" t="s">
        <v>144</v>
      </c>
      <c r="I2172" t="b">
        <v>0</v>
      </c>
      <c r="J2172" t="b">
        <v>1</v>
      </c>
      <c r="K2172">
        <v>0.68</v>
      </c>
      <c r="L2172">
        <v>1.02</v>
      </c>
      <c r="S2172" t="s">
        <v>4550</v>
      </c>
      <c r="T2172" t="s">
        <v>5</v>
      </c>
    </row>
    <row r="2173" spans="1:20" x14ac:dyDescent="0.25">
      <c r="A2173" t="s">
        <v>4550</v>
      </c>
      <c r="B2173" t="s">
        <v>4551</v>
      </c>
      <c r="C2173" t="s">
        <v>157</v>
      </c>
      <c r="D2173">
        <v>0</v>
      </c>
      <c r="E2173" t="s">
        <v>158</v>
      </c>
      <c r="F2173" t="s">
        <v>171</v>
      </c>
      <c r="G2173" s="22">
        <v>45287.610069444447</v>
      </c>
      <c r="H2173" t="s">
        <v>144</v>
      </c>
      <c r="I2173" t="b">
        <v>0</v>
      </c>
      <c r="J2173" t="b">
        <v>1</v>
      </c>
      <c r="K2173">
        <v>0.68</v>
      </c>
      <c r="L2173">
        <v>1.02</v>
      </c>
      <c r="S2173" t="s">
        <v>4552</v>
      </c>
      <c r="T2173" t="s">
        <v>5</v>
      </c>
    </row>
    <row r="2174" spans="1:20" x14ac:dyDescent="0.25">
      <c r="A2174" t="s">
        <v>4552</v>
      </c>
      <c r="B2174" t="s">
        <v>4553</v>
      </c>
      <c r="C2174" t="s">
        <v>157</v>
      </c>
      <c r="D2174">
        <v>0</v>
      </c>
      <c r="E2174" t="s">
        <v>158</v>
      </c>
      <c r="F2174" t="s">
        <v>171</v>
      </c>
      <c r="G2174" s="22">
        <v>45287.610115740739</v>
      </c>
      <c r="H2174" t="s">
        <v>144</v>
      </c>
      <c r="I2174" t="b">
        <v>0</v>
      </c>
      <c r="J2174" t="b">
        <v>1</v>
      </c>
      <c r="K2174">
        <v>0.68</v>
      </c>
      <c r="L2174">
        <v>1.02</v>
      </c>
      <c r="S2174" t="s">
        <v>4554</v>
      </c>
      <c r="T2174" t="s">
        <v>2160</v>
      </c>
    </row>
    <row r="2175" spans="1:20" x14ac:dyDescent="0.25">
      <c r="A2175" t="s">
        <v>4554</v>
      </c>
      <c r="B2175" t="s">
        <v>4555</v>
      </c>
      <c r="C2175" t="s">
        <v>191</v>
      </c>
      <c r="D2175" s="23">
        <v>15882</v>
      </c>
      <c r="E2175" t="s">
        <v>158</v>
      </c>
      <c r="F2175" t="s">
        <v>158</v>
      </c>
      <c r="G2175" s="22">
        <v>45280.657696759263</v>
      </c>
      <c r="H2175" t="s">
        <v>144</v>
      </c>
      <c r="I2175" t="b">
        <v>0</v>
      </c>
      <c r="J2175" t="b">
        <v>0</v>
      </c>
      <c r="K2175">
        <v>3.1248300000000002</v>
      </c>
      <c r="L2175">
        <v>4.95</v>
      </c>
      <c r="S2175" t="s">
        <v>4556</v>
      </c>
      <c r="T2175" t="s">
        <v>2606</v>
      </c>
    </row>
    <row r="2176" spans="1:20" x14ac:dyDescent="0.25">
      <c r="A2176" t="s">
        <v>4556</v>
      </c>
      <c r="B2176" t="s">
        <v>4557</v>
      </c>
      <c r="C2176" t="s">
        <v>157</v>
      </c>
      <c r="D2176">
        <v>0</v>
      </c>
      <c r="E2176" t="s">
        <v>158</v>
      </c>
      <c r="F2176" t="s">
        <v>159</v>
      </c>
      <c r="G2176" s="22">
        <v>45287.610243055555</v>
      </c>
      <c r="H2176" t="s">
        <v>144</v>
      </c>
      <c r="I2176" t="b">
        <v>0</v>
      </c>
      <c r="J2176" t="b">
        <v>1</v>
      </c>
      <c r="K2176">
        <v>22.6</v>
      </c>
      <c r="L2176">
        <v>31.65</v>
      </c>
      <c r="S2176" t="s">
        <v>4558</v>
      </c>
      <c r="T2176" t="s">
        <v>2217</v>
      </c>
    </row>
    <row r="2177" spans="1:20" x14ac:dyDescent="0.25">
      <c r="A2177" t="s">
        <v>4558</v>
      </c>
      <c r="B2177" t="s">
        <v>4559</v>
      </c>
      <c r="C2177" t="s">
        <v>157</v>
      </c>
      <c r="D2177">
        <v>0</v>
      </c>
      <c r="E2177" t="s">
        <v>158</v>
      </c>
      <c r="F2177" t="s">
        <v>159</v>
      </c>
      <c r="G2177" s="22">
        <v>45287.610277777778</v>
      </c>
      <c r="H2177" t="s">
        <v>144</v>
      </c>
      <c r="I2177" t="b">
        <v>0</v>
      </c>
      <c r="J2177" t="b">
        <v>0</v>
      </c>
      <c r="K2177">
        <v>18.899999999999999</v>
      </c>
      <c r="L2177">
        <v>26.5</v>
      </c>
      <c r="S2177" t="s">
        <v>4560</v>
      </c>
      <c r="T2177" t="s">
        <v>5</v>
      </c>
    </row>
    <row r="2178" spans="1:20" x14ac:dyDescent="0.25">
      <c r="A2178" t="s">
        <v>4560</v>
      </c>
      <c r="B2178" t="s">
        <v>4561</v>
      </c>
      <c r="C2178" t="s">
        <v>157</v>
      </c>
      <c r="D2178">
        <v>0</v>
      </c>
      <c r="E2178" t="s">
        <v>158</v>
      </c>
      <c r="F2178" t="s">
        <v>158</v>
      </c>
      <c r="G2178" s="22">
        <v>45287.610312500001</v>
      </c>
      <c r="H2178" t="s">
        <v>144</v>
      </c>
      <c r="I2178" t="b">
        <v>0</v>
      </c>
      <c r="J2178" t="b">
        <v>1</v>
      </c>
      <c r="K2178" s="23">
        <v>5990</v>
      </c>
      <c r="L2178">
        <v>0</v>
      </c>
      <c r="S2178" t="s">
        <v>4562</v>
      </c>
      <c r="T2178" t="s">
        <v>5</v>
      </c>
    </row>
    <row r="2179" spans="1:20" x14ac:dyDescent="0.25">
      <c r="A2179" t="s">
        <v>4562</v>
      </c>
      <c r="B2179" t="s">
        <v>4563</v>
      </c>
      <c r="C2179" t="s">
        <v>157</v>
      </c>
      <c r="D2179">
        <v>0</v>
      </c>
      <c r="E2179" t="s">
        <v>158</v>
      </c>
      <c r="F2179" t="s">
        <v>158</v>
      </c>
      <c r="G2179" s="22">
        <v>45287.610347222224</v>
      </c>
      <c r="H2179" t="s">
        <v>144</v>
      </c>
      <c r="I2179" t="b">
        <v>0</v>
      </c>
      <c r="J2179" t="b">
        <v>1</v>
      </c>
      <c r="K2179">
        <v>2.8</v>
      </c>
      <c r="L2179">
        <v>3.65</v>
      </c>
      <c r="S2179" t="s">
        <v>4564</v>
      </c>
      <c r="T2179" t="s">
        <v>2217</v>
      </c>
    </row>
    <row r="2180" spans="1:20" x14ac:dyDescent="0.25">
      <c r="A2180" t="s">
        <v>4564</v>
      </c>
      <c r="B2180" t="s">
        <v>4565</v>
      </c>
      <c r="C2180" t="s">
        <v>157</v>
      </c>
      <c r="D2180">
        <v>597</v>
      </c>
      <c r="E2180" t="s">
        <v>158</v>
      </c>
      <c r="F2180" t="s">
        <v>158</v>
      </c>
      <c r="G2180" s="22">
        <v>45287.610381944447</v>
      </c>
      <c r="H2180" t="s">
        <v>144</v>
      </c>
      <c r="I2180" t="b">
        <v>0</v>
      </c>
      <c r="J2180" t="b">
        <v>0</v>
      </c>
      <c r="K2180">
        <v>4.55</v>
      </c>
      <c r="L2180">
        <v>5.91</v>
      </c>
      <c r="S2180" t="s">
        <v>4566</v>
      </c>
      <c r="T2180" t="s">
        <v>2217</v>
      </c>
    </row>
    <row r="2181" spans="1:20" x14ac:dyDescent="0.25">
      <c r="A2181" t="s">
        <v>4566</v>
      </c>
      <c r="B2181" t="s">
        <v>4567</v>
      </c>
      <c r="C2181" t="s">
        <v>157</v>
      </c>
      <c r="D2181" s="23">
        <v>12207</v>
      </c>
      <c r="E2181" t="s">
        <v>158</v>
      </c>
      <c r="F2181" t="s">
        <v>158</v>
      </c>
      <c r="G2181" s="22">
        <v>45287.610439814816</v>
      </c>
      <c r="H2181" t="s">
        <v>144</v>
      </c>
      <c r="I2181" t="b">
        <v>0</v>
      </c>
      <c r="J2181" t="b">
        <v>0</v>
      </c>
      <c r="K2181">
        <v>4.55</v>
      </c>
      <c r="L2181">
        <v>5.91</v>
      </c>
      <c r="S2181" t="s">
        <v>4568</v>
      </c>
      <c r="T2181" t="s">
        <v>2160</v>
      </c>
    </row>
    <row r="2182" spans="1:20" x14ac:dyDescent="0.25">
      <c r="A2182" t="s">
        <v>4568</v>
      </c>
      <c r="B2182" t="s">
        <v>4569</v>
      </c>
      <c r="C2182" t="s">
        <v>157</v>
      </c>
      <c r="D2182">
        <v>0</v>
      </c>
      <c r="E2182" t="s">
        <v>158</v>
      </c>
      <c r="F2182" t="s">
        <v>158</v>
      </c>
      <c r="G2182" s="22">
        <v>45287.610486111109</v>
      </c>
      <c r="H2182" t="s">
        <v>144</v>
      </c>
      <c r="I2182" t="b">
        <v>0</v>
      </c>
      <c r="J2182" t="b">
        <v>0</v>
      </c>
      <c r="K2182">
        <v>1.75</v>
      </c>
      <c r="L2182">
        <v>2.2999999999999998</v>
      </c>
      <c r="S2182" t="s">
        <v>4570</v>
      </c>
      <c r="T2182" t="s">
        <v>2160</v>
      </c>
    </row>
    <row r="2183" spans="1:20" x14ac:dyDescent="0.25">
      <c r="A2183" t="s">
        <v>4570</v>
      </c>
      <c r="B2183" t="s">
        <v>4571</v>
      </c>
      <c r="C2183" t="s">
        <v>157</v>
      </c>
      <c r="D2183">
        <v>0</v>
      </c>
      <c r="E2183" t="s">
        <v>158</v>
      </c>
      <c r="F2183" t="s">
        <v>158</v>
      </c>
      <c r="G2183" s="22">
        <v>45287.610532407409</v>
      </c>
      <c r="H2183" t="s">
        <v>144</v>
      </c>
      <c r="I2183" t="b">
        <v>0</v>
      </c>
      <c r="J2183" t="b">
        <v>0</v>
      </c>
      <c r="K2183">
        <v>1.25</v>
      </c>
      <c r="L2183">
        <v>1.6</v>
      </c>
      <c r="S2183" t="s">
        <v>4572</v>
      </c>
      <c r="T2183" t="s">
        <v>5</v>
      </c>
    </row>
    <row r="2184" spans="1:20" x14ac:dyDescent="0.25">
      <c r="A2184" t="s">
        <v>4572</v>
      </c>
      <c r="B2184" t="s">
        <v>4573</v>
      </c>
      <c r="C2184" t="s">
        <v>157</v>
      </c>
      <c r="D2184">
        <v>0</v>
      </c>
      <c r="E2184" t="s">
        <v>158</v>
      </c>
      <c r="F2184" t="s">
        <v>159</v>
      </c>
      <c r="G2184" s="22">
        <v>45287.610601851855</v>
      </c>
      <c r="H2184" t="s">
        <v>144</v>
      </c>
      <c r="I2184" t="b">
        <v>0</v>
      </c>
      <c r="J2184" t="b">
        <v>1</v>
      </c>
      <c r="K2184">
        <v>3.08</v>
      </c>
      <c r="L2184">
        <v>5.4</v>
      </c>
      <c r="S2184" t="s">
        <v>4574</v>
      </c>
      <c r="T2184" t="s">
        <v>2149</v>
      </c>
    </row>
    <row r="2185" spans="1:20" x14ac:dyDescent="0.25">
      <c r="A2185" t="s">
        <v>4574</v>
      </c>
      <c r="B2185" t="s">
        <v>4575</v>
      </c>
      <c r="C2185" t="s">
        <v>157</v>
      </c>
      <c r="D2185">
        <v>0</v>
      </c>
      <c r="E2185" t="s">
        <v>158</v>
      </c>
      <c r="F2185" t="s">
        <v>158</v>
      </c>
      <c r="G2185" s="22">
        <v>45287.61309027778</v>
      </c>
      <c r="H2185" t="s">
        <v>144</v>
      </c>
      <c r="I2185" t="b">
        <v>0</v>
      </c>
      <c r="J2185" t="b">
        <v>0</v>
      </c>
      <c r="K2185">
        <v>3.8544299999999998</v>
      </c>
      <c r="L2185">
        <v>9.5</v>
      </c>
      <c r="S2185" t="s">
        <v>4576</v>
      </c>
      <c r="T2185" t="s">
        <v>2160</v>
      </c>
    </row>
    <row r="2186" spans="1:20" x14ac:dyDescent="0.25">
      <c r="A2186" t="s">
        <v>4576</v>
      </c>
      <c r="B2186" t="s">
        <v>4577</v>
      </c>
      <c r="C2186" t="s">
        <v>157</v>
      </c>
      <c r="D2186" s="23">
        <v>10000</v>
      </c>
      <c r="E2186" t="s">
        <v>158</v>
      </c>
      <c r="F2186" t="s">
        <v>158</v>
      </c>
      <c r="G2186" s="22">
        <v>45287.61314814815</v>
      </c>
      <c r="H2186" t="s">
        <v>144</v>
      </c>
      <c r="I2186" t="b">
        <v>0</v>
      </c>
      <c r="J2186" t="b">
        <v>1</v>
      </c>
      <c r="K2186">
        <v>0.45</v>
      </c>
      <c r="L2186">
        <v>0.57999999999999996</v>
      </c>
      <c r="S2186" t="s">
        <v>4578</v>
      </c>
      <c r="T2186" t="s">
        <v>2289</v>
      </c>
    </row>
    <row r="2187" spans="1:20" x14ac:dyDescent="0.25">
      <c r="A2187" t="s">
        <v>4578</v>
      </c>
      <c r="B2187" t="s">
        <v>4579</v>
      </c>
      <c r="C2187" t="s">
        <v>157</v>
      </c>
      <c r="D2187" s="23">
        <v>18300</v>
      </c>
      <c r="E2187" t="s">
        <v>158</v>
      </c>
      <c r="F2187" t="s">
        <v>1672</v>
      </c>
      <c r="G2187" s="22">
        <v>45287.613194444442</v>
      </c>
      <c r="H2187" t="s">
        <v>144</v>
      </c>
      <c r="I2187" t="b">
        <v>0</v>
      </c>
      <c r="J2187" t="b">
        <v>0</v>
      </c>
      <c r="K2187">
        <v>0.65</v>
      </c>
      <c r="L2187">
        <v>1</v>
      </c>
      <c r="S2187" t="s">
        <v>4580</v>
      </c>
      <c r="T2187" t="s">
        <v>2289</v>
      </c>
    </row>
    <row r="2188" spans="1:20" x14ac:dyDescent="0.25">
      <c r="A2188" t="s">
        <v>4580</v>
      </c>
      <c r="B2188" t="s">
        <v>4581</v>
      </c>
      <c r="C2188" t="s">
        <v>157</v>
      </c>
      <c r="D2188" s="23">
        <v>12200</v>
      </c>
      <c r="E2188" t="s">
        <v>158</v>
      </c>
      <c r="F2188" t="s">
        <v>1672</v>
      </c>
      <c r="G2188" s="22">
        <v>45287.613252314812</v>
      </c>
      <c r="H2188" t="s">
        <v>144</v>
      </c>
      <c r="I2188" t="b">
        <v>0</v>
      </c>
      <c r="J2188" t="b">
        <v>0</v>
      </c>
      <c r="K2188">
        <v>1.05</v>
      </c>
      <c r="L2188">
        <v>1.8</v>
      </c>
      <c r="S2188" t="s">
        <v>4582</v>
      </c>
      <c r="T2188" t="s">
        <v>5</v>
      </c>
    </row>
    <row r="2189" spans="1:20" x14ac:dyDescent="0.25">
      <c r="A2189" t="s">
        <v>4582</v>
      </c>
      <c r="B2189" t="s">
        <v>4583</v>
      </c>
      <c r="C2189" t="s">
        <v>157</v>
      </c>
      <c r="D2189">
        <v>0</v>
      </c>
      <c r="E2189" t="s">
        <v>158</v>
      </c>
      <c r="F2189" t="s">
        <v>159</v>
      </c>
      <c r="G2189" s="22">
        <v>45287.613287037035</v>
      </c>
      <c r="H2189" t="s">
        <v>144</v>
      </c>
      <c r="I2189" t="b">
        <v>0</v>
      </c>
      <c r="J2189" t="b">
        <v>0</v>
      </c>
      <c r="K2189">
        <v>0.86</v>
      </c>
      <c r="L2189">
        <v>1.3</v>
      </c>
      <c r="S2189" t="s">
        <v>4584</v>
      </c>
      <c r="T2189" t="s">
        <v>5</v>
      </c>
    </row>
    <row r="2190" spans="1:20" x14ac:dyDescent="0.25">
      <c r="A2190" t="s">
        <v>4584</v>
      </c>
      <c r="B2190" t="s">
        <v>4585</v>
      </c>
      <c r="C2190" t="s">
        <v>157</v>
      </c>
      <c r="D2190">
        <v>0</v>
      </c>
      <c r="E2190" t="s">
        <v>158</v>
      </c>
      <c r="F2190" t="s">
        <v>158</v>
      </c>
      <c r="G2190" s="22">
        <v>45287.613321759258</v>
      </c>
      <c r="H2190" t="s">
        <v>144</v>
      </c>
      <c r="I2190" t="b">
        <v>0</v>
      </c>
      <c r="J2190" t="b">
        <v>0</v>
      </c>
      <c r="K2190">
        <v>0.64</v>
      </c>
      <c r="L2190">
        <v>0</v>
      </c>
      <c r="S2190" t="s">
        <v>4586</v>
      </c>
      <c r="T2190" t="s">
        <v>3789</v>
      </c>
    </row>
    <row r="2191" spans="1:20" x14ac:dyDescent="0.25">
      <c r="A2191" t="s">
        <v>4586</v>
      </c>
      <c r="B2191" t="s">
        <v>4587</v>
      </c>
      <c r="C2191" t="s">
        <v>157</v>
      </c>
      <c r="D2191">
        <v>0</v>
      </c>
      <c r="E2191" t="s">
        <v>158</v>
      </c>
      <c r="F2191" t="s">
        <v>298</v>
      </c>
      <c r="G2191" s="22">
        <v>45287.613368055558</v>
      </c>
      <c r="H2191" t="s">
        <v>144</v>
      </c>
      <c r="I2191" t="b">
        <v>0</v>
      </c>
      <c r="J2191" t="b">
        <v>0</v>
      </c>
      <c r="K2191">
        <v>0.48437999999999998</v>
      </c>
      <c r="L2191">
        <v>0.85</v>
      </c>
      <c r="S2191" t="s">
        <v>4588</v>
      </c>
      <c r="T2191" t="s">
        <v>2160</v>
      </c>
    </row>
    <row r="2192" spans="1:20" x14ac:dyDescent="0.25">
      <c r="A2192" t="s">
        <v>4588</v>
      </c>
      <c r="B2192" t="s">
        <v>4589</v>
      </c>
      <c r="C2192" t="s">
        <v>157</v>
      </c>
      <c r="D2192">
        <v>0</v>
      </c>
      <c r="E2192" t="s">
        <v>158</v>
      </c>
      <c r="F2192" t="s">
        <v>158</v>
      </c>
      <c r="G2192" s="22">
        <v>45287.61346064815</v>
      </c>
      <c r="H2192" t="s">
        <v>144</v>
      </c>
      <c r="I2192" t="b">
        <v>0</v>
      </c>
      <c r="J2192" t="b">
        <v>0</v>
      </c>
      <c r="K2192">
        <v>1.4</v>
      </c>
      <c r="L2192">
        <v>2.25</v>
      </c>
      <c r="S2192" t="s">
        <v>4590</v>
      </c>
      <c r="T2192" t="s">
        <v>2160</v>
      </c>
    </row>
    <row r="2193" spans="1:20" x14ac:dyDescent="0.25">
      <c r="A2193" t="s">
        <v>4590</v>
      </c>
      <c r="B2193" t="s">
        <v>4591</v>
      </c>
      <c r="D2193">
        <v>146</v>
      </c>
      <c r="E2193" t="s">
        <v>171</v>
      </c>
      <c r="G2193" s="22">
        <v>44737.570474537039</v>
      </c>
      <c r="H2193" t="s">
        <v>144</v>
      </c>
      <c r="I2193" t="b">
        <v>1</v>
      </c>
      <c r="J2193" t="b">
        <v>0</v>
      </c>
      <c r="K2193">
        <v>16.47401</v>
      </c>
      <c r="L2193">
        <v>24.5</v>
      </c>
      <c r="S2193" t="s">
        <v>4592</v>
      </c>
      <c r="T2193" t="s">
        <v>2160</v>
      </c>
    </row>
    <row r="2194" spans="1:20" x14ac:dyDescent="0.25">
      <c r="A2194" t="s">
        <v>4592</v>
      </c>
      <c r="B2194" t="s">
        <v>4593</v>
      </c>
      <c r="C2194" t="s">
        <v>191</v>
      </c>
      <c r="D2194">
        <v>210</v>
      </c>
      <c r="E2194" t="s">
        <v>171</v>
      </c>
      <c r="G2194" s="22">
        <v>45280.657858796294</v>
      </c>
      <c r="H2194" t="s">
        <v>144</v>
      </c>
      <c r="I2194" t="b">
        <v>0</v>
      </c>
      <c r="J2194" t="b">
        <v>0</v>
      </c>
      <c r="K2194">
        <v>11.665229999999999</v>
      </c>
      <c r="L2194">
        <v>14.5</v>
      </c>
      <c r="S2194" t="s">
        <v>4594</v>
      </c>
      <c r="T2194" t="s">
        <v>5</v>
      </c>
    </row>
    <row r="2195" spans="1:20" x14ac:dyDescent="0.25">
      <c r="A2195" t="s">
        <v>4594</v>
      </c>
      <c r="B2195" t="s">
        <v>4595</v>
      </c>
      <c r="C2195" t="s">
        <v>157</v>
      </c>
      <c r="D2195">
        <v>0</v>
      </c>
      <c r="E2195" t="s">
        <v>158</v>
      </c>
      <c r="F2195" t="s">
        <v>158</v>
      </c>
      <c r="G2195" s="22">
        <v>45287.613657407404</v>
      </c>
      <c r="H2195" t="s">
        <v>144</v>
      </c>
      <c r="I2195" t="b">
        <v>0</v>
      </c>
      <c r="J2195" t="b">
        <v>1</v>
      </c>
      <c r="K2195">
        <v>700</v>
      </c>
      <c r="L2195">
        <v>0</v>
      </c>
      <c r="S2195" t="s">
        <v>4596</v>
      </c>
      <c r="T2195" t="s">
        <v>2289</v>
      </c>
    </row>
    <row r="2196" spans="1:20" x14ac:dyDescent="0.25">
      <c r="A2196" t="s">
        <v>4596</v>
      </c>
      <c r="B2196" t="s">
        <v>4597</v>
      </c>
      <c r="C2196" t="s">
        <v>191</v>
      </c>
      <c r="D2196" s="23">
        <v>3500</v>
      </c>
      <c r="E2196" t="s">
        <v>158</v>
      </c>
      <c r="F2196" t="s">
        <v>158</v>
      </c>
      <c r="G2196" s="22">
        <v>45280.658055555556</v>
      </c>
      <c r="H2196" t="s">
        <v>144</v>
      </c>
      <c r="I2196" t="b">
        <v>0</v>
      </c>
      <c r="J2196" t="b">
        <v>0</v>
      </c>
      <c r="K2196">
        <v>2.35</v>
      </c>
      <c r="L2196">
        <v>3.05</v>
      </c>
      <c r="S2196" t="s">
        <v>4598</v>
      </c>
      <c r="T2196" t="s">
        <v>2289</v>
      </c>
    </row>
    <row r="2197" spans="1:20" x14ac:dyDescent="0.25">
      <c r="A2197" t="s">
        <v>4598</v>
      </c>
      <c r="B2197" t="s">
        <v>4599</v>
      </c>
      <c r="C2197" t="s">
        <v>157</v>
      </c>
      <c r="D2197" s="23">
        <v>1000</v>
      </c>
      <c r="E2197" t="s">
        <v>158</v>
      </c>
      <c r="F2197" t="s">
        <v>158</v>
      </c>
      <c r="G2197" s="22">
        <v>45287.613749999997</v>
      </c>
      <c r="H2197" t="s">
        <v>144</v>
      </c>
      <c r="I2197" t="b">
        <v>0</v>
      </c>
      <c r="J2197" t="b">
        <v>1</v>
      </c>
      <c r="K2197">
        <v>0.08</v>
      </c>
      <c r="L2197">
        <v>0.15</v>
      </c>
      <c r="S2197" t="s">
        <v>4600</v>
      </c>
      <c r="T2197" t="s">
        <v>2160</v>
      </c>
    </row>
    <row r="2198" spans="1:20" x14ac:dyDescent="0.25">
      <c r="A2198" t="s">
        <v>4600</v>
      </c>
      <c r="B2198" t="s">
        <v>4601</v>
      </c>
      <c r="C2198" t="s">
        <v>157</v>
      </c>
      <c r="D2198">
        <v>3</v>
      </c>
      <c r="E2198" t="s">
        <v>171</v>
      </c>
      <c r="F2198" t="s">
        <v>171</v>
      </c>
      <c r="G2198" s="22">
        <v>45287.613796296297</v>
      </c>
      <c r="H2198" t="s">
        <v>144</v>
      </c>
      <c r="I2198" t="b">
        <v>0</v>
      </c>
      <c r="J2198" t="b">
        <v>0</v>
      </c>
      <c r="K2198">
        <v>26</v>
      </c>
      <c r="L2198">
        <v>37.5</v>
      </c>
      <c r="S2198" t="s">
        <v>4602</v>
      </c>
      <c r="T2198" t="s">
        <v>5</v>
      </c>
    </row>
    <row r="2199" spans="1:20" x14ac:dyDescent="0.25">
      <c r="A2199" t="s">
        <v>4602</v>
      </c>
      <c r="B2199" t="s">
        <v>4603</v>
      </c>
      <c r="C2199" t="s">
        <v>157</v>
      </c>
      <c r="D2199">
        <v>0</v>
      </c>
      <c r="E2199" t="s">
        <v>171</v>
      </c>
      <c r="F2199" t="s">
        <v>171</v>
      </c>
      <c r="G2199" s="22">
        <v>45287.61383101852</v>
      </c>
      <c r="H2199" t="s">
        <v>144</v>
      </c>
      <c r="I2199" t="b">
        <v>0</v>
      </c>
      <c r="J2199" t="b">
        <v>1</v>
      </c>
      <c r="K2199">
        <v>17</v>
      </c>
      <c r="L2199">
        <v>24.5</v>
      </c>
      <c r="S2199" t="s">
        <v>4604</v>
      </c>
      <c r="T2199" t="s">
        <v>2160</v>
      </c>
    </row>
    <row r="2200" spans="1:20" x14ac:dyDescent="0.25">
      <c r="A2200" t="s">
        <v>4604</v>
      </c>
      <c r="B2200" t="s">
        <v>4605</v>
      </c>
      <c r="C2200" t="s">
        <v>191</v>
      </c>
      <c r="D2200">
        <v>16</v>
      </c>
      <c r="E2200" t="s">
        <v>171</v>
      </c>
      <c r="F2200" t="s">
        <v>171</v>
      </c>
      <c r="G2200" s="22">
        <v>45280.658125000002</v>
      </c>
      <c r="H2200" t="s">
        <v>144</v>
      </c>
      <c r="I2200" t="b">
        <v>0</v>
      </c>
      <c r="J2200" t="b">
        <v>0</v>
      </c>
      <c r="K2200">
        <v>34.5</v>
      </c>
      <c r="L2200">
        <v>50</v>
      </c>
      <c r="S2200" t="s">
        <v>4606</v>
      </c>
      <c r="T2200" t="s">
        <v>5</v>
      </c>
    </row>
    <row r="2201" spans="1:20" x14ac:dyDescent="0.25">
      <c r="A2201" t="s">
        <v>4606</v>
      </c>
      <c r="B2201" t="s">
        <v>4607</v>
      </c>
      <c r="C2201" t="s">
        <v>157</v>
      </c>
      <c r="D2201" s="23">
        <v>14000</v>
      </c>
      <c r="E2201" t="s">
        <v>158</v>
      </c>
      <c r="F2201" t="s">
        <v>158</v>
      </c>
      <c r="G2201" s="22">
        <v>45287.613923611112</v>
      </c>
      <c r="H2201" t="s">
        <v>144</v>
      </c>
      <c r="I2201" t="b">
        <v>0</v>
      </c>
      <c r="J2201" t="b">
        <v>0</v>
      </c>
      <c r="K2201">
        <v>5.2</v>
      </c>
      <c r="L2201">
        <v>7.55</v>
      </c>
      <c r="S2201" t="s">
        <v>4608</v>
      </c>
      <c r="T2201" t="s">
        <v>2160</v>
      </c>
    </row>
    <row r="2202" spans="1:20" x14ac:dyDescent="0.25">
      <c r="A2202" t="s">
        <v>4608</v>
      </c>
      <c r="B2202" t="s">
        <v>4609</v>
      </c>
      <c r="C2202" t="s">
        <v>157</v>
      </c>
      <c r="D2202">
        <v>88</v>
      </c>
      <c r="E2202" t="s">
        <v>158</v>
      </c>
      <c r="F2202" t="s">
        <v>158</v>
      </c>
      <c r="G2202" s="22">
        <v>45287.613958333335</v>
      </c>
      <c r="H2202" t="s">
        <v>144</v>
      </c>
      <c r="I2202" t="b">
        <v>0</v>
      </c>
      <c r="J2202" t="b">
        <v>1</v>
      </c>
      <c r="K2202">
        <v>0.56999999999999995</v>
      </c>
      <c r="L2202">
        <v>1.2</v>
      </c>
      <c r="S2202" t="s">
        <v>4610</v>
      </c>
      <c r="T2202" t="s">
        <v>5</v>
      </c>
    </row>
    <row r="2203" spans="1:20" x14ac:dyDescent="0.25">
      <c r="A2203" t="s">
        <v>4610</v>
      </c>
      <c r="B2203" t="s">
        <v>4611</v>
      </c>
      <c r="C2203" t="s">
        <v>157</v>
      </c>
      <c r="D2203">
        <v>0</v>
      </c>
      <c r="E2203" t="s">
        <v>158</v>
      </c>
      <c r="F2203" t="s">
        <v>158</v>
      </c>
      <c r="G2203" s="22">
        <v>45287.614016203705</v>
      </c>
      <c r="H2203" t="s">
        <v>144</v>
      </c>
      <c r="I2203" t="b">
        <v>0</v>
      </c>
      <c r="J2203" t="b">
        <v>0</v>
      </c>
      <c r="K2203">
        <v>1.1100000000000001</v>
      </c>
      <c r="L2203">
        <v>2.1</v>
      </c>
      <c r="S2203" t="s">
        <v>4612</v>
      </c>
      <c r="T2203" t="s">
        <v>5</v>
      </c>
    </row>
    <row r="2204" spans="1:20" x14ac:dyDescent="0.25">
      <c r="A2204" t="s">
        <v>4612</v>
      </c>
      <c r="B2204" t="s">
        <v>4613</v>
      </c>
      <c r="C2204" t="s">
        <v>157</v>
      </c>
      <c r="D2204">
        <v>0</v>
      </c>
      <c r="E2204" t="s">
        <v>158</v>
      </c>
      <c r="F2204" t="s">
        <v>158</v>
      </c>
      <c r="G2204" s="22">
        <v>45287.614050925928</v>
      </c>
      <c r="H2204" t="s">
        <v>144</v>
      </c>
      <c r="I2204" t="b">
        <v>0</v>
      </c>
      <c r="J2204" t="b">
        <v>0</v>
      </c>
      <c r="K2204">
        <v>1.1100000000000001</v>
      </c>
      <c r="L2204">
        <v>2</v>
      </c>
      <c r="S2204" t="s">
        <v>4614</v>
      </c>
      <c r="T2204" t="s">
        <v>5</v>
      </c>
    </row>
    <row r="2205" spans="1:20" x14ac:dyDescent="0.25">
      <c r="A2205" t="s">
        <v>4614</v>
      </c>
      <c r="B2205" t="s">
        <v>4615</v>
      </c>
      <c r="C2205" t="s">
        <v>157</v>
      </c>
      <c r="D2205">
        <v>0</v>
      </c>
      <c r="E2205" t="s">
        <v>158</v>
      </c>
      <c r="F2205" t="s">
        <v>158</v>
      </c>
      <c r="G2205" s="22">
        <v>45287.614120370374</v>
      </c>
      <c r="H2205" t="s">
        <v>144</v>
      </c>
      <c r="I2205" t="b">
        <v>0</v>
      </c>
      <c r="J2205" t="b">
        <v>0</v>
      </c>
      <c r="K2205">
        <v>2.08</v>
      </c>
      <c r="L2205">
        <v>3.8</v>
      </c>
      <c r="S2205" t="s">
        <v>4616</v>
      </c>
      <c r="T2205" t="s">
        <v>5</v>
      </c>
    </row>
    <row r="2206" spans="1:20" x14ac:dyDescent="0.25">
      <c r="A2206" t="s">
        <v>4616</v>
      </c>
      <c r="B2206" t="s">
        <v>4617</v>
      </c>
      <c r="C2206" t="s">
        <v>157</v>
      </c>
      <c r="D2206">
        <v>0</v>
      </c>
      <c r="E2206" t="s">
        <v>158</v>
      </c>
      <c r="F2206" t="s">
        <v>158</v>
      </c>
      <c r="G2206" s="22">
        <v>45287.614212962966</v>
      </c>
      <c r="H2206" t="s">
        <v>144</v>
      </c>
      <c r="I2206" t="b">
        <v>0</v>
      </c>
      <c r="J2206" t="b">
        <v>0</v>
      </c>
      <c r="K2206">
        <v>1.73</v>
      </c>
      <c r="L2206">
        <v>2.6</v>
      </c>
      <c r="S2206" t="s">
        <v>4618</v>
      </c>
      <c r="T2206" t="s">
        <v>5</v>
      </c>
    </row>
    <row r="2207" spans="1:20" x14ac:dyDescent="0.25">
      <c r="A2207" t="s">
        <v>4618</v>
      </c>
      <c r="B2207" t="s">
        <v>4619</v>
      </c>
      <c r="C2207" t="s">
        <v>157</v>
      </c>
      <c r="D2207">
        <v>0</v>
      </c>
      <c r="E2207" t="s">
        <v>158</v>
      </c>
      <c r="F2207" t="s">
        <v>158</v>
      </c>
      <c r="G2207" s="22">
        <v>45287.614247685182</v>
      </c>
      <c r="H2207" t="s">
        <v>144</v>
      </c>
      <c r="I2207" t="b">
        <v>0</v>
      </c>
      <c r="J2207" t="b">
        <v>1</v>
      </c>
      <c r="K2207">
        <v>9</v>
      </c>
      <c r="L2207">
        <v>12.15</v>
      </c>
      <c r="S2207" t="s">
        <v>4620</v>
      </c>
      <c r="T2207" t="s">
        <v>2160</v>
      </c>
    </row>
    <row r="2208" spans="1:20" x14ac:dyDescent="0.25">
      <c r="A2208" t="s">
        <v>4620</v>
      </c>
      <c r="B2208" t="s">
        <v>4621</v>
      </c>
      <c r="C2208" t="s">
        <v>191</v>
      </c>
      <c r="D2208" s="23">
        <v>1000</v>
      </c>
      <c r="E2208" t="s">
        <v>158</v>
      </c>
      <c r="F2208" t="s">
        <v>171</v>
      </c>
      <c r="G2208" s="22">
        <v>45280.65824074074</v>
      </c>
      <c r="H2208" t="s">
        <v>144</v>
      </c>
      <c r="I2208" t="b">
        <v>0</v>
      </c>
      <c r="J2208" t="b">
        <v>0</v>
      </c>
      <c r="K2208">
        <v>1.83</v>
      </c>
      <c r="L2208">
        <v>2.5</v>
      </c>
      <c r="S2208" t="s">
        <v>4622</v>
      </c>
      <c r="T2208" t="s">
        <v>2160</v>
      </c>
    </row>
    <row r="2209" spans="1:20" x14ac:dyDescent="0.25">
      <c r="A2209" t="s">
        <v>4622</v>
      </c>
      <c r="B2209" t="s">
        <v>4623</v>
      </c>
      <c r="C2209" t="s">
        <v>157</v>
      </c>
      <c r="D2209">
        <v>9</v>
      </c>
      <c r="E2209" t="s">
        <v>158</v>
      </c>
      <c r="F2209" t="s">
        <v>171</v>
      </c>
      <c r="G2209" s="22">
        <v>45287.614340277774</v>
      </c>
      <c r="H2209" t="s">
        <v>144</v>
      </c>
      <c r="I2209" t="b">
        <v>0</v>
      </c>
      <c r="J2209" t="b">
        <v>0</v>
      </c>
      <c r="K2209">
        <v>0.85</v>
      </c>
      <c r="L2209">
        <v>1.5</v>
      </c>
      <c r="S2209" t="s">
        <v>4624</v>
      </c>
      <c r="T2209" t="s">
        <v>2160</v>
      </c>
    </row>
    <row r="2210" spans="1:20" x14ac:dyDescent="0.25">
      <c r="A2210" t="s">
        <v>4624</v>
      </c>
      <c r="B2210" t="s">
        <v>4625</v>
      </c>
      <c r="C2210" t="s">
        <v>157</v>
      </c>
      <c r="D2210">
        <v>0</v>
      </c>
      <c r="E2210" t="s">
        <v>158</v>
      </c>
      <c r="F2210" t="s">
        <v>171</v>
      </c>
      <c r="G2210" s="22">
        <v>45287.614374999997</v>
      </c>
      <c r="H2210" t="s">
        <v>144</v>
      </c>
      <c r="I2210" t="b">
        <v>0</v>
      </c>
      <c r="J2210" t="b">
        <v>0</v>
      </c>
      <c r="K2210">
        <v>0.85</v>
      </c>
      <c r="L2210">
        <v>1.5</v>
      </c>
      <c r="S2210" t="s">
        <v>4626</v>
      </c>
      <c r="T2210" t="s">
        <v>2160</v>
      </c>
    </row>
    <row r="2211" spans="1:20" x14ac:dyDescent="0.25">
      <c r="A2211" t="s">
        <v>4626</v>
      </c>
      <c r="B2211" t="s">
        <v>4627</v>
      </c>
      <c r="C2211" t="s">
        <v>191</v>
      </c>
      <c r="D2211">
        <v>0</v>
      </c>
      <c r="E2211" t="s">
        <v>158</v>
      </c>
      <c r="F2211" t="s">
        <v>171</v>
      </c>
      <c r="G2211" s="22">
        <v>45280.658310185187</v>
      </c>
      <c r="H2211" t="s">
        <v>144</v>
      </c>
      <c r="I2211" t="b">
        <v>0</v>
      </c>
      <c r="J2211" t="b">
        <v>0</v>
      </c>
      <c r="K2211">
        <v>2.4</v>
      </c>
      <c r="L2211">
        <v>4.45</v>
      </c>
      <c r="S2211" t="s">
        <v>4628</v>
      </c>
      <c r="T2211" t="s">
        <v>2160</v>
      </c>
    </row>
    <row r="2212" spans="1:20" x14ac:dyDescent="0.25">
      <c r="A2212" t="s">
        <v>4628</v>
      </c>
      <c r="B2212" t="s">
        <v>4629</v>
      </c>
      <c r="C2212" t="s">
        <v>157</v>
      </c>
      <c r="D2212">
        <v>1</v>
      </c>
      <c r="E2212" t="s">
        <v>158</v>
      </c>
      <c r="F2212" t="s">
        <v>171</v>
      </c>
      <c r="G2212" s="22">
        <v>45287.614432870374</v>
      </c>
      <c r="H2212" t="s">
        <v>144</v>
      </c>
      <c r="I2212" t="b">
        <v>0</v>
      </c>
      <c r="J2212" t="b">
        <v>0</v>
      </c>
      <c r="K2212">
        <v>3.18</v>
      </c>
      <c r="L2212">
        <v>5</v>
      </c>
      <c r="S2212" t="s">
        <v>4630</v>
      </c>
      <c r="T2212" t="s">
        <v>2160</v>
      </c>
    </row>
    <row r="2213" spans="1:20" x14ac:dyDescent="0.25">
      <c r="A2213" t="s">
        <v>4630</v>
      </c>
      <c r="B2213" t="s">
        <v>4631</v>
      </c>
      <c r="C2213" t="s">
        <v>157</v>
      </c>
      <c r="D2213">
        <v>0</v>
      </c>
      <c r="E2213" t="s">
        <v>158</v>
      </c>
      <c r="F2213" t="s">
        <v>171</v>
      </c>
      <c r="G2213" s="22">
        <v>45287.614502314813</v>
      </c>
      <c r="H2213" t="s">
        <v>144</v>
      </c>
      <c r="I2213" t="b">
        <v>0</v>
      </c>
      <c r="J2213" t="b">
        <v>0</v>
      </c>
      <c r="K2213">
        <v>3.18</v>
      </c>
      <c r="L2213">
        <v>5</v>
      </c>
      <c r="S2213" t="s">
        <v>4632</v>
      </c>
      <c r="T2213" t="s">
        <v>5</v>
      </c>
    </row>
    <row r="2214" spans="1:20" x14ac:dyDescent="0.25">
      <c r="A2214" t="s">
        <v>4632</v>
      </c>
      <c r="B2214" t="s">
        <v>4633</v>
      </c>
      <c r="C2214" t="s">
        <v>157</v>
      </c>
      <c r="D2214">
        <v>0</v>
      </c>
      <c r="E2214" t="s">
        <v>2170</v>
      </c>
      <c r="F2214" t="s">
        <v>2170</v>
      </c>
      <c r="G2214" s="22">
        <v>45287.614548611113</v>
      </c>
      <c r="H2214" t="s">
        <v>144</v>
      </c>
      <c r="I2214" t="b">
        <v>0</v>
      </c>
      <c r="J2214" t="b">
        <v>1</v>
      </c>
      <c r="K2214" s="23">
        <v>1199</v>
      </c>
      <c r="L2214" s="23">
        <v>1795</v>
      </c>
      <c r="S2214" t="s">
        <v>4634</v>
      </c>
      <c r="T2214" t="s">
        <v>5</v>
      </c>
    </row>
    <row r="2215" spans="1:20" x14ac:dyDescent="0.25">
      <c r="A2215" t="s">
        <v>4634</v>
      </c>
      <c r="B2215" t="s">
        <v>4635</v>
      </c>
      <c r="C2215" t="s">
        <v>191</v>
      </c>
      <c r="D2215">
        <v>35</v>
      </c>
      <c r="E2215" t="s">
        <v>158</v>
      </c>
      <c r="F2215" t="s">
        <v>158</v>
      </c>
      <c r="G2215" s="22">
        <v>45280.658379629633</v>
      </c>
      <c r="H2215" t="s">
        <v>144</v>
      </c>
      <c r="I2215" t="b">
        <v>0</v>
      </c>
      <c r="J2215" t="b">
        <v>0</v>
      </c>
      <c r="K2215">
        <v>186.83667</v>
      </c>
      <c r="L2215">
        <v>225</v>
      </c>
      <c r="S2215" t="s">
        <v>4636</v>
      </c>
      <c r="T2215" t="s">
        <v>5</v>
      </c>
    </row>
    <row r="2216" spans="1:20" x14ac:dyDescent="0.25">
      <c r="A2216" t="s">
        <v>4636</v>
      </c>
      <c r="B2216" t="s">
        <v>4637</v>
      </c>
      <c r="C2216" t="s">
        <v>157</v>
      </c>
      <c r="D2216">
        <v>0</v>
      </c>
      <c r="E2216" t="s">
        <v>158</v>
      </c>
      <c r="F2216" t="s">
        <v>159</v>
      </c>
      <c r="G2216" s="22">
        <v>45287.614872685182</v>
      </c>
      <c r="H2216" t="s">
        <v>144</v>
      </c>
      <c r="I2216" t="b">
        <v>0</v>
      </c>
      <c r="J2216" t="b">
        <v>1</v>
      </c>
      <c r="K2216">
        <v>43.846139999999998</v>
      </c>
      <c r="L2216">
        <v>70</v>
      </c>
      <c r="S2216" t="s">
        <v>4638</v>
      </c>
      <c r="T2216" t="s">
        <v>5</v>
      </c>
    </row>
    <row r="2217" spans="1:20" x14ac:dyDescent="0.25">
      <c r="A2217" t="s">
        <v>4638</v>
      </c>
      <c r="B2217" t="s">
        <v>4639</v>
      </c>
      <c r="C2217" t="s">
        <v>157</v>
      </c>
      <c r="D2217">
        <v>0</v>
      </c>
      <c r="E2217" t="s">
        <v>158</v>
      </c>
      <c r="F2217" t="s">
        <v>158</v>
      </c>
      <c r="G2217" s="22">
        <v>45287.6171412037</v>
      </c>
      <c r="H2217" t="s">
        <v>144</v>
      </c>
      <c r="I2217" t="b">
        <v>0</v>
      </c>
      <c r="J2217" t="b">
        <v>1</v>
      </c>
      <c r="K2217">
        <v>4.1517900000000001</v>
      </c>
      <c r="L2217">
        <v>5.4</v>
      </c>
      <c r="S2217" t="s">
        <v>4640</v>
      </c>
      <c r="T2217" t="s">
        <v>5</v>
      </c>
    </row>
    <row r="2218" spans="1:20" x14ac:dyDescent="0.25">
      <c r="A2218" t="s">
        <v>4640</v>
      </c>
      <c r="B2218" t="s">
        <v>4641</v>
      </c>
      <c r="C2218" t="s">
        <v>157</v>
      </c>
      <c r="D2218">
        <v>0</v>
      </c>
      <c r="E2218" t="s">
        <v>158</v>
      </c>
      <c r="F2218" t="s">
        <v>159</v>
      </c>
      <c r="G2218" s="22">
        <v>45287.6171875</v>
      </c>
      <c r="H2218" t="s">
        <v>144</v>
      </c>
      <c r="I2218" t="b">
        <v>0</v>
      </c>
      <c r="J2218" t="b">
        <v>1</v>
      </c>
      <c r="K2218">
        <v>3.4196399999999998</v>
      </c>
      <c r="L2218">
        <v>5.5</v>
      </c>
      <c r="S2218" t="s">
        <v>4642</v>
      </c>
      <c r="T2218" t="s">
        <v>5</v>
      </c>
    </row>
    <row r="2219" spans="1:20" x14ac:dyDescent="0.25">
      <c r="A2219" t="s">
        <v>4642</v>
      </c>
      <c r="B2219" t="s">
        <v>4643</v>
      </c>
      <c r="C2219" t="s">
        <v>157</v>
      </c>
      <c r="D2219">
        <v>0</v>
      </c>
      <c r="E2219" t="s">
        <v>158</v>
      </c>
      <c r="F2219" t="s">
        <v>159</v>
      </c>
      <c r="G2219" s="22">
        <v>45287.6172337963</v>
      </c>
      <c r="H2219" t="s">
        <v>144</v>
      </c>
      <c r="I2219" t="b">
        <v>0</v>
      </c>
      <c r="J2219" t="b">
        <v>1</v>
      </c>
      <c r="K2219">
        <v>3.0446399999999998</v>
      </c>
      <c r="L2219">
        <v>4.9000000000000004</v>
      </c>
      <c r="S2219" t="s">
        <v>4644</v>
      </c>
      <c r="T2219" t="s">
        <v>5</v>
      </c>
    </row>
    <row r="2220" spans="1:20" x14ac:dyDescent="0.25">
      <c r="A2220" t="s">
        <v>4644</v>
      </c>
      <c r="B2220" t="s">
        <v>4645</v>
      </c>
      <c r="C2220" t="s">
        <v>157</v>
      </c>
      <c r="D2220">
        <v>0</v>
      </c>
      <c r="E2220" t="s">
        <v>158</v>
      </c>
      <c r="F2220" t="s">
        <v>159</v>
      </c>
      <c r="G2220" s="22">
        <v>45287.617256944446</v>
      </c>
      <c r="H2220" t="s">
        <v>144</v>
      </c>
      <c r="I2220" t="b">
        <v>0</v>
      </c>
      <c r="J2220" t="b">
        <v>1</v>
      </c>
      <c r="K2220">
        <v>15</v>
      </c>
      <c r="L2220">
        <v>22.8</v>
      </c>
      <c r="S2220" t="s">
        <v>4646</v>
      </c>
      <c r="T2220" t="s">
        <v>5</v>
      </c>
    </row>
    <row r="2221" spans="1:20" x14ac:dyDescent="0.25">
      <c r="A2221" t="s">
        <v>4646</v>
      </c>
      <c r="B2221" t="s">
        <v>4647</v>
      </c>
      <c r="C2221" t="s">
        <v>191</v>
      </c>
      <c r="D2221">
        <v>0</v>
      </c>
      <c r="E2221" t="s">
        <v>158</v>
      </c>
      <c r="F2221" t="s">
        <v>158</v>
      </c>
      <c r="G2221" s="22">
        <v>45280.658506944441</v>
      </c>
      <c r="H2221" t="s">
        <v>144</v>
      </c>
      <c r="I2221" t="b">
        <v>0</v>
      </c>
      <c r="J2221" t="b">
        <v>0</v>
      </c>
      <c r="K2221">
        <v>6.9640000000000004</v>
      </c>
      <c r="L2221">
        <v>10.95</v>
      </c>
      <c r="S2221" t="s">
        <v>4648</v>
      </c>
      <c r="T2221" t="s">
        <v>5</v>
      </c>
    </row>
    <row r="2222" spans="1:20" x14ac:dyDescent="0.25">
      <c r="A2222" t="s">
        <v>4648</v>
      </c>
      <c r="B2222" t="s">
        <v>4649</v>
      </c>
      <c r="C2222" t="s">
        <v>157</v>
      </c>
      <c r="D2222">
        <v>144</v>
      </c>
      <c r="E2222" t="s">
        <v>158</v>
      </c>
      <c r="F2222" t="s">
        <v>158</v>
      </c>
      <c r="G2222" s="22">
        <v>45287.617349537039</v>
      </c>
      <c r="H2222" t="s">
        <v>144</v>
      </c>
      <c r="I2222" t="b">
        <v>0</v>
      </c>
      <c r="J2222" t="b">
        <v>0</v>
      </c>
      <c r="K2222">
        <v>20</v>
      </c>
      <c r="L2222">
        <v>80</v>
      </c>
      <c r="S2222" t="s">
        <v>4650</v>
      </c>
      <c r="T2222" t="s">
        <v>2186</v>
      </c>
    </row>
    <row r="2223" spans="1:20" x14ac:dyDescent="0.25">
      <c r="A2223" t="s">
        <v>4650</v>
      </c>
      <c r="B2223" t="s">
        <v>4651</v>
      </c>
      <c r="C2223" t="s">
        <v>157</v>
      </c>
      <c r="D2223">
        <v>282</v>
      </c>
      <c r="E2223" t="s">
        <v>2188</v>
      </c>
      <c r="F2223" t="s">
        <v>2188</v>
      </c>
      <c r="G2223" s="22">
        <v>45287.617384259262</v>
      </c>
      <c r="H2223" t="s">
        <v>144</v>
      </c>
      <c r="I2223" t="b">
        <v>0</v>
      </c>
      <c r="J2223" t="b">
        <v>0</v>
      </c>
      <c r="K2223">
        <v>37.5</v>
      </c>
      <c r="L2223">
        <v>65.650000000000006</v>
      </c>
      <c r="S2223" t="s">
        <v>4652</v>
      </c>
      <c r="T2223" t="s">
        <v>2186</v>
      </c>
    </row>
    <row r="2224" spans="1:20" x14ac:dyDescent="0.25">
      <c r="A2224" t="s">
        <v>4652</v>
      </c>
      <c r="B2224" t="s">
        <v>4653</v>
      </c>
      <c r="C2224" t="s">
        <v>157</v>
      </c>
      <c r="D2224">
        <v>9</v>
      </c>
      <c r="E2224" t="s">
        <v>2188</v>
      </c>
      <c r="F2224" t="s">
        <v>2188</v>
      </c>
      <c r="G2224" s="22">
        <v>45287.617430555554</v>
      </c>
      <c r="H2224" t="s">
        <v>144</v>
      </c>
      <c r="I2224" t="b">
        <v>0</v>
      </c>
      <c r="J2224" t="b">
        <v>0</v>
      </c>
      <c r="K2224">
        <v>50</v>
      </c>
      <c r="L2224">
        <v>87.5</v>
      </c>
      <c r="S2224" t="s">
        <v>4654</v>
      </c>
      <c r="T2224" t="s">
        <v>5</v>
      </c>
    </row>
    <row r="2225" spans="1:20" x14ac:dyDescent="0.25">
      <c r="A2225" t="s">
        <v>4654</v>
      </c>
      <c r="B2225" t="s">
        <v>4655</v>
      </c>
      <c r="C2225" t="s">
        <v>157</v>
      </c>
      <c r="D2225">
        <v>0</v>
      </c>
      <c r="E2225" t="s">
        <v>158</v>
      </c>
      <c r="F2225" t="s">
        <v>158</v>
      </c>
      <c r="G2225" s="22">
        <v>45287.617638888885</v>
      </c>
      <c r="H2225" t="s">
        <v>144</v>
      </c>
      <c r="I2225" t="b">
        <v>0</v>
      </c>
      <c r="J2225" t="b">
        <v>0</v>
      </c>
      <c r="K2225">
        <v>0</v>
      </c>
      <c r="L2225">
        <v>150</v>
      </c>
      <c r="S2225" t="s">
        <v>4656</v>
      </c>
      <c r="T2225" t="s">
        <v>5</v>
      </c>
    </row>
    <row r="2226" spans="1:20" x14ac:dyDescent="0.25">
      <c r="A2226" t="s">
        <v>4656</v>
      </c>
      <c r="B2226" t="s">
        <v>4657</v>
      </c>
      <c r="C2226" t="s">
        <v>157</v>
      </c>
      <c r="D2226">
        <v>0</v>
      </c>
      <c r="E2226" t="s">
        <v>158</v>
      </c>
      <c r="F2226" t="s">
        <v>158</v>
      </c>
      <c r="G2226" s="22">
        <v>45287.617719907408</v>
      </c>
      <c r="H2226" t="s">
        <v>144</v>
      </c>
      <c r="I2226" t="b">
        <v>0</v>
      </c>
      <c r="J2226" t="b">
        <v>1</v>
      </c>
      <c r="K2226">
        <v>0</v>
      </c>
      <c r="L2226">
        <v>150</v>
      </c>
      <c r="S2226" t="s">
        <v>4658</v>
      </c>
      <c r="T2226" t="s">
        <v>5</v>
      </c>
    </row>
    <row r="2227" spans="1:20" x14ac:dyDescent="0.25">
      <c r="A2227" t="s">
        <v>4658</v>
      </c>
      <c r="B2227" t="s">
        <v>4659</v>
      </c>
      <c r="C2227" t="s">
        <v>157</v>
      </c>
      <c r="D2227">
        <v>0</v>
      </c>
      <c r="E2227" t="s">
        <v>158</v>
      </c>
      <c r="F2227" t="s">
        <v>158</v>
      </c>
      <c r="G2227" s="22">
        <v>45287.617754629631</v>
      </c>
      <c r="H2227" t="s">
        <v>144</v>
      </c>
      <c r="I2227" t="b">
        <v>0</v>
      </c>
      <c r="J2227" t="b">
        <v>1</v>
      </c>
      <c r="K2227">
        <v>0</v>
      </c>
      <c r="L2227">
        <v>5</v>
      </c>
      <c r="S2227" t="s">
        <v>4660</v>
      </c>
      <c r="T2227" t="s">
        <v>5</v>
      </c>
    </row>
    <row r="2228" spans="1:20" x14ac:dyDescent="0.25">
      <c r="A2228" t="s">
        <v>4660</v>
      </c>
      <c r="B2228" t="s">
        <v>4661</v>
      </c>
      <c r="C2228" t="s">
        <v>157</v>
      </c>
      <c r="D2228">
        <v>0</v>
      </c>
      <c r="E2228" t="s">
        <v>158</v>
      </c>
      <c r="F2228" t="s">
        <v>159</v>
      </c>
      <c r="G2228" s="22">
        <v>45287.617789351854</v>
      </c>
      <c r="H2228" t="s">
        <v>144</v>
      </c>
      <c r="I2228" t="b">
        <v>0</v>
      </c>
      <c r="J2228" t="b">
        <v>0</v>
      </c>
      <c r="K2228">
        <v>4.95</v>
      </c>
      <c r="L2228">
        <v>7.45</v>
      </c>
      <c r="S2228" t="s">
        <v>4662</v>
      </c>
      <c r="T2228" t="s">
        <v>3593</v>
      </c>
    </row>
    <row r="2229" spans="1:20" x14ac:dyDescent="0.25">
      <c r="A2229" t="s">
        <v>4662</v>
      </c>
      <c r="B2229" t="s">
        <v>4663</v>
      </c>
      <c r="C2229" t="s">
        <v>157</v>
      </c>
      <c r="D2229">
        <v>38</v>
      </c>
      <c r="E2229" t="s">
        <v>171</v>
      </c>
      <c r="F2229" t="s">
        <v>2174</v>
      </c>
      <c r="G2229" s="22">
        <v>45287.617881944447</v>
      </c>
      <c r="H2229" t="s">
        <v>144</v>
      </c>
      <c r="I2229" t="b">
        <v>0</v>
      </c>
      <c r="J2229" t="b">
        <v>0</v>
      </c>
      <c r="K2229">
        <v>12.6</v>
      </c>
      <c r="L2229">
        <v>32.85</v>
      </c>
      <c r="S2229" t="s">
        <v>4664</v>
      </c>
      <c r="T2229" t="s">
        <v>3477</v>
      </c>
    </row>
    <row r="2230" spans="1:20" x14ac:dyDescent="0.25">
      <c r="A2230" t="s">
        <v>4664</v>
      </c>
      <c r="B2230" t="s">
        <v>4665</v>
      </c>
      <c r="C2230" t="s">
        <v>191</v>
      </c>
      <c r="D2230" s="23">
        <v>14775</v>
      </c>
      <c r="E2230" t="s">
        <v>158</v>
      </c>
      <c r="F2230" t="s">
        <v>159</v>
      </c>
      <c r="G2230" s="22">
        <v>45280.658680555556</v>
      </c>
      <c r="H2230" t="s">
        <v>144</v>
      </c>
      <c r="I2230" t="b">
        <v>0</v>
      </c>
      <c r="J2230" t="b">
        <v>0</v>
      </c>
      <c r="K2230">
        <v>2.0089299999999999</v>
      </c>
      <c r="L2230">
        <v>3.05</v>
      </c>
      <c r="S2230" t="s">
        <v>4666</v>
      </c>
      <c r="T2230" t="s">
        <v>2653</v>
      </c>
    </row>
    <row r="2231" spans="1:20" x14ac:dyDescent="0.25">
      <c r="A2231" t="s">
        <v>4666</v>
      </c>
      <c r="B2231" t="s">
        <v>4667</v>
      </c>
      <c r="C2231" t="s">
        <v>157</v>
      </c>
      <c r="D2231" s="23">
        <v>7192</v>
      </c>
      <c r="E2231" t="s">
        <v>158</v>
      </c>
      <c r="F2231" t="s">
        <v>159</v>
      </c>
      <c r="G2231" s="22">
        <v>45287.617928240739</v>
      </c>
      <c r="H2231" t="s">
        <v>144</v>
      </c>
      <c r="I2231" t="b">
        <v>0</v>
      </c>
      <c r="J2231" t="b">
        <v>0</v>
      </c>
      <c r="K2231">
        <v>3.2589399999999999</v>
      </c>
      <c r="L2231">
        <v>5.75</v>
      </c>
      <c r="S2231" t="s">
        <v>4668</v>
      </c>
      <c r="T2231" t="s">
        <v>5</v>
      </c>
    </row>
    <row r="2232" spans="1:20" x14ac:dyDescent="0.25">
      <c r="A2232" t="s">
        <v>4668</v>
      </c>
      <c r="B2232" t="s">
        <v>4669</v>
      </c>
      <c r="C2232" t="s">
        <v>191</v>
      </c>
      <c r="D2232">
        <v>28</v>
      </c>
      <c r="E2232" t="s">
        <v>171</v>
      </c>
      <c r="F2232" t="s">
        <v>159</v>
      </c>
      <c r="G2232" s="22">
        <v>45280.659108796295</v>
      </c>
      <c r="H2232" t="s">
        <v>144</v>
      </c>
      <c r="I2232" t="b">
        <v>0</v>
      </c>
      <c r="J2232" t="b">
        <v>0</v>
      </c>
      <c r="K2232">
        <v>39.42286</v>
      </c>
      <c r="L2232">
        <v>75.900000000000006</v>
      </c>
      <c r="S2232" t="s">
        <v>4670</v>
      </c>
      <c r="T2232" t="s">
        <v>3843</v>
      </c>
    </row>
    <row r="2233" spans="1:20" x14ac:dyDescent="0.25">
      <c r="A2233" t="s">
        <v>4670</v>
      </c>
      <c r="B2233" t="s">
        <v>4671</v>
      </c>
      <c r="C2233" t="s">
        <v>157</v>
      </c>
      <c r="D2233">
        <v>0</v>
      </c>
      <c r="E2233" t="s">
        <v>171</v>
      </c>
      <c r="F2233" t="s">
        <v>159</v>
      </c>
      <c r="G2233" s="22">
        <v>45287.617997685185</v>
      </c>
      <c r="H2233" t="s">
        <v>144</v>
      </c>
      <c r="I2233" t="b">
        <v>0</v>
      </c>
      <c r="J2233" t="b">
        <v>0</v>
      </c>
      <c r="K2233">
        <v>45.64667</v>
      </c>
      <c r="L2233">
        <v>104.9</v>
      </c>
      <c r="S2233" t="s">
        <v>4672</v>
      </c>
      <c r="T2233" t="s">
        <v>5</v>
      </c>
    </row>
    <row r="2234" spans="1:20" x14ac:dyDescent="0.25">
      <c r="A2234" t="s">
        <v>4672</v>
      </c>
      <c r="B2234" t="s">
        <v>4673</v>
      </c>
      <c r="C2234" t="s">
        <v>157</v>
      </c>
      <c r="D2234">
        <v>0</v>
      </c>
      <c r="E2234" t="s">
        <v>171</v>
      </c>
      <c r="F2234" t="s">
        <v>159</v>
      </c>
      <c r="G2234" s="22">
        <v>45287.618125000001</v>
      </c>
      <c r="H2234" t="s">
        <v>144</v>
      </c>
      <c r="I2234" t="b">
        <v>0</v>
      </c>
      <c r="J2234" t="b">
        <v>1</v>
      </c>
      <c r="K2234">
        <v>0</v>
      </c>
      <c r="L2234">
        <v>47.7</v>
      </c>
      <c r="S2234" t="s">
        <v>4674</v>
      </c>
      <c r="T2234" t="s">
        <v>3843</v>
      </c>
    </row>
    <row r="2235" spans="1:20" x14ac:dyDescent="0.25">
      <c r="A2235" t="s">
        <v>4674</v>
      </c>
      <c r="B2235" t="s">
        <v>4675</v>
      </c>
      <c r="C2235" t="s">
        <v>157</v>
      </c>
      <c r="D2235">
        <v>0</v>
      </c>
      <c r="E2235" t="s">
        <v>171</v>
      </c>
      <c r="F2235" t="s">
        <v>159</v>
      </c>
      <c r="G2235" s="22">
        <v>45287.618425925924</v>
      </c>
      <c r="H2235" t="s">
        <v>144</v>
      </c>
      <c r="I2235" t="b">
        <v>0</v>
      </c>
      <c r="J2235" t="b">
        <v>0</v>
      </c>
      <c r="K2235">
        <v>30.8125</v>
      </c>
      <c r="L2235">
        <v>56.25</v>
      </c>
      <c r="S2235" t="s">
        <v>4676</v>
      </c>
      <c r="T2235" t="s">
        <v>5</v>
      </c>
    </row>
    <row r="2236" spans="1:20" x14ac:dyDescent="0.25">
      <c r="A2236" t="s">
        <v>4676</v>
      </c>
      <c r="B2236" t="s">
        <v>4677</v>
      </c>
      <c r="C2236" t="s">
        <v>157</v>
      </c>
      <c r="D2236">
        <v>0</v>
      </c>
      <c r="E2236" t="s">
        <v>171</v>
      </c>
      <c r="F2236" t="s">
        <v>159</v>
      </c>
      <c r="G2236" s="22">
        <v>45287.618460648147</v>
      </c>
      <c r="H2236" t="s">
        <v>144</v>
      </c>
      <c r="I2236" t="b">
        <v>0</v>
      </c>
      <c r="J2236" t="b">
        <v>1</v>
      </c>
      <c r="K2236">
        <v>44.3</v>
      </c>
      <c r="L2236">
        <v>66.45</v>
      </c>
      <c r="S2236" t="s">
        <v>4678</v>
      </c>
      <c r="T2236" t="s">
        <v>5</v>
      </c>
    </row>
    <row r="2237" spans="1:20" x14ac:dyDescent="0.25">
      <c r="A2237" t="s">
        <v>4678</v>
      </c>
      <c r="B2237" t="s">
        <v>4679</v>
      </c>
      <c r="C2237" t="s">
        <v>157</v>
      </c>
      <c r="D2237">
        <v>0</v>
      </c>
      <c r="E2237" t="s">
        <v>171</v>
      </c>
      <c r="F2237" t="s">
        <v>159</v>
      </c>
      <c r="G2237" s="22">
        <v>45287.618495370371</v>
      </c>
      <c r="H2237" t="s">
        <v>144</v>
      </c>
      <c r="I2237" t="b">
        <v>0</v>
      </c>
      <c r="J2237" t="b">
        <v>0</v>
      </c>
      <c r="K2237">
        <v>67.599999999999994</v>
      </c>
      <c r="L2237">
        <v>106.8</v>
      </c>
      <c r="S2237" t="s">
        <v>4680</v>
      </c>
      <c r="T2237" t="s">
        <v>5</v>
      </c>
    </row>
    <row r="2238" spans="1:20" x14ac:dyDescent="0.25">
      <c r="A2238" t="s">
        <v>4680</v>
      </c>
      <c r="B2238" t="s">
        <v>4681</v>
      </c>
      <c r="C2238" t="s">
        <v>157</v>
      </c>
      <c r="D2238">
        <v>0</v>
      </c>
      <c r="E2238" t="s">
        <v>171</v>
      </c>
      <c r="F2238" t="s">
        <v>159</v>
      </c>
      <c r="G2238" s="22">
        <v>45287.618530092594</v>
      </c>
      <c r="H2238" t="s">
        <v>144</v>
      </c>
      <c r="I2238" t="b">
        <v>0</v>
      </c>
      <c r="J2238" t="b">
        <v>0</v>
      </c>
      <c r="K2238">
        <v>32.200000000000003</v>
      </c>
      <c r="L2238">
        <v>55.5</v>
      </c>
      <c r="S2238" t="s">
        <v>4682</v>
      </c>
      <c r="T2238" t="s">
        <v>5</v>
      </c>
    </row>
    <row r="2239" spans="1:20" x14ac:dyDescent="0.25">
      <c r="A2239" t="s">
        <v>4682</v>
      </c>
      <c r="B2239" t="s">
        <v>4683</v>
      </c>
      <c r="C2239" t="s">
        <v>157</v>
      </c>
      <c r="D2239">
        <v>0</v>
      </c>
      <c r="E2239" t="s">
        <v>171</v>
      </c>
      <c r="F2239" t="s">
        <v>159</v>
      </c>
      <c r="G2239" s="22">
        <v>45287.618564814817</v>
      </c>
      <c r="H2239" t="s">
        <v>144</v>
      </c>
      <c r="I2239" t="b">
        <v>0</v>
      </c>
      <c r="J2239" t="b">
        <v>1</v>
      </c>
      <c r="K2239">
        <v>51.8</v>
      </c>
      <c r="L2239">
        <v>81.75</v>
      </c>
      <c r="S2239" t="s">
        <v>4684</v>
      </c>
      <c r="T2239" t="s">
        <v>5</v>
      </c>
    </row>
    <row r="2240" spans="1:20" x14ac:dyDescent="0.25">
      <c r="A2240" t="s">
        <v>4684</v>
      </c>
      <c r="B2240" t="s">
        <v>4685</v>
      </c>
      <c r="C2240" t="s">
        <v>157</v>
      </c>
      <c r="D2240">
        <v>0</v>
      </c>
      <c r="E2240" t="s">
        <v>171</v>
      </c>
      <c r="F2240" t="s">
        <v>159</v>
      </c>
      <c r="G2240" s="22">
        <v>45287.61859953704</v>
      </c>
      <c r="H2240" t="s">
        <v>144</v>
      </c>
      <c r="I2240" t="b">
        <v>0</v>
      </c>
      <c r="J2240" t="b">
        <v>1</v>
      </c>
      <c r="K2240">
        <v>70.8</v>
      </c>
      <c r="L2240">
        <v>124</v>
      </c>
      <c r="S2240" t="s">
        <v>4686</v>
      </c>
      <c r="T2240" t="s">
        <v>5</v>
      </c>
    </row>
    <row r="2241" spans="1:20" x14ac:dyDescent="0.25">
      <c r="A2241" t="s">
        <v>4686</v>
      </c>
      <c r="B2241" t="s">
        <v>4687</v>
      </c>
      <c r="C2241" t="s">
        <v>157</v>
      </c>
      <c r="D2241">
        <v>0</v>
      </c>
      <c r="E2241" t="s">
        <v>171</v>
      </c>
      <c r="F2241" t="s">
        <v>159</v>
      </c>
      <c r="G2241" s="22">
        <v>45287.618622685186</v>
      </c>
      <c r="H2241" t="s">
        <v>144</v>
      </c>
      <c r="I2241" t="b">
        <v>0</v>
      </c>
      <c r="J2241" t="b">
        <v>1</v>
      </c>
      <c r="K2241">
        <v>77.7</v>
      </c>
      <c r="L2241">
        <v>129</v>
      </c>
      <c r="S2241" t="s">
        <v>4688</v>
      </c>
      <c r="T2241" t="s">
        <v>5</v>
      </c>
    </row>
    <row r="2242" spans="1:20" x14ac:dyDescent="0.25">
      <c r="A2242" t="s">
        <v>4688</v>
      </c>
      <c r="B2242" t="s">
        <v>4689</v>
      </c>
      <c r="C2242" t="s">
        <v>157</v>
      </c>
      <c r="D2242">
        <v>0</v>
      </c>
      <c r="E2242" t="s">
        <v>171</v>
      </c>
      <c r="F2242" t="s">
        <v>159</v>
      </c>
      <c r="G2242" s="22">
        <v>45287.618657407409</v>
      </c>
      <c r="H2242" t="s">
        <v>144</v>
      </c>
      <c r="I2242" t="b">
        <v>0</v>
      </c>
      <c r="J2242" t="b">
        <v>0</v>
      </c>
      <c r="K2242">
        <v>39.5</v>
      </c>
      <c r="L2242">
        <v>62.4</v>
      </c>
      <c r="S2242" t="s">
        <v>4690</v>
      </c>
      <c r="T2242" t="s">
        <v>5</v>
      </c>
    </row>
    <row r="2243" spans="1:20" x14ac:dyDescent="0.25">
      <c r="A2243" t="s">
        <v>4690</v>
      </c>
      <c r="B2243" t="s">
        <v>4691</v>
      </c>
      <c r="C2243" t="s">
        <v>157</v>
      </c>
      <c r="D2243">
        <v>0</v>
      </c>
      <c r="E2243" t="s">
        <v>158</v>
      </c>
      <c r="F2243" t="s">
        <v>158</v>
      </c>
      <c r="G2243" s="22">
        <v>45287.618703703702</v>
      </c>
      <c r="H2243" t="s">
        <v>144</v>
      </c>
      <c r="I2243" t="b">
        <v>0</v>
      </c>
      <c r="J2243" t="b">
        <v>1</v>
      </c>
      <c r="K2243">
        <v>28.86</v>
      </c>
      <c r="L2243">
        <v>47.9</v>
      </c>
      <c r="S2243" t="s">
        <v>4692</v>
      </c>
      <c r="T2243" t="s">
        <v>5</v>
      </c>
    </row>
    <row r="2244" spans="1:20" x14ac:dyDescent="0.25">
      <c r="A2244" t="s">
        <v>4692</v>
      </c>
      <c r="B2244" t="s">
        <v>4693</v>
      </c>
      <c r="C2244" t="s">
        <v>157</v>
      </c>
      <c r="D2244">
        <v>0</v>
      </c>
      <c r="E2244" t="s">
        <v>171</v>
      </c>
      <c r="F2244" t="s">
        <v>159</v>
      </c>
      <c r="G2244" s="22">
        <v>45287.618726851855</v>
      </c>
      <c r="H2244" t="s">
        <v>144</v>
      </c>
      <c r="I2244" t="b">
        <v>0</v>
      </c>
      <c r="J2244" t="b">
        <v>0</v>
      </c>
      <c r="K2244">
        <v>55.4</v>
      </c>
      <c r="L2244">
        <v>87.45</v>
      </c>
      <c r="S2244" t="s">
        <v>4694</v>
      </c>
      <c r="T2244" t="s">
        <v>5</v>
      </c>
    </row>
    <row r="2245" spans="1:20" x14ac:dyDescent="0.25">
      <c r="A2245" t="s">
        <v>4694</v>
      </c>
      <c r="B2245" t="s">
        <v>4695</v>
      </c>
      <c r="C2245" t="s">
        <v>157</v>
      </c>
      <c r="D2245">
        <v>0</v>
      </c>
      <c r="E2245" t="s">
        <v>171</v>
      </c>
      <c r="F2245" t="s">
        <v>159</v>
      </c>
      <c r="G2245" s="22">
        <v>45287.618831018517</v>
      </c>
      <c r="H2245" t="s">
        <v>144</v>
      </c>
      <c r="I2245" t="b">
        <v>0</v>
      </c>
      <c r="J2245" t="b">
        <v>1</v>
      </c>
      <c r="K2245">
        <v>71.900000000000006</v>
      </c>
      <c r="L2245">
        <v>117.2</v>
      </c>
      <c r="S2245" t="s">
        <v>4696</v>
      </c>
      <c r="T2245" t="s">
        <v>5</v>
      </c>
    </row>
    <row r="2246" spans="1:20" x14ac:dyDescent="0.25">
      <c r="A2246" t="s">
        <v>4696</v>
      </c>
      <c r="B2246" t="s">
        <v>4697</v>
      </c>
      <c r="C2246" t="s">
        <v>157</v>
      </c>
      <c r="D2246">
        <v>0</v>
      </c>
      <c r="E2246" t="s">
        <v>158</v>
      </c>
      <c r="F2246" t="s">
        <v>158</v>
      </c>
      <c r="G2246" s="22">
        <v>45287.61886574074</v>
      </c>
      <c r="H2246" t="s">
        <v>144</v>
      </c>
      <c r="I2246" t="b">
        <v>0</v>
      </c>
      <c r="J2246" t="b">
        <v>1</v>
      </c>
      <c r="K2246">
        <v>3.3</v>
      </c>
      <c r="L2246">
        <v>5.65</v>
      </c>
      <c r="S2246" t="s">
        <v>4698</v>
      </c>
      <c r="T2246" t="s">
        <v>5</v>
      </c>
    </row>
    <row r="2247" spans="1:20" x14ac:dyDescent="0.25">
      <c r="A2247" t="s">
        <v>4698</v>
      </c>
      <c r="B2247" t="s">
        <v>4699</v>
      </c>
      <c r="C2247" t="s">
        <v>157</v>
      </c>
      <c r="D2247" s="23">
        <v>1715</v>
      </c>
      <c r="E2247" t="s">
        <v>158</v>
      </c>
      <c r="F2247" t="s">
        <v>158</v>
      </c>
      <c r="G2247" s="22">
        <v>45287.618900462963</v>
      </c>
      <c r="H2247" t="s">
        <v>144</v>
      </c>
      <c r="I2247" t="b">
        <v>0</v>
      </c>
      <c r="J2247" t="b">
        <v>0</v>
      </c>
      <c r="K2247">
        <v>5.5020600000000002</v>
      </c>
      <c r="L2247">
        <v>0</v>
      </c>
      <c r="S2247" t="s">
        <v>4700</v>
      </c>
      <c r="T2247" t="s">
        <v>5</v>
      </c>
    </row>
    <row r="2248" spans="1:20" x14ac:dyDescent="0.25">
      <c r="A2248" t="s">
        <v>4700</v>
      </c>
      <c r="B2248" t="s">
        <v>4701</v>
      </c>
      <c r="C2248" t="s">
        <v>191</v>
      </c>
      <c r="D2248">
        <v>9</v>
      </c>
      <c r="E2248" t="s">
        <v>505</v>
      </c>
      <c r="F2248" t="s">
        <v>505</v>
      </c>
      <c r="G2248" s="22">
        <v>45280.659259259257</v>
      </c>
      <c r="H2248" t="s">
        <v>144</v>
      </c>
      <c r="I2248" t="b">
        <v>0</v>
      </c>
      <c r="J2248" t="b">
        <v>0</v>
      </c>
      <c r="K2248">
        <v>366.19461999999999</v>
      </c>
      <c r="L2248">
        <v>469</v>
      </c>
      <c r="S2248" t="s">
        <v>4702</v>
      </c>
      <c r="T2248" t="s">
        <v>5</v>
      </c>
    </row>
    <row r="2249" spans="1:20" x14ac:dyDescent="0.25">
      <c r="A2249" t="s">
        <v>4702</v>
      </c>
      <c r="B2249" t="s">
        <v>4703</v>
      </c>
      <c r="C2249" t="s">
        <v>157</v>
      </c>
      <c r="D2249">
        <v>0</v>
      </c>
      <c r="E2249" t="s">
        <v>171</v>
      </c>
      <c r="F2249" t="s">
        <v>171</v>
      </c>
      <c r="G2249" s="22">
        <v>45287.618969907409</v>
      </c>
      <c r="H2249" t="s">
        <v>144</v>
      </c>
      <c r="I2249" t="b">
        <v>0</v>
      </c>
      <c r="J2249" t="b">
        <v>0</v>
      </c>
      <c r="K2249">
        <v>25.35</v>
      </c>
      <c r="L2249">
        <v>36.5</v>
      </c>
      <c r="S2249" t="s">
        <v>4704</v>
      </c>
      <c r="T2249" t="s">
        <v>5</v>
      </c>
    </row>
    <row r="2250" spans="1:20" x14ac:dyDescent="0.25">
      <c r="A2250" t="s">
        <v>4704</v>
      </c>
      <c r="B2250" t="s">
        <v>4705</v>
      </c>
      <c r="C2250" t="s">
        <v>157</v>
      </c>
      <c r="D2250">
        <v>0</v>
      </c>
      <c r="E2250" t="s">
        <v>158</v>
      </c>
      <c r="F2250" t="s">
        <v>158</v>
      </c>
      <c r="G2250" s="22">
        <v>45287.619004629632</v>
      </c>
      <c r="H2250" t="s">
        <v>144</v>
      </c>
      <c r="I2250" t="b">
        <v>0</v>
      </c>
      <c r="J2250" t="b">
        <v>1</v>
      </c>
      <c r="K2250">
        <v>8.5</v>
      </c>
      <c r="L2250">
        <v>11.5</v>
      </c>
      <c r="S2250" t="s">
        <v>4706</v>
      </c>
      <c r="T2250" t="s">
        <v>2289</v>
      </c>
    </row>
    <row r="2251" spans="1:20" x14ac:dyDescent="0.25">
      <c r="A2251" t="s">
        <v>4706</v>
      </c>
      <c r="B2251" t="s">
        <v>4707</v>
      </c>
      <c r="C2251" t="s">
        <v>157</v>
      </c>
      <c r="D2251">
        <v>0</v>
      </c>
      <c r="E2251" t="s">
        <v>158</v>
      </c>
      <c r="F2251" t="s">
        <v>158</v>
      </c>
      <c r="G2251" s="22">
        <v>45287.619039351855</v>
      </c>
      <c r="H2251" t="s">
        <v>144</v>
      </c>
      <c r="I2251" t="b">
        <v>0</v>
      </c>
      <c r="J2251" t="b">
        <v>0</v>
      </c>
      <c r="K2251">
        <v>20</v>
      </c>
      <c r="L2251">
        <v>35</v>
      </c>
      <c r="S2251" t="s">
        <v>4708</v>
      </c>
      <c r="T2251" t="s">
        <v>2149</v>
      </c>
    </row>
    <row r="2252" spans="1:20" x14ac:dyDescent="0.25">
      <c r="A2252" t="s">
        <v>4708</v>
      </c>
      <c r="B2252" t="s">
        <v>4709</v>
      </c>
      <c r="C2252" t="s">
        <v>191</v>
      </c>
      <c r="D2252" s="23">
        <v>2450</v>
      </c>
      <c r="E2252" t="s">
        <v>158</v>
      </c>
      <c r="F2252" t="s">
        <v>158</v>
      </c>
      <c r="G2252" s="22">
        <v>45280.659317129626</v>
      </c>
      <c r="H2252" t="s">
        <v>144</v>
      </c>
      <c r="I2252" t="b">
        <v>0</v>
      </c>
      <c r="J2252" t="b">
        <v>0</v>
      </c>
      <c r="K2252">
        <v>5.85</v>
      </c>
      <c r="L2252">
        <v>8.8000000000000007</v>
      </c>
      <c r="S2252" t="s">
        <v>4710</v>
      </c>
      <c r="T2252" t="s">
        <v>5</v>
      </c>
    </row>
    <row r="2253" spans="1:20" x14ac:dyDescent="0.25">
      <c r="A2253" t="s">
        <v>4710</v>
      </c>
      <c r="B2253" t="s">
        <v>4711</v>
      </c>
      <c r="C2253" t="s">
        <v>157</v>
      </c>
      <c r="D2253">
        <v>0</v>
      </c>
      <c r="E2253" t="s">
        <v>2170</v>
      </c>
      <c r="F2253" t="s">
        <v>2170</v>
      </c>
      <c r="G2253" s="22">
        <v>45287.619120370371</v>
      </c>
      <c r="H2253" t="s">
        <v>144</v>
      </c>
      <c r="I2253" t="b">
        <v>0</v>
      </c>
      <c r="J2253" t="b">
        <v>1</v>
      </c>
      <c r="K2253" s="23">
        <v>1537.69</v>
      </c>
      <c r="L2253" s="23">
        <v>1999</v>
      </c>
      <c r="S2253" t="s">
        <v>4712</v>
      </c>
      <c r="T2253" t="s">
        <v>5</v>
      </c>
    </row>
    <row r="2254" spans="1:20" x14ac:dyDescent="0.25">
      <c r="A2254" t="s">
        <v>4712</v>
      </c>
      <c r="B2254" t="s">
        <v>4713</v>
      </c>
      <c r="C2254" t="s">
        <v>157</v>
      </c>
      <c r="D2254">
        <v>0</v>
      </c>
      <c r="E2254" t="s">
        <v>158</v>
      </c>
      <c r="F2254" t="s">
        <v>158</v>
      </c>
      <c r="G2254" s="22">
        <v>45287.619166666664</v>
      </c>
      <c r="H2254" t="s">
        <v>144</v>
      </c>
      <c r="I2254" t="b">
        <v>0</v>
      </c>
      <c r="J2254" t="b">
        <v>1</v>
      </c>
      <c r="K2254">
        <v>13.92858</v>
      </c>
      <c r="L2254">
        <v>23.4</v>
      </c>
      <c r="S2254" t="s">
        <v>4714</v>
      </c>
      <c r="T2254" t="s">
        <v>5</v>
      </c>
    </row>
    <row r="2255" spans="1:20" x14ac:dyDescent="0.25">
      <c r="A2255" t="s">
        <v>4714</v>
      </c>
      <c r="B2255" t="s">
        <v>4715</v>
      </c>
      <c r="C2255" t="s">
        <v>157</v>
      </c>
      <c r="D2255">
        <v>0</v>
      </c>
      <c r="E2255" t="s">
        <v>158</v>
      </c>
      <c r="F2255" t="s">
        <v>158</v>
      </c>
      <c r="G2255" s="22">
        <v>45287.619201388887</v>
      </c>
      <c r="H2255" t="s">
        <v>144</v>
      </c>
      <c r="I2255" t="b">
        <v>0</v>
      </c>
      <c r="J2255" t="b">
        <v>1</v>
      </c>
      <c r="K2255">
        <v>11.428599999999999</v>
      </c>
      <c r="L2255">
        <v>19.2</v>
      </c>
      <c r="S2255" t="s">
        <v>4716</v>
      </c>
      <c r="T2255" t="s">
        <v>5</v>
      </c>
    </row>
    <row r="2256" spans="1:20" x14ac:dyDescent="0.25">
      <c r="A2256" t="s">
        <v>4716</v>
      </c>
      <c r="B2256" t="s">
        <v>4717</v>
      </c>
      <c r="C2256" t="s">
        <v>157</v>
      </c>
      <c r="D2256">
        <v>0</v>
      </c>
      <c r="E2256" t="s">
        <v>158</v>
      </c>
      <c r="F2256" t="s">
        <v>158</v>
      </c>
      <c r="G2256" s="22">
        <v>45287.61996527778</v>
      </c>
      <c r="H2256" t="s">
        <v>144</v>
      </c>
      <c r="I2256" t="b">
        <v>0</v>
      </c>
      <c r="J2256" t="b">
        <v>1</v>
      </c>
      <c r="K2256">
        <v>11.42853</v>
      </c>
      <c r="L2256">
        <v>17.95</v>
      </c>
      <c r="S2256" t="s">
        <v>4718</v>
      </c>
      <c r="T2256" t="s">
        <v>5</v>
      </c>
    </row>
    <row r="2257" spans="1:20" x14ac:dyDescent="0.25">
      <c r="A2257" t="s">
        <v>4718</v>
      </c>
      <c r="B2257" t="s">
        <v>4719</v>
      </c>
      <c r="C2257" t="s">
        <v>157</v>
      </c>
      <c r="D2257">
        <v>0</v>
      </c>
      <c r="E2257" t="s">
        <v>158</v>
      </c>
      <c r="F2257" t="s">
        <v>158</v>
      </c>
      <c r="G2257" s="22">
        <v>45287.62</v>
      </c>
      <c r="H2257" t="s">
        <v>144</v>
      </c>
      <c r="I2257" t="b">
        <v>0</v>
      </c>
      <c r="J2257" t="b">
        <v>1</v>
      </c>
      <c r="K2257">
        <v>15</v>
      </c>
      <c r="L2257">
        <v>25.2</v>
      </c>
      <c r="S2257" t="s">
        <v>4720</v>
      </c>
      <c r="T2257" t="s">
        <v>5</v>
      </c>
    </row>
    <row r="2258" spans="1:20" x14ac:dyDescent="0.25">
      <c r="A2258" t="s">
        <v>4720</v>
      </c>
      <c r="B2258" t="s">
        <v>4721</v>
      </c>
      <c r="C2258" t="s">
        <v>157</v>
      </c>
      <c r="D2258">
        <v>0</v>
      </c>
      <c r="E2258" t="s">
        <v>158</v>
      </c>
      <c r="F2258" t="s">
        <v>158</v>
      </c>
      <c r="G2258" s="22">
        <v>45287.620034722226</v>
      </c>
      <c r="H2258" t="s">
        <v>144</v>
      </c>
      <c r="I2258" t="b">
        <v>0</v>
      </c>
      <c r="J2258" t="b">
        <v>0</v>
      </c>
      <c r="K2258">
        <v>14.73213</v>
      </c>
      <c r="L2258">
        <v>24.75</v>
      </c>
      <c r="S2258" t="s">
        <v>4722</v>
      </c>
      <c r="T2258" t="s">
        <v>5</v>
      </c>
    </row>
    <row r="2259" spans="1:20" x14ac:dyDescent="0.25">
      <c r="A2259" t="s">
        <v>4722</v>
      </c>
      <c r="B2259" t="s">
        <v>4723</v>
      </c>
      <c r="C2259" t="s">
        <v>157</v>
      </c>
      <c r="D2259">
        <v>0</v>
      </c>
      <c r="E2259" t="s">
        <v>158</v>
      </c>
      <c r="F2259" t="s">
        <v>158</v>
      </c>
      <c r="G2259" s="22">
        <v>45287.620069444441</v>
      </c>
      <c r="H2259" t="s">
        <v>144</v>
      </c>
      <c r="I2259" t="b">
        <v>0</v>
      </c>
      <c r="J2259" t="b">
        <v>1</v>
      </c>
      <c r="K2259">
        <v>12.5</v>
      </c>
      <c r="L2259">
        <v>18.75</v>
      </c>
      <c r="S2259" t="s">
        <v>4724</v>
      </c>
      <c r="T2259" t="s">
        <v>5</v>
      </c>
    </row>
    <row r="2260" spans="1:20" x14ac:dyDescent="0.25">
      <c r="A2260" t="s">
        <v>4724</v>
      </c>
      <c r="B2260" t="s">
        <v>4725</v>
      </c>
      <c r="C2260" t="s">
        <v>157</v>
      </c>
      <c r="D2260">
        <v>0</v>
      </c>
      <c r="E2260" t="s">
        <v>158</v>
      </c>
      <c r="F2260" t="s">
        <v>158</v>
      </c>
      <c r="G2260" s="22">
        <v>45287.620138888888</v>
      </c>
      <c r="H2260" t="s">
        <v>144</v>
      </c>
      <c r="I2260" t="b">
        <v>0</v>
      </c>
      <c r="J2260" t="b">
        <v>1</v>
      </c>
      <c r="K2260">
        <v>10.7143</v>
      </c>
      <c r="L2260">
        <v>18</v>
      </c>
      <c r="S2260" t="s">
        <v>4726</v>
      </c>
      <c r="T2260" t="s">
        <v>2160</v>
      </c>
    </row>
    <row r="2261" spans="1:20" x14ac:dyDescent="0.25">
      <c r="A2261" t="s">
        <v>4726</v>
      </c>
      <c r="B2261" t="s">
        <v>4727</v>
      </c>
      <c r="D2261">
        <v>526</v>
      </c>
      <c r="E2261" t="s">
        <v>171</v>
      </c>
      <c r="G2261" s="22">
        <v>44737.568831018521</v>
      </c>
      <c r="H2261" t="s">
        <v>144</v>
      </c>
      <c r="I2261" t="b">
        <v>1</v>
      </c>
      <c r="J2261" t="b">
        <v>0</v>
      </c>
      <c r="K2261">
        <v>26.905449999999998</v>
      </c>
      <c r="L2261">
        <v>36</v>
      </c>
      <c r="S2261" t="s">
        <v>4728</v>
      </c>
      <c r="T2261" t="s">
        <v>2160</v>
      </c>
    </row>
    <row r="2262" spans="1:20" x14ac:dyDescent="0.25">
      <c r="A2262" t="s">
        <v>4728</v>
      </c>
      <c r="B2262" t="s">
        <v>4729</v>
      </c>
      <c r="D2262">
        <v>90</v>
      </c>
      <c r="E2262" t="s">
        <v>171</v>
      </c>
      <c r="G2262" s="22">
        <v>44746.370266203703</v>
      </c>
      <c r="H2262" t="s">
        <v>144</v>
      </c>
      <c r="I2262" t="b">
        <v>1</v>
      </c>
      <c r="J2262" t="b">
        <v>0</v>
      </c>
      <c r="K2262">
        <v>33.317450000000001</v>
      </c>
      <c r="L2262">
        <v>49</v>
      </c>
      <c r="S2262" t="s">
        <v>4730</v>
      </c>
      <c r="T2262" t="s">
        <v>5</v>
      </c>
    </row>
    <row r="2263" spans="1:20" x14ac:dyDescent="0.25">
      <c r="A2263" t="s">
        <v>4730</v>
      </c>
      <c r="B2263" t="s">
        <v>4731</v>
      </c>
      <c r="C2263" t="s">
        <v>157</v>
      </c>
      <c r="D2263">
        <v>0</v>
      </c>
      <c r="E2263" t="s">
        <v>159</v>
      </c>
      <c r="F2263" t="s">
        <v>159</v>
      </c>
      <c r="G2263" s="22">
        <v>45287.62023148148</v>
      </c>
      <c r="H2263" t="s">
        <v>144</v>
      </c>
      <c r="I2263" t="b">
        <v>0</v>
      </c>
      <c r="J2263" t="b">
        <v>1</v>
      </c>
      <c r="K2263">
        <v>718.25</v>
      </c>
      <c r="L2263">
        <v>0</v>
      </c>
      <c r="S2263" t="s">
        <v>4732</v>
      </c>
      <c r="T2263" t="s">
        <v>5</v>
      </c>
    </row>
    <row r="2264" spans="1:20" x14ac:dyDescent="0.25">
      <c r="A2264" t="s">
        <v>4732</v>
      </c>
      <c r="B2264" t="s">
        <v>4733</v>
      </c>
      <c r="D2264" s="23">
        <v>8121.5</v>
      </c>
      <c r="E2264" t="s">
        <v>158</v>
      </c>
      <c r="F2264" t="s">
        <v>158</v>
      </c>
      <c r="G2264" s="22">
        <v>44510.851157407407</v>
      </c>
      <c r="H2264" t="s">
        <v>144</v>
      </c>
      <c r="I2264" t="b">
        <v>0</v>
      </c>
      <c r="J2264" t="b">
        <v>0</v>
      </c>
      <c r="K2264">
        <v>19.99991</v>
      </c>
      <c r="L2264">
        <v>0</v>
      </c>
      <c r="S2264" t="s">
        <v>4734</v>
      </c>
      <c r="T2264" t="s">
        <v>5</v>
      </c>
    </row>
    <row r="2265" spans="1:20" x14ac:dyDescent="0.25">
      <c r="A2265" t="s">
        <v>4734</v>
      </c>
      <c r="B2265" t="s">
        <v>4735</v>
      </c>
      <c r="C2265" t="s">
        <v>157</v>
      </c>
      <c r="D2265">
        <v>0</v>
      </c>
      <c r="E2265" t="s">
        <v>158</v>
      </c>
      <c r="F2265" t="s">
        <v>158</v>
      </c>
      <c r="G2265" s="22">
        <v>45287.620578703703</v>
      </c>
      <c r="H2265" t="s">
        <v>144</v>
      </c>
      <c r="I2265" t="b">
        <v>0</v>
      </c>
      <c r="J2265" t="b">
        <v>1</v>
      </c>
      <c r="K2265">
        <v>100</v>
      </c>
      <c r="L2265">
        <v>150</v>
      </c>
      <c r="S2265" t="s">
        <v>4736</v>
      </c>
      <c r="T2265" t="s">
        <v>5</v>
      </c>
    </row>
    <row r="2266" spans="1:20" x14ac:dyDescent="0.25">
      <c r="A2266" t="s">
        <v>4736</v>
      </c>
      <c r="B2266" t="s">
        <v>4737</v>
      </c>
      <c r="C2266" t="s">
        <v>157</v>
      </c>
      <c r="D2266">
        <v>0</v>
      </c>
      <c r="E2266" t="s">
        <v>158</v>
      </c>
      <c r="F2266" t="s">
        <v>158</v>
      </c>
      <c r="G2266" s="22">
        <v>45287.620625000003</v>
      </c>
      <c r="H2266" t="s">
        <v>144</v>
      </c>
      <c r="I2266" t="b">
        <v>0</v>
      </c>
      <c r="J2266" t="b">
        <v>1</v>
      </c>
      <c r="K2266">
        <v>105</v>
      </c>
      <c r="L2266">
        <v>127</v>
      </c>
      <c r="S2266" t="s">
        <v>4738</v>
      </c>
      <c r="T2266" t="s">
        <v>5</v>
      </c>
    </row>
    <row r="2267" spans="1:20" x14ac:dyDescent="0.25">
      <c r="A2267" t="s">
        <v>4738</v>
      </c>
      <c r="B2267" t="s">
        <v>4739</v>
      </c>
      <c r="C2267" t="s">
        <v>157</v>
      </c>
      <c r="D2267">
        <v>0</v>
      </c>
      <c r="E2267" t="s">
        <v>158</v>
      </c>
      <c r="F2267" t="s">
        <v>158</v>
      </c>
      <c r="G2267" s="22">
        <v>45287.620659722219</v>
      </c>
      <c r="H2267" t="s">
        <v>144</v>
      </c>
      <c r="I2267" t="b">
        <v>0</v>
      </c>
      <c r="J2267" t="b">
        <v>0</v>
      </c>
      <c r="K2267">
        <v>767.06961999999999</v>
      </c>
      <c r="L2267">
        <v>985</v>
      </c>
      <c r="S2267" t="s">
        <v>4740</v>
      </c>
      <c r="T2267" t="s">
        <v>5</v>
      </c>
    </row>
    <row r="2268" spans="1:20" x14ac:dyDescent="0.25">
      <c r="A2268" t="s">
        <v>4740</v>
      </c>
      <c r="B2268" t="s">
        <v>4741</v>
      </c>
      <c r="C2268" t="s">
        <v>157</v>
      </c>
      <c r="D2268">
        <v>0</v>
      </c>
      <c r="E2268" t="s">
        <v>158</v>
      </c>
      <c r="F2268" t="s">
        <v>158</v>
      </c>
      <c r="G2268" s="22">
        <v>45287.620694444442</v>
      </c>
      <c r="H2268" t="s">
        <v>144</v>
      </c>
      <c r="I2268" t="b">
        <v>0</v>
      </c>
      <c r="J2268" t="b">
        <v>0</v>
      </c>
      <c r="K2268">
        <v>135.30000000000001</v>
      </c>
      <c r="L2268">
        <v>165</v>
      </c>
      <c r="S2268" t="s">
        <v>4742</v>
      </c>
      <c r="T2268" t="s">
        <v>5</v>
      </c>
    </row>
    <row r="2269" spans="1:20" x14ac:dyDescent="0.25">
      <c r="A2269" t="s">
        <v>4742</v>
      </c>
      <c r="B2269" t="s">
        <v>4743</v>
      </c>
      <c r="C2269" t="s">
        <v>157</v>
      </c>
      <c r="D2269">
        <v>0</v>
      </c>
      <c r="E2269" t="s">
        <v>171</v>
      </c>
      <c r="F2269" t="s">
        <v>159</v>
      </c>
      <c r="G2269" s="22">
        <v>45287.620729166665</v>
      </c>
      <c r="H2269" t="s">
        <v>144</v>
      </c>
      <c r="I2269" t="b">
        <v>0</v>
      </c>
      <c r="J2269" t="b">
        <v>1</v>
      </c>
      <c r="K2269">
        <v>27.94</v>
      </c>
      <c r="L2269">
        <v>41.95</v>
      </c>
      <c r="S2269" t="s">
        <v>4744</v>
      </c>
      <c r="T2269" t="s">
        <v>5</v>
      </c>
    </row>
    <row r="2270" spans="1:20" x14ac:dyDescent="0.25">
      <c r="A2270" t="s">
        <v>4744</v>
      </c>
      <c r="B2270" t="s">
        <v>4745</v>
      </c>
      <c r="C2270" t="s">
        <v>157</v>
      </c>
      <c r="D2270">
        <v>0</v>
      </c>
      <c r="E2270" t="s">
        <v>171</v>
      </c>
      <c r="F2270" t="s">
        <v>159</v>
      </c>
      <c r="G2270" s="22">
        <v>45287.620787037034</v>
      </c>
      <c r="H2270" t="s">
        <v>144</v>
      </c>
      <c r="I2270" t="b">
        <v>0</v>
      </c>
      <c r="J2270" t="b">
        <v>1</v>
      </c>
      <c r="K2270">
        <v>29.7</v>
      </c>
      <c r="L2270">
        <v>44.55</v>
      </c>
      <c r="S2270" t="s">
        <v>4746</v>
      </c>
      <c r="T2270" t="s">
        <v>5</v>
      </c>
    </row>
    <row r="2271" spans="1:20" x14ac:dyDescent="0.25">
      <c r="A2271" t="s">
        <v>4746</v>
      </c>
      <c r="B2271" t="s">
        <v>4747</v>
      </c>
      <c r="C2271" t="s">
        <v>191</v>
      </c>
      <c r="D2271">
        <v>1</v>
      </c>
      <c r="E2271" t="s">
        <v>171</v>
      </c>
      <c r="F2271" t="s">
        <v>159</v>
      </c>
      <c r="G2271" s="22">
        <v>45280.659444444442</v>
      </c>
      <c r="H2271" t="s">
        <v>144</v>
      </c>
      <c r="I2271" t="b">
        <v>0</v>
      </c>
      <c r="J2271" t="b">
        <v>0</v>
      </c>
      <c r="K2271">
        <v>99.22</v>
      </c>
      <c r="L2271">
        <v>148.85</v>
      </c>
      <c r="S2271" t="s">
        <v>4748</v>
      </c>
      <c r="T2271" t="s">
        <v>5</v>
      </c>
    </row>
    <row r="2272" spans="1:20" x14ac:dyDescent="0.25">
      <c r="A2272" t="s">
        <v>4748</v>
      </c>
      <c r="B2272" t="s">
        <v>4749</v>
      </c>
      <c r="C2272" t="s">
        <v>157</v>
      </c>
      <c r="D2272">
        <v>0</v>
      </c>
      <c r="E2272" t="s">
        <v>171</v>
      </c>
      <c r="F2272" t="s">
        <v>159</v>
      </c>
      <c r="G2272" s="22">
        <v>45287.620856481481</v>
      </c>
      <c r="H2272" t="s">
        <v>144</v>
      </c>
      <c r="I2272" t="b">
        <v>0</v>
      </c>
      <c r="J2272" t="b">
        <v>0</v>
      </c>
      <c r="K2272">
        <v>122.98</v>
      </c>
      <c r="L2272">
        <v>184.5</v>
      </c>
      <c r="S2272" t="s">
        <v>4750</v>
      </c>
      <c r="T2272" t="s">
        <v>5</v>
      </c>
    </row>
    <row r="2273" spans="1:20" x14ac:dyDescent="0.25">
      <c r="A2273" t="s">
        <v>4750</v>
      </c>
      <c r="B2273" t="s">
        <v>4751</v>
      </c>
      <c r="C2273" t="s">
        <v>157</v>
      </c>
      <c r="D2273">
        <v>0</v>
      </c>
      <c r="E2273" t="s">
        <v>171</v>
      </c>
      <c r="F2273" t="s">
        <v>159</v>
      </c>
      <c r="G2273" s="22">
        <v>45287.620891203704</v>
      </c>
      <c r="H2273" t="s">
        <v>144</v>
      </c>
      <c r="I2273" t="b">
        <v>0</v>
      </c>
      <c r="J2273" t="b">
        <v>1</v>
      </c>
      <c r="K2273">
        <v>34.375</v>
      </c>
      <c r="L2273">
        <v>57.75</v>
      </c>
      <c r="S2273" t="s">
        <v>4752</v>
      </c>
      <c r="T2273" t="s">
        <v>2653</v>
      </c>
    </row>
    <row r="2274" spans="1:20" x14ac:dyDescent="0.25">
      <c r="A2274" t="s">
        <v>4752</v>
      </c>
      <c r="B2274" t="s">
        <v>4753</v>
      </c>
      <c r="C2274" t="s">
        <v>157</v>
      </c>
      <c r="D2274">
        <v>119</v>
      </c>
      <c r="E2274" t="s">
        <v>171</v>
      </c>
      <c r="F2274" t="s">
        <v>159</v>
      </c>
      <c r="G2274" s="22">
        <v>45287.620925925927</v>
      </c>
      <c r="H2274" t="s">
        <v>144</v>
      </c>
      <c r="I2274" t="b">
        <v>0</v>
      </c>
      <c r="J2274" t="b">
        <v>0</v>
      </c>
      <c r="K2274">
        <v>36.732100000000003</v>
      </c>
      <c r="L2274">
        <v>61.75</v>
      </c>
      <c r="S2274" t="s">
        <v>4754</v>
      </c>
      <c r="T2274" t="s">
        <v>5</v>
      </c>
    </row>
    <row r="2275" spans="1:20" x14ac:dyDescent="0.25">
      <c r="A2275" t="s">
        <v>4754</v>
      </c>
      <c r="B2275" t="s">
        <v>4755</v>
      </c>
      <c r="C2275" t="s">
        <v>157</v>
      </c>
      <c r="D2275">
        <v>24</v>
      </c>
      <c r="E2275" t="s">
        <v>171</v>
      </c>
      <c r="F2275" t="s">
        <v>159</v>
      </c>
      <c r="G2275" s="22">
        <v>45287.621030092596</v>
      </c>
      <c r="H2275" t="s">
        <v>144</v>
      </c>
      <c r="I2275" t="b">
        <v>0</v>
      </c>
      <c r="J2275" t="b">
        <v>1</v>
      </c>
      <c r="K2275">
        <v>39.875</v>
      </c>
      <c r="L2275">
        <v>67</v>
      </c>
      <c r="S2275" t="s">
        <v>4756</v>
      </c>
      <c r="T2275" t="s">
        <v>5</v>
      </c>
    </row>
    <row r="2276" spans="1:20" x14ac:dyDescent="0.25">
      <c r="A2276" t="s">
        <v>4756</v>
      </c>
      <c r="B2276" t="s">
        <v>4757</v>
      </c>
      <c r="C2276" t="s">
        <v>157</v>
      </c>
      <c r="D2276">
        <v>0</v>
      </c>
      <c r="E2276" t="s">
        <v>158</v>
      </c>
      <c r="F2276" t="s">
        <v>159</v>
      </c>
      <c r="G2276" s="22">
        <v>45287.621064814812</v>
      </c>
      <c r="H2276" t="s">
        <v>144</v>
      </c>
      <c r="I2276" t="b">
        <v>0</v>
      </c>
      <c r="J2276" t="b">
        <v>1</v>
      </c>
      <c r="K2276">
        <v>3.6080000000000001</v>
      </c>
      <c r="L2276">
        <v>5.45</v>
      </c>
      <c r="S2276" t="s">
        <v>4758</v>
      </c>
      <c r="T2276" t="s">
        <v>5</v>
      </c>
    </row>
    <row r="2277" spans="1:20" x14ac:dyDescent="0.25">
      <c r="A2277" t="s">
        <v>4758</v>
      </c>
      <c r="B2277" t="s">
        <v>4759</v>
      </c>
      <c r="C2277" t="s">
        <v>157</v>
      </c>
      <c r="D2277">
        <v>0</v>
      </c>
      <c r="E2277" t="s">
        <v>158</v>
      </c>
      <c r="F2277" t="s">
        <v>159</v>
      </c>
      <c r="G2277" s="22">
        <v>45287.621134259258</v>
      </c>
      <c r="H2277" t="s">
        <v>144</v>
      </c>
      <c r="I2277" t="b">
        <v>0</v>
      </c>
      <c r="J2277" t="b">
        <v>1</v>
      </c>
      <c r="K2277">
        <v>4.6357200000000001</v>
      </c>
      <c r="L2277">
        <v>0</v>
      </c>
      <c r="S2277" t="s">
        <v>4760</v>
      </c>
      <c r="T2277" t="s">
        <v>5</v>
      </c>
    </row>
    <row r="2278" spans="1:20" x14ac:dyDescent="0.25">
      <c r="A2278" t="s">
        <v>4760</v>
      </c>
      <c r="B2278" t="s">
        <v>4761</v>
      </c>
      <c r="C2278" t="s">
        <v>157</v>
      </c>
      <c r="D2278">
        <v>0</v>
      </c>
      <c r="E2278" t="s">
        <v>158</v>
      </c>
      <c r="F2278" t="s">
        <v>159</v>
      </c>
      <c r="G2278" s="22">
        <v>45287.621157407404</v>
      </c>
      <c r="H2278" t="s">
        <v>144</v>
      </c>
      <c r="I2278" t="b">
        <v>0</v>
      </c>
      <c r="J2278" t="b">
        <v>1</v>
      </c>
      <c r="K2278">
        <v>5.0285700000000002</v>
      </c>
      <c r="L2278">
        <v>8.4499999999999993</v>
      </c>
      <c r="S2278" t="s">
        <v>4762</v>
      </c>
      <c r="T2278" t="s">
        <v>5</v>
      </c>
    </row>
    <row r="2279" spans="1:20" x14ac:dyDescent="0.25">
      <c r="A2279" t="s">
        <v>4762</v>
      </c>
      <c r="B2279" t="s">
        <v>4763</v>
      </c>
      <c r="C2279" t="s">
        <v>157</v>
      </c>
      <c r="D2279">
        <v>500</v>
      </c>
      <c r="E2279" t="s">
        <v>158</v>
      </c>
      <c r="F2279" t="s">
        <v>159</v>
      </c>
      <c r="G2279" s="22">
        <v>45287.621192129627</v>
      </c>
      <c r="H2279" t="s">
        <v>144</v>
      </c>
      <c r="I2279" t="b">
        <v>0</v>
      </c>
      <c r="J2279" t="b">
        <v>1</v>
      </c>
      <c r="K2279">
        <v>5.5</v>
      </c>
      <c r="L2279">
        <v>9.25</v>
      </c>
      <c r="S2279" t="s">
        <v>4764</v>
      </c>
      <c r="T2279" t="s">
        <v>5</v>
      </c>
    </row>
    <row r="2280" spans="1:20" x14ac:dyDescent="0.25">
      <c r="A2280" t="s">
        <v>4764</v>
      </c>
      <c r="B2280" t="s">
        <v>4765</v>
      </c>
      <c r="C2280" t="s">
        <v>157</v>
      </c>
      <c r="D2280">
        <v>0</v>
      </c>
      <c r="E2280" t="s">
        <v>158</v>
      </c>
      <c r="F2280" t="s">
        <v>158</v>
      </c>
      <c r="G2280" s="22">
        <v>45287.621249999997</v>
      </c>
      <c r="H2280" t="s">
        <v>144</v>
      </c>
      <c r="I2280" t="b">
        <v>0</v>
      </c>
      <c r="J2280" t="b">
        <v>1</v>
      </c>
      <c r="K2280">
        <v>6</v>
      </c>
      <c r="L2280">
        <v>9.4499999999999993</v>
      </c>
      <c r="S2280" t="s">
        <v>4766</v>
      </c>
      <c r="T2280" t="s">
        <v>5</v>
      </c>
    </row>
    <row r="2281" spans="1:20" x14ac:dyDescent="0.25">
      <c r="A2281" t="s">
        <v>4766</v>
      </c>
      <c r="B2281" t="s">
        <v>4767</v>
      </c>
      <c r="C2281" t="s">
        <v>191</v>
      </c>
      <c r="D2281" s="23">
        <v>8500</v>
      </c>
      <c r="E2281" t="s">
        <v>158</v>
      </c>
      <c r="F2281" t="s">
        <v>158</v>
      </c>
      <c r="G2281" s="22">
        <v>45280.659629629627</v>
      </c>
      <c r="H2281" t="s">
        <v>144</v>
      </c>
      <c r="I2281" t="b">
        <v>0</v>
      </c>
      <c r="J2281" t="b">
        <v>0</v>
      </c>
      <c r="K2281">
        <v>6.6964199999999998</v>
      </c>
      <c r="L2281">
        <v>10.25</v>
      </c>
      <c r="S2281" t="s">
        <v>4768</v>
      </c>
      <c r="T2281" t="s">
        <v>5</v>
      </c>
    </row>
    <row r="2282" spans="1:20" x14ac:dyDescent="0.25">
      <c r="A2282" t="s">
        <v>4768</v>
      </c>
      <c r="B2282" t="s">
        <v>4769</v>
      </c>
      <c r="C2282" t="s">
        <v>157</v>
      </c>
      <c r="D2282">
        <v>500</v>
      </c>
      <c r="E2282" t="s">
        <v>158</v>
      </c>
      <c r="F2282" t="s">
        <v>158</v>
      </c>
      <c r="G2282" s="22">
        <v>45287.621307870373</v>
      </c>
      <c r="H2282" t="s">
        <v>144</v>
      </c>
      <c r="I2282" t="b">
        <v>0</v>
      </c>
      <c r="J2282" t="b">
        <v>0</v>
      </c>
      <c r="K2282">
        <v>7.1428599999999998</v>
      </c>
      <c r="L2282">
        <v>11.05</v>
      </c>
      <c r="S2282" t="s">
        <v>4770</v>
      </c>
      <c r="T2282" t="s">
        <v>5</v>
      </c>
    </row>
    <row r="2283" spans="1:20" x14ac:dyDescent="0.25">
      <c r="A2283" t="s">
        <v>4770</v>
      </c>
      <c r="B2283" t="s">
        <v>4771</v>
      </c>
      <c r="C2283" t="s">
        <v>157</v>
      </c>
      <c r="D2283">
        <v>0</v>
      </c>
      <c r="E2283" t="s">
        <v>158</v>
      </c>
      <c r="F2283" t="s">
        <v>158</v>
      </c>
      <c r="G2283" s="22">
        <v>45287.621342592596</v>
      </c>
      <c r="H2283" t="s">
        <v>144</v>
      </c>
      <c r="I2283" t="b">
        <v>0</v>
      </c>
      <c r="J2283" t="b">
        <v>1</v>
      </c>
      <c r="K2283">
        <v>9</v>
      </c>
      <c r="L2283">
        <v>12.6</v>
      </c>
      <c r="S2283" t="s">
        <v>4772</v>
      </c>
      <c r="T2283" t="s">
        <v>5</v>
      </c>
    </row>
    <row r="2284" spans="1:20" x14ac:dyDescent="0.25">
      <c r="A2284" t="s">
        <v>4772</v>
      </c>
      <c r="B2284" t="s">
        <v>4773</v>
      </c>
      <c r="C2284" t="s">
        <v>157</v>
      </c>
      <c r="D2284">
        <v>0</v>
      </c>
      <c r="E2284" t="s">
        <v>2426</v>
      </c>
      <c r="F2284" t="s">
        <v>2426</v>
      </c>
      <c r="G2284" s="22">
        <v>45287.621388888889</v>
      </c>
      <c r="H2284" t="s">
        <v>144</v>
      </c>
      <c r="I2284" t="b">
        <v>0</v>
      </c>
      <c r="J2284" t="b">
        <v>1</v>
      </c>
      <c r="K2284">
        <v>10</v>
      </c>
      <c r="L2284">
        <v>19.600000000000001</v>
      </c>
      <c r="S2284" t="s">
        <v>4774</v>
      </c>
      <c r="T2284" t="s">
        <v>5</v>
      </c>
    </row>
    <row r="2285" spans="1:20" x14ac:dyDescent="0.25">
      <c r="A2285" t="s">
        <v>4774</v>
      </c>
      <c r="B2285" t="s">
        <v>4775</v>
      </c>
      <c r="C2285" t="s">
        <v>157</v>
      </c>
      <c r="D2285">
        <v>0</v>
      </c>
      <c r="E2285" t="s">
        <v>2426</v>
      </c>
      <c r="F2285" t="s">
        <v>2426</v>
      </c>
      <c r="G2285" s="22">
        <v>45287.637094907404</v>
      </c>
      <c r="H2285" t="s">
        <v>144</v>
      </c>
      <c r="I2285" t="b">
        <v>0</v>
      </c>
      <c r="J2285" t="b">
        <v>1</v>
      </c>
      <c r="K2285">
        <v>10</v>
      </c>
      <c r="L2285">
        <v>19.600000000000001</v>
      </c>
      <c r="S2285" t="s">
        <v>4776</v>
      </c>
      <c r="T2285" t="s">
        <v>5</v>
      </c>
    </row>
    <row r="2286" spans="1:20" x14ac:dyDescent="0.25">
      <c r="A2286" t="s">
        <v>4776</v>
      </c>
      <c r="B2286" t="s">
        <v>4777</v>
      </c>
      <c r="C2286" t="s">
        <v>157</v>
      </c>
      <c r="D2286">
        <v>0</v>
      </c>
      <c r="E2286" t="s">
        <v>2426</v>
      </c>
      <c r="F2286" t="s">
        <v>2426</v>
      </c>
      <c r="G2286" s="22">
        <v>45287.637164351851</v>
      </c>
      <c r="H2286" t="s">
        <v>144</v>
      </c>
      <c r="I2286" t="b">
        <v>0</v>
      </c>
      <c r="J2286" t="b">
        <v>1</v>
      </c>
      <c r="K2286">
        <v>10</v>
      </c>
      <c r="L2286">
        <v>19.600000000000001</v>
      </c>
      <c r="S2286" t="s">
        <v>4778</v>
      </c>
      <c r="T2286" t="s">
        <v>5</v>
      </c>
    </row>
    <row r="2287" spans="1:20" x14ac:dyDescent="0.25">
      <c r="A2287" t="s">
        <v>4778</v>
      </c>
      <c r="B2287" t="s">
        <v>4779</v>
      </c>
      <c r="C2287" t="s">
        <v>157</v>
      </c>
      <c r="D2287">
        <v>8</v>
      </c>
      <c r="E2287" t="s">
        <v>2426</v>
      </c>
      <c r="F2287" t="s">
        <v>2426</v>
      </c>
      <c r="G2287" s="22">
        <v>45287.63722222222</v>
      </c>
      <c r="H2287" t="s">
        <v>144</v>
      </c>
      <c r="I2287" t="b">
        <v>0</v>
      </c>
      <c r="J2287" t="b">
        <v>1</v>
      </c>
      <c r="K2287">
        <v>17.8</v>
      </c>
      <c r="L2287">
        <v>41.65</v>
      </c>
      <c r="S2287" t="s">
        <v>4780</v>
      </c>
      <c r="T2287" t="s">
        <v>5</v>
      </c>
    </row>
    <row r="2288" spans="1:20" x14ac:dyDescent="0.25">
      <c r="A2288" t="s">
        <v>4780</v>
      </c>
      <c r="B2288" t="s">
        <v>4781</v>
      </c>
      <c r="C2288" t="s">
        <v>157</v>
      </c>
      <c r="D2288">
        <v>0</v>
      </c>
      <c r="E2288" t="s">
        <v>159</v>
      </c>
      <c r="G2288" s="22">
        <v>45287.63726851852</v>
      </c>
      <c r="H2288" t="s">
        <v>144</v>
      </c>
      <c r="I2288" t="b">
        <v>0</v>
      </c>
      <c r="J2288" t="b">
        <v>1</v>
      </c>
      <c r="K2288">
        <v>928.57182</v>
      </c>
      <c r="L2288" s="23">
        <v>1266.3</v>
      </c>
      <c r="S2288" t="s">
        <v>4782</v>
      </c>
      <c r="T2288" t="s">
        <v>5</v>
      </c>
    </row>
    <row r="2289" spans="1:20" x14ac:dyDescent="0.25">
      <c r="A2289" t="s">
        <v>4782</v>
      </c>
      <c r="B2289" t="s">
        <v>4783</v>
      </c>
      <c r="C2289" t="s">
        <v>157</v>
      </c>
      <c r="D2289">
        <v>0</v>
      </c>
      <c r="E2289" t="s">
        <v>159</v>
      </c>
      <c r="G2289" s="22">
        <v>45288.582569444443</v>
      </c>
      <c r="H2289" t="s">
        <v>144</v>
      </c>
      <c r="I2289" t="b">
        <v>0</v>
      </c>
      <c r="J2289" t="b">
        <v>1</v>
      </c>
      <c r="K2289">
        <v>741.07140000000004</v>
      </c>
      <c r="L2289" s="23">
        <v>1165</v>
      </c>
      <c r="S2289" t="s">
        <v>4784</v>
      </c>
      <c r="T2289" t="s">
        <v>5</v>
      </c>
    </row>
    <row r="2290" spans="1:20" x14ac:dyDescent="0.25">
      <c r="A2290" t="s">
        <v>4784</v>
      </c>
      <c r="B2290" t="s">
        <v>4785</v>
      </c>
      <c r="C2290" t="s">
        <v>157</v>
      </c>
      <c r="D2290">
        <v>0</v>
      </c>
      <c r="E2290" t="s">
        <v>159</v>
      </c>
      <c r="G2290" s="22">
        <v>45287.63753472222</v>
      </c>
      <c r="H2290" t="s">
        <v>144</v>
      </c>
      <c r="I2290" t="b">
        <v>0</v>
      </c>
      <c r="J2290" t="b">
        <v>1</v>
      </c>
      <c r="K2290">
        <v>553.57124999999996</v>
      </c>
      <c r="L2290" s="23">
        <v>1008</v>
      </c>
      <c r="S2290" t="s">
        <v>4786</v>
      </c>
      <c r="T2290" t="s">
        <v>5</v>
      </c>
    </row>
    <row r="2291" spans="1:20" x14ac:dyDescent="0.25">
      <c r="A2291" t="s">
        <v>4786</v>
      </c>
      <c r="B2291" t="s">
        <v>4787</v>
      </c>
      <c r="C2291" t="s">
        <v>157</v>
      </c>
      <c r="D2291">
        <v>0</v>
      </c>
      <c r="E2291" t="s">
        <v>159</v>
      </c>
      <c r="G2291" s="22">
        <v>45287.63758101852</v>
      </c>
      <c r="H2291" t="s">
        <v>144</v>
      </c>
      <c r="I2291" t="b">
        <v>0</v>
      </c>
      <c r="J2291" t="b">
        <v>1</v>
      </c>
      <c r="K2291">
        <v>580.35703999999998</v>
      </c>
      <c r="L2291">
        <v>0</v>
      </c>
      <c r="S2291" t="s">
        <v>4788</v>
      </c>
      <c r="T2291" t="s">
        <v>5</v>
      </c>
    </row>
    <row r="2292" spans="1:20" x14ac:dyDescent="0.25">
      <c r="A2292" t="s">
        <v>4788</v>
      </c>
      <c r="B2292" t="s">
        <v>4789</v>
      </c>
      <c r="C2292" t="s">
        <v>157</v>
      </c>
      <c r="D2292">
        <v>0</v>
      </c>
      <c r="E2292" t="s">
        <v>159</v>
      </c>
      <c r="G2292" s="22">
        <v>45287.637627314813</v>
      </c>
      <c r="H2292" t="s">
        <v>144</v>
      </c>
      <c r="I2292" t="b">
        <v>0</v>
      </c>
      <c r="J2292" t="b">
        <v>1</v>
      </c>
      <c r="K2292">
        <v>996.42859999999996</v>
      </c>
      <c r="L2292" s="23">
        <v>1329.3</v>
      </c>
      <c r="S2292" t="s">
        <v>4790</v>
      </c>
      <c r="T2292" t="s">
        <v>5</v>
      </c>
    </row>
    <row r="2293" spans="1:20" x14ac:dyDescent="0.25">
      <c r="A2293" t="s">
        <v>4790</v>
      </c>
      <c r="B2293" t="s">
        <v>4791</v>
      </c>
      <c r="C2293" t="s">
        <v>157</v>
      </c>
      <c r="D2293">
        <v>0</v>
      </c>
      <c r="E2293" t="s">
        <v>159</v>
      </c>
      <c r="G2293" s="22">
        <v>45287.637696759259</v>
      </c>
      <c r="H2293" t="s">
        <v>144</v>
      </c>
      <c r="I2293" t="b">
        <v>0</v>
      </c>
      <c r="J2293" t="b">
        <v>1</v>
      </c>
      <c r="K2293">
        <v>669.64263000000005</v>
      </c>
      <c r="L2293" s="23">
        <v>1123.5</v>
      </c>
      <c r="S2293" t="s">
        <v>4792</v>
      </c>
      <c r="T2293" t="s">
        <v>5</v>
      </c>
    </row>
    <row r="2294" spans="1:20" x14ac:dyDescent="0.25">
      <c r="A2294" t="s">
        <v>4792</v>
      </c>
      <c r="B2294" t="s">
        <v>4793</v>
      </c>
      <c r="C2294" t="s">
        <v>157</v>
      </c>
      <c r="D2294">
        <v>0</v>
      </c>
      <c r="E2294" t="s">
        <v>158</v>
      </c>
      <c r="F2294" t="s">
        <v>159</v>
      </c>
      <c r="G2294" s="22">
        <v>45287.637777777774</v>
      </c>
      <c r="H2294" t="s">
        <v>144</v>
      </c>
      <c r="I2294" t="b">
        <v>0</v>
      </c>
      <c r="J2294" t="b">
        <v>1</v>
      </c>
      <c r="K2294">
        <v>11.607150000000001</v>
      </c>
      <c r="L2294">
        <v>19.5</v>
      </c>
      <c r="S2294" t="s">
        <v>4794</v>
      </c>
      <c r="T2294" t="s">
        <v>5</v>
      </c>
    </row>
    <row r="2295" spans="1:20" x14ac:dyDescent="0.25">
      <c r="A2295" t="s">
        <v>4794</v>
      </c>
      <c r="B2295" t="s">
        <v>4795</v>
      </c>
      <c r="C2295" t="s">
        <v>157</v>
      </c>
      <c r="D2295">
        <v>0</v>
      </c>
      <c r="E2295" t="s">
        <v>158</v>
      </c>
      <c r="F2295" t="s">
        <v>159</v>
      </c>
      <c r="G2295" s="22">
        <v>45287.637939814813</v>
      </c>
      <c r="H2295" t="s">
        <v>144</v>
      </c>
      <c r="I2295" t="b">
        <v>0</v>
      </c>
      <c r="J2295" t="b">
        <v>0</v>
      </c>
      <c r="K2295">
        <v>13.392860000000001</v>
      </c>
      <c r="L2295">
        <v>22.5</v>
      </c>
      <c r="S2295" t="s">
        <v>4796</v>
      </c>
      <c r="T2295" t="s">
        <v>5</v>
      </c>
    </row>
    <row r="2296" spans="1:20" x14ac:dyDescent="0.25">
      <c r="A2296" t="s">
        <v>4796</v>
      </c>
      <c r="B2296" t="s">
        <v>4797</v>
      </c>
      <c r="C2296" t="s">
        <v>191</v>
      </c>
      <c r="D2296" s="23">
        <v>5325</v>
      </c>
      <c r="E2296" t="s">
        <v>158</v>
      </c>
      <c r="F2296" t="s">
        <v>158</v>
      </c>
      <c r="G2296" s="22">
        <v>45280.659826388888</v>
      </c>
      <c r="H2296" t="s">
        <v>144</v>
      </c>
      <c r="I2296" t="b">
        <v>0</v>
      </c>
      <c r="J2296" t="b">
        <v>0</v>
      </c>
      <c r="K2296">
        <v>2.8303600000000002</v>
      </c>
      <c r="L2296">
        <v>4.25</v>
      </c>
      <c r="S2296" t="s">
        <v>4798</v>
      </c>
      <c r="T2296" t="s">
        <v>2653</v>
      </c>
    </row>
    <row r="2297" spans="1:20" x14ac:dyDescent="0.25">
      <c r="A2297" t="s">
        <v>4798</v>
      </c>
      <c r="B2297" t="s">
        <v>4799</v>
      </c>
      <c r="C2297" t="s">
        <v>191</v>
      </c>
      <c r="D2297" s="23">
        <v>21060</v>
      </c>
      <c r="E2297" t="s">
        <v>158</v>
      </c>
      <c r="F2297" t="s">
        <v>158</v>
      </c>
      <c r="G2297" s="22">
        <v>45280.659861111111</v>
      </c>
      <c r="H2297" t="s">
        <v>144</v>
      </c>
      <c r="I2297" t="b">
        <v>0</v>
      </c>
      <c r="J2297" t="b">
        <v>0</v>
      </c>
      <c r="K2297">
        <v>6.7532500000000004</v>
      </c>
      <c r="L2297">
        <v>12</v>
      </c>
      <c r="S2297" t="s">
        <v>4800</v>
      </c>
      <c r="T2297" t="s">
        <v>5</v>
      </c>
    </row>
    <row r="2298" spans="1:20" x14ac:dyDescent="0.25">
      <c r="A2298" t="s">
        <v>4800</v>
      </c>
      <c r="B2298" t="s">
        <v>4801</v>
      </c>
      <c r="C2298" t="s">
        <v>191</v>
      </c>
      <c r="D2298" s="23">
        <v>14290</v>
      </c>
      <c r="E2298" t="s">
        <v>158</v>
      </c>
      <c r="F2298" t="s">
        <v>158</v>
      </c>
      <c r="G2298" s="22">
        <v>45280.659907407404</v>
      </c>
      <c r="H2298" t="s">
        <v>144</v>
      </c>
      <c r="I2298" t="b">
        <v>0</v>
      </c>
      <c r="J2298" t="b">
        <v>0</v>
      </c>
      <c r="K2298">
        <v>2.4553600000000002</v>
      </c>
      <c r="L2298">
        <v>4.4000000000000004</v>
      </c>
      <c r="S2298" t="s">
        <v>4802</v>
      </c>
      <c r="T2298" t="s">
        <v>5</v>
      </c>
    </row>
    <row r="2299" spans="1:20" x14ac:dyDescent="0.25">
      <c r="A2299" t="s">
        <v>4802</v>
      </c>
      <c r="B2299" t="s">
        <v>4803</v>
      </c>
      <c r="C2299" t="s">
        <v>191</v>
      </c>
      <c r="D2299" s="23">
        <v>13950</v>
      </c>
      <c r="E2299" t="s">
        <v>158</v>
      </c>
      <c r="F2299" t="s">
        <v>158</v>
      </c>
      <c r="G2299" s="22">
        <v>45280.66002314815</v>
      </c>
      <c r="H2299" t="s">
        <v>144</v>
      </c>
      <c r="I2299" t="b">
        <v>0</v>
      </c>
      <c r="J2299" t="b">
        <v>0</v>
      </c>
      <c r="K2299">
        <v>1.75</v>
      </c>
      <c r="L2299">
        <v>3.3</v>
      </c>
      <c r="S2299" t="s">
        <v>4804</v>
      </c>
      <c r="T2299" t="s">
        <v>5</v>
      </c>
    </row>
    <row r="2300" spans="1:20" x14ac:dyDescent="0.25">
      <c r="A2300" t="s">
        <v>4804</v>
      </c>
      <c r="B2300" t="s">
        <v>4805</v>
      </c>
      <c r="C2300" t="s">
        <v>191</v>
      </c>
      <c r="D2300" s="23">
        <v>13800</v>
      </c>
      <c r="E2300" t="s">
        <v>158</v>
      </c>
      <c r="F2300" t="s">
        <v>158</v>
      </c>
      <c r="G2300" s="22">
        <v>45280.660277777781</v>
      </c>
      <c r="H2300" t="s">
        <v>144</v>
      </c>
      <c r="I2300" t="b">
        <v>0</v>
      </c>
      <c r="J2300" t="b">
        <v>0</v>
      </c>
      <c r="K2300">
        <v>1.33036</v>
      </c>
      <c r="L2300">
        <v>2.4500000000000002</v>
      </c>
      <c r="S2300" t="s">
        <v>4806</v>
      </c>
      <c r="T2300" t="s">
        <v>5</v>
      </c>
    </row>
    <row r="2301" spans="1:20" x14ac:dyDescent="0.25">
      <c r="A2301" t="s">
        <v>4806</v>
      </c>
      <c r="B2301" t="s">
        <v>4807</v>
      </c>
      <c r="C2301" t="s">
        <v>157</v>
      </c>
      <c r="D2301">
        <v>0</v>
      </c>
      <c r="E2301" t="s">
        <v>158</v>
      </c>
      <c r="F2301" t="s">
        <v>159</v>
      </c>
      <c r="G2301" s="22">
        <v>45287.638043981482</v>
      </c>
      <c r="H2301" t="s">
        <v>144</v>
      </c>
      <c r="I2301" t="b">
        <v>0</v>
      </c>
      <c r="J2301" t="b">
        <v>0</v>
      </c>
      <c r="K2301">
        <v>1.5535699999999999</v>
      </c>
      <c r="L2301">
        <v>2.65</v>
      </c>
      <c r="S2301" t="s">
        <v>4808</v>
      </c>
      <c r="T2301" t="s">
        <v>5</v>
      </c>
    </row>
    <row r="2302" spans="1:20" x14ac:dyDescent="0.25">
      <c r="A2302" t="s">
        <v>4808</v>
      </c>
      <c r="B2302" t="s">
        <v>4809</v>
      </c>
      <c r="C2302" t="s">
        <v>157</v>
      </c>
      <c r="D2302">
        <v>0</v>
      </c>
      <c r="E2302" t="s">
        <v>158</v>
      </c>
      <c r="F2302" t="s">
        <v>159</v>
      </c>
      <c r="G2302" s="22">
        <v>45287.638136574074</v>
      </c>
      <c r="H2302" t="s">
        <v>144</v>
      </c>
      <c r="I2302" t="b">
        <v>0</v>
      </c>
      <c r="J2302" t="b">
        <v>0</v>
      </c>
      <c r="K2302">
        <v>1.2410699999999999</v>
      </c>
      <c r="L2302">
        <v>2.35</v>
      </c>
      <c r="S2302" t="s">
        <v>4810</v>
      </c>
      <c r="T2302" t="s">
        <v>5</v>
      </c>
    </row>
    <row r="2303" spans="1:20" x14ac:dyDescent="0.25">
      <c r="A2303" t="s">
        <v>4810</v>
      </c>
      <c r="B2303" t="s">
        <v>4811</v>
      </c>
      <c r="C2303" t="s">
        <v>191</v>
      </c>
      <c r="D2303" s="23">
        <v>4810</v>
      </c>
      <c r="E2303" t="s">
        <v>158</v>
      </c>
      <c r="F2303" t="s">
        <v>158</v>
      </c>
      <c r="G2303" s="22">
        <v>45280.660370370373</v>
      </c>
      <c r="H2303" t="s">
        <v>144</v>
      </c>
      <c r="I2303" t="b">
        <v>0</v>
      </c>
      <c r="J2303" t="b">
        <v>0</v>
      </c>
      <c r="K2303">
        <v>3.3214299999999999</v>
      </c>
      <c r="L2303">
        <v>4.5999999999999996</v>
      </c>
      <c r="S2303" t="s">
        <v>4812</v>
      </c>
      <c r="T2303" t="s">
        <v>5</v>
      </c>
    </row>
    <row r="2304" spans="1:20" x14ac:dyDescent="0.25">
      <c r="A2304" t="s">
        <v>4812</v>
      </c>
      <c r="B2304" t="s">
        <v>4813</v>
      </c>
      <c r="C2304" t="s">
        <v>191</v>
      </c>
      <c r="D2304">
        <v>600</v>
      </c>
      <c r="E2304" t="s">
        <v>158</v>
      </c>
      <c r="F2304" t="s">
        <v>158</v>
      </c>
      <c r="G2304" s="22">
        <v>45280.660405092596</v>
      </c>
      <c r="H2304" t="s">
        <v>144</v>
      </c>
      <c r="I2304" t="b">
        <v>0</v>
      </c>
      <c r="J2304" t="b">
        <v>0</v>
      </c>
      <c r="K2304">
        <v>2.1607099999999999</v>
      </c>
      <c r="L2304">
        <v>3.6</v>
      </c>
      <c r="S2304" t="s">
        <v>4814</v>
      </c>
      <c r="T2304" t="s">
        <v>5</v>
      </c>
    </row>
    <row r="2305" spans="1:20" x14ac:dyDescent="0.25">
      <c r="A2305" t="s">
        <v>4814</v>
      </c>
      <c r="B2305" t="s">
        <v>4815</v>
      </c>
      <c r="C2305" t="s">
        <v>191</v>
      </c>
      <c r="D2305" s="23">
        <v>5005</v>
      </c>
      <c r="E2305" t="s">
        <v>158</v>
      </c>
      <c r="F2305" t="s">
        <v>158</v>
      </c>
      <c r="G2305" s="22">
        <v>45280.660462962966</v>
      </c>
      <c r="H2305" t="s">
        <v>144</v>
      </c>
      <c r="I2305" t="b">
        <v>0</v>
      </c>
      <c r="J2305" t="b">
        <v>0</v>
      </c>
      <c r="K2305">
        <v>4.5714300000000003</v>
      </c>
      <c r="L2305">
        <v>6.7</v>
      </c>
      <c r="S2305" t="s">
        <v>4816</v>
      </c>
      <c r="T2305" t="s">
        <v>5</v>
      </c>
    </row>
    <row r="2306" spans="1:20" x14ac:dyDescent="0.25">
      <c r="A2306" t="s">
        <v>4816</v>
      </c>
      <c r="B2306" t="s">
        <v>4817</v>
      </c>
      <c r="C2306" t="s">
        <v>157</v>
      </c>
      <c r="D2306">
        <v>0</v>
      </c>
      <c r="E2306" t="s">
        <v>158</v>
      </c>
      <c r="F2306" t="s">
        <v>158</v>
      </c>
      <c r="G2306" s="22">
        <v>45287.63826388889</v>
      </c>
      <c r="H2306" t="s">
        <v>144</v>
      </c>
      <c r="I2306" t="b">
        <v>0</v>
      </c>
      <c r="J2306" t="b">
        <v>1</v>
      </c>
      <c r="K2306">
        <v>5.5</v>
      </c>
      <c r="L2306">
        <v>9.5</v>
      </c>
      <c r="S2306" t="s">
        <v>4818</v>
      </c>
      <c r="T2306" t="s">
        <v>5</v>
      </c>
    </row>
    <row r="2307" spans="1:20" x14ac:dyDescent="0.25">
      <c r="A2307" t="s">
        <v>4818</v>
      </c>
      <c r="B2307" t="s">
        <v>4819</v>
      </c>
      <c r="C2307" t="s">
        <v>157</v>
      </c>
      <c r="D2307">
        <v>0</v>
      </c>
      <c r="E2307" t="s">
        <v>158</v>
      </c>
      <c r="F2307" t="s">
        <v>158</v>
      </c>
      <c r="G2307" s="22">
        <v>45287.638298611113</v>
      </c>
      <c r="H2307" t="s">
        <v>144</v>
      </c>
      <c r="I2307" t="b">
        <v>0</v>
      </c>
      <c r="J2307" t="b">
        <v>0</v>
      </c>
      <c r="K2307">
        <v>8.1</v>
      </c>
      <c r="L2307">
        <v>12.3</v>
      </c>
      <c r="S2307" t="s">
        <v>4820</v>
      </c>
      <c r="T2307" t="s">
        <v>5</v>
      </c>
    </row>
    <row r="2308" spans="1:20" x14ac:dyDescent="0.25">
      <c r="A2308" t="s">
        <v>4820</v>
      </c>
      <c r="B2308" t="s">
        <v>4821</v>
      </c>
      <c r="C2308" t="s">
        <v>157</v>
      </c>
      <c r="D2308">
        <v>0</v>
      </c>
      <c r="E2308" t="s">
        <v>171</v>
      </c>
      <c r="F2308" t="s">
        <v>171</v>
      </c>
      <c r="G2308" s="22">
        <v>45287.638333333336</v>
      </c>
      <c r="H2308" t="s">
        <v>144</v>
      </c>
      <c r="I2308" t="b">
        <v>0</v>
      </c>
      <c r="J2308" t="b">
        <v>1</v>
      </c>
      <c r="K2308">
        <v>15.25</v>
      </c>
      <c r="L2308">
        <v>25.15</v>
      </c>
      <c r="S2308" t="s">
        <v>4822</v>
      </c>
      <c r="T2308" t="s">
        <v>3517</v>
      </c>
    </row>
    <row r="2309" spans="1:20" x14ac:dyDescent="0.25">
      <c r="A2309" t="s">
        <v>4822</v>
      </c>
      <c r="B2309" t="s">
        <v>4823</v>
      </c>
      <c r="C2309" t="s">
        <v>157</v>
      </c>
      <c r="D2309">
        <v>0</v>
      </c>
      <c r="E2309" t="s">
        <v>171</v>
      </c>
      <c r="F2309" t="s">
        <v>171</v>
      </c>
      <c r="G2309" s="22">
        <v>45287.638379629629</v>
      </c>
      <c r="H2309" t="s">
        <v>144</v>
      </c>
      <c r="I2309" t="b">
        <v>0</v>
      </c>
      <c r="J2309" t="b">
        <v>0</v>
      </c>
      <c r="K2309">
        <v>7</v>
      </c>
      <c r="L2309">
        <v>12.5</v>
      </c>
      <c r="S2309" t="s">
        <v>4824</v>
      </c>
      <c r="T2309" t="s">
        <v>3517</v>
      </c>
    </row>
    <row r="2310" spans="1:20" x14ac:dyDescent="0.25">
      <c r="A2310" t="s">
        <v>4824</v>
      </c>
      <c r="B2310" t="s">
        <v>4825</v>
      </c>
      <c r="C2310" t="s">
        <v>157</v>
      </c>
      <c r="D2310">
        <v>0</v>
      </c>
      <c r="E2310" t="s">
        <v>171</v>
      </c>
      <c r="F2310" t="s">
        <v>1672</v>
      </c>
      <c r="G2310" s="22">
        <v>45287.638414351852</v>
      </c>
      <c r="H2310" t="s">
        <v>144</v>
      </c>
      <c r="I2310" t="b">
        <v>0</v>
      </c>
      <c r="J2310" t="b">
        <v>0</v>
      </c>
      <c r="K2310">
        <v>15.25</v>
      </c>
      <c r="L2310">
        <v>25.5</v>
      </c>
      <c r="S2310" t="s">
        <v>4826</v>
      </c>
      <c r="T2310" t="s">
        <v>3517</v>
      </c>
    </row>
    <row r="2311" spans="1:20" x14ac:dyDescent="0.25">
      <c r="A2311" t="s">
        <v>4826</v>
      </c>
      <c r="B2311" t="s">
        <v>4827</v>
      </c>
      <c r="C2311" t="s">
        <v>157</v>
      </c>
      <c r="D2311">
        <v>0</v>
      </c>
      <c r="E2311" t="s">
        <v>171</v>
      </c>
      <c r="F2311" t="s">
        <v>171</v>
      </c>
      <c r="G2311" s="22">
        <v>45287.638460648152</v>
      </c>
      <c r="H2311" t="s">
        <v>144</v>
      </c>
      <c r="I2311" t="b">
        <v>0</v>
      </c>
      <c r="J2311" t="b">
        <v>0</v>
      </c>
      <c r="K2311">
        <v>14.4</v>
      </c>
      <c r="L2311">
        <v>0</v>
      </c>
      <c r="S2311" t="s">
        <v>4828</v>
      </c>
      <c r="T2311" t="s">
        <v>3517</v>
      </c>
    </row>
    <row r="2312" spans="1:20" x14ac:dyDescent="0.25">
      <c r="A2312" t="s">
        <v>4828</v>
      </c>
      <c r="B2312" t="s">
        <v>4829</v>
      </c>
      <c r="C2312" t="s">
        <v>191</v>
      </c>
      <c r="D2312">
        <v>187</v>
      </c>
      <c r="E2312" t="s">
        <v>171</v>
      </c>
      <c r="F2312" t="s">
        <v>171</v>
      </c>
      <c r="G2312" s="22">
        <v>45280.660590277781</v>
      </c>
      <c r="H2312" t="s">
        <v>144</v>
      </c>
      <c r="I2312" t="b">
        <v>0</v>
      </c>
      <c r="J2312" t="b">
        <v>0</v>
      </c>
      <c r="K2312">
        <v>14.4</v>
      </c>
      <c r="L2312">
        <v>0</v>
      </c>
      <c r="S2312" t="s">
        <v>4830</v>
      </c>
      <c r="T2312" t="s">
        <v>3517</v>
      </c>
    </row>
    <row r="2313" spans="1:20" x14ac:dyDescent="0.25">
      <c r="A2313" t="s">
        <v>4830</v>
      </c>
      <c r="B2313" t="s">
        <v>4831</v>
      </c>
      <c r="C2313" t="s">
        <v>157</v>
      </c>
      <c r="D2313">
        <v>54</v>
      </c>
      <c r="E2313" t="s">
        <v>171</v>
      </c>
      <c r="F2313" t="s">
        <v>171</v>
      </c>
      <c r="G2313" s="22">
        <v>45287.638541666667</v>
      </c>
      <c r="H2313" t="s">
        <v>144</v>
      </c>
      <c r="I2313" t="b">
        <v>0</v>
      </c>
      <c r="J2313" t="b">
        <v>0</v>
      </c>
      <c r="K2313">
        <v>29.5</v>
      </c>
      <c r="L2313">
        <v>0</v>
      </c>
      <c r="S2313" t="s">
        <v>4832</v>
      </c>
      <c r="T2313" t="s">
        <v>3303</v>
      </c>
    </row>
    <row r="2314" spans="1:20" x14ac:dyDescent="0.25">
      <c r="A2314" t="s">
        <v>4832</v>
      </c>
      <c r="B2314" t="s">
        <v>4833</v>
      </c>
      <c r="C2314" t="s">
        <v>157</v>
      </c>
      <c r="D2314">
        <v>20</v>
      </c>
      <c r="E2314" t="s">
        <v>171</v>
      </c>
      <c r="F2314" t="s">
        <v>171</v>
      </c>
      <c r="G2314" s="22">
        <v>45287.63858796296</v>
      </c>
      <c r="H2314" t="s">
        <v>144</v>
      </c>
      <c r="I2314" t="b">
        <v>0</v>
      </c>
      <c r="J2314" t="b">
        <v>0</v>
      </c>
      <c r="K2314">
        <v>29.5</v>
      </c>
      <c r="L2314">
        <v>0</v>
      </c>
      <c r="S2314" t="s">
        <v>4834</v>
      </c>
      <c r="T2314" t="s">
        <v>3517</v>
      </c>
    </row>
    <row r="2315" spans="1:20" x14ac:dyDescent="0.25">
      <c r="A2315" t="s">
        <v>4834</v>
      </c>
      <c r="B2315" t="s">
        <v>4835</v>
      </c>
      <c r="C2315" t="s">
        <v>157</v>
      </c>
      <c r="D2315">
        <v>209</v>
      </c>
      <c r="E2315" t="s">
        <v>171</v>
      </c>
      <c r="F2315" t="s">
        <v>171</v>
      </c>
      <c r="G2315" s="22">
        <v>45287.638749999998</v>
      </c>
      <c r="H2315" t="s">
        <v>144</v>
      </c>
      <c r="I2315" t="b">
        <v>0</v>
      </c>
      <c r="J2315" t="b">
        <v>0</v>
      </c>
      <c r="K2315">
        <v>14.4</v>
      </c>
      <c r="L2315">
        <v>0</v>
      </c>
      <c r="S2315" t="s">
        <v>4836</v>
      </c>
      <c r="T2315" t="s">
        <v>5</v>
      </c>
    </row>
    <row r="2316" spans="1:20" x14ac:dyDescent="0.25">
      <c r="A2316" t="s">
        <v>4836</v>
      </c>
      <c r="B2316" t="s">
        <v>4837</v>
      </c>
      <c r="C2316" t="s">
        <v>157</v>
      </c>
      <c r="D2316">
        <v>0</v>
      </c>
      <c r="E2316" t="s">
        <v>158</v>
      </c>
      <c r="F2316" t="s">
        <v>158</v>
      </c>
      <c r="G2316" s="22">
        <v>45287.63894675926</v>
      </c>
      <c r="H2316" t="s">
        <v>144</v>
      </c>
      <c r="I2316" t="b">
        <v>0</v>
      </c>
      <c r="J2316" t="b">
        <v>1</v>
      </c>
      <c r="K2316">
        <v>41</v>
      </c>
      <c r="L2316">
        <v>59.45</v>
      </c>
      <c r="S2316" t="s">
        <v>4838</v>
      </c>
      <c r="T2316" t="s">
        <v>5</v>
      </c>
    </row>
    <row r="2317" spans="1:20" x14ac:dyDescent="0.25">
      <c r="A2317" t="s">
        <v>4838</v>
      </c>
      <c r="B2317" t="s">
        <v>4839</v>
      </c>
      <c r="C2317" t="s">
        <v>157</v>
      </c>
      <c r="D2317">
        <v>0</v>
      </c>
      <c r="E2317" t="s">
        <v>158</v>
      </c>
      <c r="F2317" t="s">
        <v>158</v>
      </c>
      <c r="G2317" s="22">
        <v>45287.639016203706</v>
      </c>
      <c r="H2317" t="s">
        <v>144</v>
      </c>
      <c r="I2317" t="b">
        <v>0</v>
      </c>
      <c r="J2317" t="b">
        <v>1</v>
      </c>
      <c r="K2317">
        <v>10</v>
      </c>
      <c r="L2317">
        <v>15.5</v>
      </c>
      <c r="S2317" t="s">
        <v>4840</v>
      </c>
      <c r="T2317" t="s">
        <v>5</v>
      </c>
    </row>
    <row r="2318" spans="1:20" x14ac:dyDescent="0.25">
      <c r="A2318" t="s">
        <v>4840</v>
      </c>
      <c r="B2318" t="s">
        <v>4841</v>
      </c>
      <c r="C2318" t="s">
        <v>157</v>
      </c>
      <c r="D2318">
        <v>69</v>
      </c>
      <c r="E2318" t="s">
        <v>171</v>
      </c>
      <c r="F2318" t="s">
        <v>171</v>
      </c>
      <c r="G2318" s="22">
        <v>45287.639050925929</v>
      </c>
      <c r="H2318" t="s">
        <v>144</v>
      </c>
      <c r="I2318" t="b">
        <v>0</v>
      </c>
      <c r="J2318" t="b">
        <v>0</v>
      </c>
      <c r="K2318">
        <v>0</v>
      </c>
      <c r="L2318">
        <v>0</v>
      </c>
      <c r="S2318" t="s">
        <v>4842</v>
      </c>
      <c r="T2318" t="s">
        <v>5</v>
      </c>
    </row>
    <row r="2319" spans="1:20" x14ac:dyDescent="0.25">
      <c r="A2319" t="s">
        <v>4842</v>
      </c>
      <c r="B2319" t="s">
        <v>4843</v>
      </c>
      <c r="C2319" t="s">
        <v>157</v>
      </c>
      <c r="D2319">
        <v>0</v>
      </c>
      <c r="E2319" t="s">
        <v>158</v>
      </c>
      <c r="F2319" t="s">
        <v>158</v>
      </c>
      <c r="G2319" s="22">
        <v>45287.639120370368</v>
      </c>
      <c r="H2319" t="s">
        <v>144</v>
      </c>
      <c r="I2319" t="b">
        <v>0</v>
      </c>
      <c r="J2319" t="b">
        <v>0</v>
      </c>
      <c r="K2319">
        <v>0.73399999999999999</v>
      </c>
      <c r="L2319">
        <v>0</v>
      </c>
      <c r="S2319" t="s">
        <v>4844</v>
      </c>
      <c r="T2319" t="s">
        <v>5</v>
      </c>
    </row>
    <row r="2320" spans="1:20" x14ac:dyDescent="0.25">
      <c r="A2320" t="s">
        <v>4844</v>
      </c>
      <c r="B2320" t="s">
        <v>4845</v>
      </c>
      <c r="C2320" t="s">
        <v>157</v>
      </c>
      <c r="D2320">
        <v>0</v>
      </c>
      <c r="E2320" t="s">
        <v>158</v>
      </c>
      <c r="F2320" t="s">
        <v>158</v>
      </c>
      <c r="G2320" s="22">
        <v>45287.639155092591</v>
      </c>
      <c r="H2320" t="s">
        <v>144</v>
      </c>
      <c r="I2320" t="b">
        <v>0</v>
      </c>
      <c r="J2320" t="b">
        <v>1</v>
      </c>
      <c r="K2320">
        <v>16.72</v>
      </c>
      <c r="L2320">
        <v>33.43</v>
      </c>
      <c r="S2320" t="s">
        <v>4846</v>
      </c>
      <c r="T2320" t="s">
        <v>5</v>
      </c>
    </row>
    <row r="2321" spans="1:20" x14ac:dyDescent="0.25">
      <c r="A2321" t="s">
        <v>4846</v>
      </c>
      <c r="B2321" t="s">
        <v>4847</v>
      </c>
      <c r="C2321" t="s">
        <v>157</v>
      </c>
      <c r="D2321">
        <v>0</v>
      </c>
      <c r="E2321" t="s">
        <v>158</v>
      </c>
      <c r="F2321" t="s">
        <v>158</v>
      </c>
      <c r="G2321" s="22">
        <v>45287.63921296296</v>
      </c>
      <c r="H2321" t="s">
        <v>144</v>
      </c>
      <c r="I2321" t="b">
        <v>0</v>
      </c>
      <c r="J2321" t="b">
        <v>1</v>
      </c>
      <c r="K2321">
        <v>4.4000000000000004</v>
      </c>
      <c r="L2321">
        <v>7.6</v>
      </c>
      <c r="S2321" t="s">
        <v>4848</v>
      </c>
      <c r="T2321" t="s">
        <v>5</v>
      </c>
    </row>
    <row r="2322" spans="1:20" x14ac:dyDescent="0.25">
      <c r="A2322" t="s">
        <v>4848</v>
      </c>
      <c r="B2322" t="s">
        <v>4849</v>
      </c>
      <c r="C2322" t="s">
        <v>157</v>
      </c>
      <c r="D2322">
        <v>0</v>
      </c>
      <c r="E2322" t="s">
        <v>158</v>
      </c>
      <c r="F2322" t="s">
        <v>158</v>
      </c>
      <c r="G2322" s="22">
        <v>45287.639282407406</v>
      </c>
      <c r="H2322" t="s">
        <v>144</v>
      </c>
      <c r="I2322" t="b">
        <v>0</v>
      </c>
      <c r="J2322" t="b">
        <v>1</v>
      </c>
      <c r="K2322">
        <v>3.3</v>
      </c>
      <c r="L2322">
        <v>5.65</v>
      </c>
      <c r="S2322" t="s">
        <v>4850</v>
      </c>
      <c r="T2322" t="s">
        <v>3789</v>
      </c>
    </row>
    <row r="2323" spans="1:20" x14ac:dyDescent="0.25">
      <c r="A2323" t="s">
        <v>4850</v>
      </c>
      <c r="B2323" t="s">
        <v>4851</v>
      </c>
      <c r="C2323" t="s">
        <v>157</v>
      </c>
      <c r="D2323">
        <v>0</v>
      </c>
      <c r="E2323" t="s">
        <v>158</v>
      </c>
      <c r="F2323" t="s">
        <v>158</v>
      </c>
      <c r="G2323" s="22">
        <v>45287.639328703706</v>
      </c>
      <c r="H2323" t="s">
        <v>144</v>
      </c>
      <c r="I2323" t="b">
        <v>0</v>
      </c>
      <c r="J2323" t="b">
        <v>0</v>
      </c>
      <c r="K2323">
        <v>3.9</v>
      </c>
      <c r="L2323">
        <v>5.7</v>
      </c>
      <c r="S2323" t="s">
        <v>4852</v>
      </c>
      <c r="T2323" t="s">
        <v>3789</v>
      </c>
    </row>
    <row r="2324" spans="1:20" x14ac:dyDescent="0.25">
      <c r="A2324" t="s">
        <v>4852</v>
      </c>
      <c r="B2324" t="s">
        <v>4853</v>
      </c>
      <c r="C2324" t="s">
        <v>191</v>
      </c>
      <c r="D2324">
        <v>5</v>
      </c>
      <c r="E2324" t="s">
        <v>158</v>
      </c>
      <c r="F2324" t="s">
        <v>158</v>
      </c>
      <c r="G2324" s="22">
        <v>45280.660775462966</v>
      </c>
      <c r="H2324" t="s">
        <v>144</v>
      </c>
      <c r="I2324" t="b">
        <v>0</v>
      </c>
      <c r="J2324" t="b">
        <v>0</v>
      </c>
      <c r="K2324">
        <v>3.7</v>
      </c>
      <c r="L2324">
        <v>5.4</v>
      </c>
      <c r="S2324" t="s">
        <v>4854</v>
      </c>
      <c r="T2324" t="s">
        <v>3789</v>
      </c>
    </row>
    <row r="2325" spans="1:20" x14ac:dyDescent="0.25">
      <c r="A2325" t="s">
        <v>4854</v>
      </c>
      <c r="B2325" t="s">
        <v>4855</v>
      </c>
      <c r="C2325" t="s">
        <v>157</v>
      </c>
      <c r="D2325">
        <v>0</v>
      </c>
      <c r="E2325" t="s">
        <v>158</v>
      </c>
      <c r="F2325" t="s">
        <v>159</v>
      </c>
      <c r="G2325" s="22">
        <v>45287.639398148145</v>
      </c>
      <c r="H2325" t="s">
        <v>144</v>
      </c>
      <c r="I2325" t="b">
        <v>0</v>
      </c>
      <c r="J2325" t="b">
        <v>0</v>
      </c>
      <c r="K2325">
        <v>0.73401000000000005</v>
      </c>
      <c r="L2325">
        <v>0</v>
      </c>
      <c r="S2325" t="s">
        <v>4856</v>
      </c>
      <c r="T2325" t="s">
        <v>2276</v>
      </c>
    </row>
    <row r="2326" spans="1:20" x14ac:dyDescent="0.25">
      <c r="A2326" t="s">
        <v>4856</v>
      </c>
      <c r="B2326" t="s">
        <v>4857</v>
      </c>
      <c r="C2326" t="s">
        <v>157</v>
      </c>
      <c r="D2326">
        <v>0</v>
      </c>
      <c r="E2326" t="s">
        <v>171</v>
      </c>
      <c r="F2326" t="s">
        <v>171</v>
      </c>
      <c r="G2326" s="22">
        <v>45287.639502314814</v>
      </c>
      <c r="H2326" t="s">
        <v>144</v>
      </c>
      <c r="I2326" t="b">
        <v>0</v>
      </c>
      <c r="J2326" t="b">
        <v>0</v>
      </c>
      <c r="K2326">
        <v>16.5</v>
      </c>
      <c r="L2326">
        <v>27</v>
      </c>
      <c r="S2326" t="s">
        <v>4858</v>
      </c>
      <c r="T2326" t="s">
        <v>2217</v>
      </c>
    </row>
    <row r="2327" spans="1:20" x14ac:dyDescent="0.25">
      <c r="A2327" t="s">
        <v>4858</v>
      </c>
      <c r="B2327" t="s">
        <v>4859</v>
      </c>
      <c r="C2327" t="s">
        <v>191</v>
      </c>
      <c r="D2327">
        <v>3</v>
      </c>
      <c r="E2327" t="s">
        <v>2170</v>
      </c>
      <c r="F2327" t="s">
        <v>2170</v>
      </c>
      <c r="G2327" s="22">
        <v>45280.660879629628</v>
      </c>
      <c r="H2327" t="s">
        <v>144</v>
      </c>
      <c r="I2327" t="b">
        <v>0</v>
      </c>
      <c r="J2327" t="b">
        <v>0</v>
      </c>
      <c r="K2327" s="23">
        <v>2700</v>
      </c>
      <c r="L2327" s="23">
        <v>4200</v>
      </c>
      <c r="S2327" t="s">
        <v>4860</v>
      </c>
      <c r="T2327" t="s">
        <v>5</v>
      </c>
    </row>
    <row r="2328" spans="1:20" x14ac:dyDescent="0.25">
      <c r="A2328" t="s">
        <v>4860</v>
      </c>
      <c r="B2328" t="s">
        <v>4861</v>
      </c>
      <c r="C2328" t="s">
        <v>157</v>
      </c>
      <c r="D2328">
        <v>0</v>
      </c>
      <c r="E2328" t="s">
        <v>171</v>
      </c>
      <c r="F2328" t="s">
        <v>171</v>
      </c>
      <c r="G2328" s="22">
        <v>45287.63962962963</v>
      </c>
      <c r="H2328" t="s">
        <v>144</v>
      </c>
      <c r="I2328" t="b">
        <v>0</v>
      </c>
      <c r="J2328" t="b">
        <v>0</v>
      </c>
      <c r="K2328">
        <v>11.25</v>
      </c>
      <c r="L2328">
        <v>20</v>
      </c>
      <c r="S2328" t="s">
        <v>4862</v>
      </c>
      <c r="T2328" t="s">
        <v>5</v>
      </c>
    </row>
    <row r="2329" spans="1:20" x14ac:dyDescent="0.25">
      <c r="A2329" t="s">
        <v>4862</v>
      </c>
      <c r="B2329" t="s">
        <v>4863</v>
      </c>
      <c r="C2329" t="s">
        <v>157</v>
      </c>
      <c r="D2329">
        <v>0</v>
      </c>
      <c r="E2329" t="s">
        <v>171</v>
      </c>
      <c r="F2329" t="s">
        <v>171</v>
      </c>
      <c r="G2329" s="22">
        <v>45287.640162037038</v>
      </c>
      <c r="H2329" t="s">
        <v>144</v>
      </c>
      <c r="I2329" t="b">
        <v>0</v>
      </c>
      <c r="J2329" t="b">
        <v>0</v>
      </c>
      <c r="K2329">
        <v>10.75</v>
      </c>
      <c r="L2329">
        <v>19.5</v>
      </c>
      <c r="S2329" t="s">
        <v>4864</v>
      </c>
      <c r="T2329" t="s">
        <v>5</v>
      </c>
    </row>
    <row r="2330" spans="1:20" x14ac:dyDescent="0.25">
      <c r="A2330" t="s">
        <v>4864</v>
      </c>
      <c r="B2330" t="s">
        <v>4865</v>
      </c>
      <c r="C2330" t="s">
        <v>157</v>
      </c>
      <c r="D2330">
        <v>0</v>
      </c>
      <c r="E2330" t="s">
        <v>171</v>
      </c>
      <c r="F2330" t="s">
        <v>171</v>
      </c>
      <c r="G2330" s="22">
        <v>45287.640208333331</v>
      </c>
      <c r="H2330" t="s">
        <v>144</v>
      </c>
      <c r="I2330" t="b">
        <v>0</v>
      </c>
      <c r="J2330" t="b">
        <v>0</v>
      </c>
      <c r="K2330">
        <v>12</v>
      </c>
      <c r="L2330">
        <v>21</v>
      </c>
      <c r="S2330" t="s">
        <v>4866</v>
      </c>
      <c r="T2330" t="s">
        <v>5</v>
      </c>
    </row>
    <row r="2331" spans="1:20" x14ac:dyDescent="0.25">
      <c r="A2331" t="s">
        <v>4866</v>
      </c>
      <c r="B2331" t="s">
        <v>4867</v>
      </c>
      <c r="C2331" t="s">
        <v>157</v>
      </c>
      <c r="D2331">
        <v>0</v>
      </c>
      <c r="E2331" t="s">
        <v>171</v>
      </c>
      <c r="F2331" t="s">
        <v>171</v>
      </c>
      <c r="G2331" s="22">
        <v>45287.640277777777</v>
      </c>
      <c r="H2331" t="s">
        <v>144</v>
      </c>
      <c r="I2331" t="b">
        <v>0</v>
      </c>
      <c r="J2331" t="b">
        <v>0</v>
      </c>
      <c r="K2331">
        <v>16.5</v>
      </c>
      <c r="L2331">
        <v>28</v>
      </c>
      <c r="S2331" t="s">
        <v>4868</v>
      </c>
      <c r="T2331" t="s">
        <v>5</v>
      </c>
    </row>
    <row r="2332" spans="1:20" x14ac:dyDescent="0.25">
      <c r="A2332" t="s">
        <v>4868</v>
      </c>
      <c r="B2332" t="s">
        <v>4869</v>
      </c>
      <c r="C2332" t="s">
        <v>157</v>
      </c>
      <c r="D2332">
        <v>0</v>
      </c>
      <c r="E2332" t="s">
        <v>171</v>
      </c>
      <c r="F2332" t="s">
        <v>171</v>
      </c>
      <c r="G2332" s="22">
        <v>45287.640324074076</v>
      </c>
      <c r="H2332" t="s">
        <v>144</v>
      </c>
      <c r="I2332" t="b">
        <v>0</v>
      </c>
      <c r="J2332" t="b">
        <v>1</v>
      </c>
      <c r="K2332">
        <v>16.5</v>
      </c>
      <c r="L2332">
        <v>28</v>
      </c>
      <c r="S2332" t="s">
        <v>4870</v>
      </c>
      <c r="T2332" t="s">
        <v>5</v>
      </c>
    </row>
    <row r="2333" spans="1:20" x14ac:dyDescent="0.25">
      <c r="A2333" t="s">
        <v>4870</v>
      </c>
      <c r="B2333" t="s">
        <v>4871</v>
      </c>
      <c r="C2333" t="s">
        <v>157</v>
      </c>
      <c r="D2333">
        <v>0</v>
      </c>
      <c r="E2333" t="s">
        <v>171</v>
      </c>
      <c r="F2333" t="s">
        <v>171</v>
      </c>
      <c r="G2333" s="22">
        <v>45287.640370370369</v>
      </c>
      <c r="H2333" t="s">
        <v>144</v>
      </c>
      <c r="I2333" t="b">
        <v>0</v>
      </c>
      <c r="J2333" t="b">
        <v>1</v>
      </c>
      <c r="K2333">
        <v>28.5</v>
      </c>
      <c r="L2333">
        <v>53</v>
      </c>
      <c r="S2333" t="s">
        <v>4872</v>
      </c>
      <c r="T2333" t="s">
        <v>5</v>
      </c>
    </row>
    <row r="2334" spans="1:20" x14ac:dyDescent="0.25">
      <c r="A2334" t="s">
        <v>4872</v>
      </c>
      <c r="B2334" t="s">
        <v>4873</v>
      </c>
      <c r="C2334" t="s">
        <v>157</v>
      </c>
      <c r="D2334">
        <v>0</v>
      </c>
      <c r="E2334" t="s">
        <v>171</v>
      </c>
      <c r="F2334" t="s">
        <v>171</v>
      </c>
      <c r="G2334" s="22">
        <v>45287.640428240738</v>
      </c>
      <c r="H2334" t="s">
        <v>144</v>
      </c>
      <c r="I2334" t="b">
        <v>0</v>
      </c>
      <c r="J2334" t="b">
        <v>1</v>
      </c>
      <c r="K2334">
        <v>28.5</v>
      </c>
      <c r="L2334">
        <v>50</v>
      </c>
      <c r="S2334" t="s">
        <v>4874</v>
      </c>
      <c r="T2334" t="s">
        <v>2160</v>
      </c>
    </row>
    <row r="2335" spans="1:20" x14ac:dyDescent="0.25">
      <c r="A2335" t="s">
        <v>4874</v>
      </c>
      <c r="B2335" t="s">
        <v>4875</v>
      </c>
      <c r="D2335" s="23">
        <v>627551</v>
      </c>
      <c r="E2335" t="s">
        <v>158</v>
      </c>
      <c r="F2335" t="s">
        <v>158</v>
      </c>
      <c r="G2335" s="22">
        <v>45287.641041666669</v>
      </c>
      <c r="H2335" t="s">
        <v>144</v>
      </c>
      <c r="I2335" t="b">
        <v>0</v>
      </c>
      <c r="J2335" t="b">
        <v>0</v>
      </c>
      <c r="K2335">
        <v>0.43245</v>
      </c>
      <c r="L2335">
        <v>0.65</v>
      </c>
      <c r="S2335" t="s">
        <v>4876</v>
      </c>
      <c r="T2335" t="s">
        <v>2186</v>
      </c>
    </row>
    <row r="2336" spans="1:20" x14ac:dyDescent="0.25">
      <c r="A2336" t="s">
        <v>4876</v>
      </c>
      <c r="B2336" t="s">
        <v>4877</v>
      </c>
      <c r="C2336" t="s">
        <v>157</v>
      </c>
      <c r="D2336">
        <v>260</v>
      </c>
      <c r="E2336" t="s">
        <v>2188</v>
      </c>
      <c r="F2336" t="s">
        <v>2188</v>
      </c>
      <c r="G2336" s="22">
        <v>45287.641134259262</v>
      </c>
      <c r="H2336" t="s">
        <v>144</v>
      </c>
      <c r="I2336" t="b">
        <v>0</v>
      </c>
      <c r="J2336" t="b">
        <v>0</v>
      </c>
      <c r="K2336">
        <v>31.5</v>
      </c>
      <c r="L2336">
        <v>55.15</v>
      </c>
      <c r="S2336" t="s">
        <v>4878</v>
      </c>
      <c r="T2336" t="s">
        <v>2160</v>
      </c>
    </row>
    <row r="2337" spans="1:20" x14ac:dyDescent="0.25">
      <c r="A2337" t="s">
        <v>4878</v>
      </c>
      <c r="B2337" t="s">
        <v>4879</v>
      </c>
      <c r="C2337" t="s">
        <v>157</v>
      </c>
      <c r="D2337">
        <v>0</v>
      </c>
      <c r="E2337" t="s">
        <v>158</v>
      </c>
      <c r="F2337" t="s">
        <v>158</v>
      </c>
      <c r="G2337" s="22">
        <v>45287.641261574077</v>
      </c>
      <c r="H2337" t="s">
        <v>144</v>
      </c>
      <c r="I2337" t="b">
        <v>0</v>
      </c>
      <c r="J2337" t="b">
        <v>0</v>
      </c>
      <c r="K2337">
        <v>0.39</v>
      </c>
      <c r="L2337">
        <v>0.55000000000000004</v>
      </c>
      <c r="S2337" t="s">
        <v>4880</v>
      </c>
      <c r="T2337" t="s">
        <v>2160</v>
      </c>
    </row>
    <row r="2338" spans="1:20" x14ac:dyDescent="0.25">
      <c r="A2338" t="s">
        <v>4880</v>
      </c>
      <c r="B2338" t="s">
        <v>4881</v>
      </c>
      <c r="C2338" t="s">
        <v>157</v>
      </c>
      <c r="D2338">
        <v>0</v>
      </c>
      <c r="E2338" t="s">
        <v>158</v>
      </c>
      <c r="F2338" t="s">
        <v>158</v>
      </c>
      <c r="G2338" s="22">
        <v>45287.641296296293</v>
      </c>
      <c r="H2338" t="s">
        <v>144</v>
      </c>
      <c r="I2338" t="b">
        <v>0</v>
      </c>
      <c r="J2338" t="b">
        <v>1</v>
      </c>
      <c r="K2338">
        <v>0.39</v>
      </c>
      <c r="L2338">
        <v>0.55000000000000004</v>
      </c>
      <c r="S2338" t="s">
        <v>4882</v>
      </c>
      <c r="T2338" t="s">
        <v>5</v>
      </c>
    </row>
    <row r="2339" spans="1:20" x14ac:dyDescent="0.25">
      <c r="A2339" t="s">
        <v>4882</v>
      </c>
      <c r="B2339" t="s">
        <v>4883</v>
      </c>
      <c r="C2339" t="s">
        <v>157</v>
      </c>
      <c r="D2339">
        <v>0</v>
      </c>
      <c r="E2339" t="s">
        <v>158</v>
      </c>
      <c r="F2339" t="s">
        <v>158</v>
      </c>
      <c r="G2339" s="22">
        <v>45287.641331018516</v>
      </c>
      <c r="H2339" t="s">
        <v>144</v>
      </c>
      <c r="I2339" t="b">
        <v>0</v>
      </c>
      <c r="J2339" t="b">
        <v>1</v>
      </c>
      <c r="K2339">
        <v>0</v>
      </c>
      <c r="L2339">
        <v>0</v>
      </c>
      <c r="S2339" t="s">
        <v>4884</v>
      </c>
      <c r="T2339" t="s">
        <v>5</v>
      </c>
    </row>
    <row r="2340" spans="1:20" x14ac:dyDescent="0.25">
      <c r="A2340" t="s">
        <v>4884</v>
      </c>
      <c r="B2340" t="s">
        <v>4885</v>
      </c>
      <c r="C2340" t="s">
        <v>157</v>
      </c>
      <c r="D2340">
        <v>0</v>
      </c>
      <c r="E2340" t="s">
        <v>158</v>
      </c>
      <c r="F2340" t="s">
        <v>158</v>
      </c>
      <c r="G2340" s="22">
        <v>45287.641377314816</v>
      </c>
      <c r="H2340" t="s">
        <v>144</v>
      </c>
      <c r="I2340" t="b">
        <v>0</v>
      </c>
      <c r="J2340" t="b">
        <v>1</v>
      </c>
      <c r="K2340">
        <v>0</v>
      </c>
      <c r="L2340">
        <v>0</v>
      </c>
      <c r="S2340" t="s">
        <v>4886</v>
      </c>
      <c r="T2340" t="s">
        <v>5</v>
      </c>
    </row>
    <row r="2341" spans="1:20" x14ac:dyDescent="0.25">
      <c r="A2341" t="s">
        <v>4886</v>
      </c>
      <c r="B2341" t="s">
        <v>4887</v>
      </c>
      <c r="C2341" t="s">
        <v>157</v>
      </c>
      <c r="D2341">
        <v>0</v>
      </c>
      <c r="E2341" t="s">
        <v>158</v>
      </c>
      <c r="F2341" t="s">
        <v>158</v>
      </c>
      <c r="G2341" s="22">
        <v>45287.641412037039</v>
      </c>
      <c r="H2341" t="s">
        <v>144</v>
      </c>
      <c r="I2341" t="b">
        <v>0</v>
      </c>
      <c r="J2341" t="b">
        <v>1</v>
      </c>
      <c r="K2341">
        <v>0</v>
      </c>
      <c r="L2341">
        <v>0</v>
      </c>
      <c r="S2341" t="s">
        <v>4888</v>
      </c>
      <c r="T2341" t="s">
        <v>5</v>
      </c>
    </row>
    <row r="2342" spans="1:20" x14ac:dyDescent="0.25">
      <c r="A2342" t="s">
        <v>4888</v>
      </c>
      <c r="B2342" t="s">
        <v>4889</v>
      </c>
      <c r="C2342" t="s">
        <v>157</v>
      </c>
      <c r="D2342">
        <v>0</v>
      </c>
      <c r="E2342" t="s">
        <v>158</v>
      </c>
      <c r="F2342" t="s">
        <v>158</v>
      </c>
      <c r="G2342" s="22">
        <v>45287.641469907408</v>
      </c>
      <c r="H2342" t="s">
        <v>144</v>
      </c>
      <c r="I2342" t="b">
        <v>0</v>
      </c>
      <c r="J2342" t="b">
        <v>1</v>
      </c>
      <c r="K2342">
        <v>0.31</v>
      </c>
      <c r="L2342">
        <v>0.46500000000000002</v>
      </c>
      <c r="S2342" t="s">
        <v>4890</v>
      </c>
      <c r="T2342" t="s">
        <v>5</v>
      </c>
    </row>
    <row r="2343" spans="1:20" x14ac:dyDescent="0.25">
      <c r="A2343" t="s">
        <v>4890</v>
      </c>
      <c r="B2343" t="s">
        <v>4891</v>
      </c>
      <c r="C2343" t="s">
        <v>157</v>
      </c>
      <c r="D2343">
        <v>0</v>
      </c>
      <c r="E2343" t="s">
        <v>158</v>
      </c>
      <c r="F2343" t="s">
        <v>158</v>
      </c>
      <c r="G2343" s="22">
        <v>45287.641504629632</v>
      </c>
      <c r="H2343" t="s">
        <v>144</v>
      </c>
      <c r="I2343" t="b">
        <v>0</v>
      </c>
      <c r="J2343" t="b">
        <v>1</v>
      </c>
      <c r="K2343">
        <v>0.33</v>
      </c>
      <c r="L2343">
        <v>0.53</v>
      </c>
      <c r="S2343" t="s">
        <v>4892</v>
      </c>
      <c r="T2343" t="s">
        <v>5</v>
      </c>
    </row>
    <row r="2344" spans="1:20" x14ac:dyDescent="0.25">
      <c r="A2344" t="s">
        <v>4892</v>
      </c>
      <c r="B2344" t="s">
        <v>4893</v>
      </c>
      <c r="C2344" t="s">
        <v>157</v>
      </c>
      <c r="D2344">
        <v>0</v>
      </c>
      <c r="E2344" t="s">
        <v>158</v>
      </c>
      <c r="F2344" t="s">
        <v>158</v>
      </c>
      <c r="G2344" s="22">
        <v>45287.641550925924</v>
      </c>
      <c r="H2344" t="s">
        <v>144</v>
      </c>
      <c r="I2344" t="b">
        <v>0</v>
      </c>
      <c r="J2344" t="b">
        <v>1</v>
      </c>
      <c r="K2344">
        <v>0.48</v>
      </c>
      <c r="L2344">
        <v>0.7</v>
      </c>
      <c r="S2344" t="s">
        <v>4894</v>
      </c>
      <c r="T2344" t="s">
        <v>5</v>
      </c>
    </row>
    <row r="2345" spans="1:20" x14ac:dyDescent="0.25">
      <c r="A2345" t="s">
        <v>4894</v>
      </c>
      <c r="B2345" t="s">
        <v>4895</v>
      </c>
      <c r="C2345" t="s">
        <v>157</v>
      </c>
      <c r="D2345">
        <v>0</v>
      </c>
      <c r="E2345" t="s">
        <v>158</v>
      </c>
      <c r="F2345" t="s">
        <v>158</v>
      </c>
      <c r="G2345" s="22">
        <v>45287.641608796293</v>
      </c>
      <c r="H2345" t="s">
        <v>144</v>
      </c>
      <c r="I2345" t="b">
        <v>0</v>
      </c>
      <c r="J2345" t="b">
        <v>1</v>
      </c>
      <c r="K2345">
        <v>0.33</v>
      </c>
      <c r="L2345">
        <v>0.53</v>
      </c>
      <c r="S2345" t="s">
        <v>4896</v>
      </c>
      <c r="T2345" t="s">
        <v>3125</v>
      </c>
    </row>
    <row r="2346" spans="1:20" x14ac:dyDescent="0.25">
      <c r="A2346" t="s">
        <v>4896</v>
      </c>
      <c r="B2346" t="s">
        <v>4897</v>
      </c>
      <c r="C2346" t="s">
        <v>157</v>
      </c>
      <c r="D2346">
        <v>0</v>
      </c>
      <c r="E2346" t="s">
        <v>158</v>
      </c>
      <c r="F2346" t="s">
        <v>158</v>
      </c>
      <c r="G2346" s="22">
        <v>45287.641736111109</v>
      </c>
      <c r="H2346" t="s">
        <v>144</v>
      </c>
      <c r="I2346" t="b">
        <v>0</v>
      </c>
      <c r="J2346" t="b">
        <v>0</v>
      </c>
      <c r="K2346">
        <v>3.7</v>
      </c>
      <c r="L2346">
        <v>5.2</v>
      </c>
      <c r="S2346" t="s">
        <v>4898</v>
      </c>
      <c r="T2346" t="s">
        <v>2160</v>
      </c>
    </row>
    <row r="2347" spans="1:20" x14ac:dyDescent="0.25">
      <c r="A2347" t="s">
        <v>4898</v>
      </c>
      <c r="B2347" t="s">
        <v>4899</v>
      </c>
      <c r="C2347" t="s">
        <v>157</v>
      </c>
      <c r="D2347">
        <v>45</v>
      </c>
      <c r="E2347" t="s">
        <v>171</v>
      </c>
      <c r="F2347" t="s">
        <v>171</v>
      </c>
      <c r="G2347" s="22">
        <v>45287.641770833332</v>
      </c>
      <c r="H2347" t="s">
        <v>144</v>
      </c>
      <c r="I2347" t="b">
        <v>0</v>
      </c>
      <c r="J2347" t="b">
        <v>1</v>
      </c>
      <c r="K2347">
        <v>45</v>
      </c>
      <c r="L2347">
        <v>70</v>
      </c>
      <c r="S2347" t="s">
        <v>4900</v>
      </c>
      <c r="T2347" t="s">
        <v>4901</v>
      </c>
    </row>
    <row r="2348" spans="1:20" x14ac:dyDescent="0.25">
      <c r="A2348" t="s">
        <v>4900</v>
      </c>
      <c r="B2348" t="s">
        <v>4902</v>
      </c>
      <c r="C2348" t="s">
        <v>157</v>
      </c>
      <c r="D2348" s="23">
        <v>1296</v>
      </c>
      <c r="E2348" t="s">
        <v>158</v>
      </c>
      <c r="F2348" t="s">
        <v>158</v>
      </c>
      <c r="G2348" s="22">
        <v>45287.641817129632</v>
      </c>
      <c r="H2348" t="s">
        <v>144</v>
      </c>
      <c r="I2348" t="b">
        <v>0</v>
      </c>
      <c r="J2348" t="b">
        <v>0</v>
      </c>
      <c r="K2348">
        <v>0</v>
      </c>
      <c r="L2348">
        <v>0</v>
      </c>
      <c r="S2348" t="s">
        <v>4903</v>
      </c>
      <c r="T2348" t="s">
        <v>4901</v>
      </c>
    </row>
    <row r="2349" spans="1:20" x14ac:dyDescent="0.25">
      <c r="A2349" t="s">
        <v>4903</v>
      </c>
      <c r="B2349" t="s">
        <v>4904</v>
      </c>
      <c r="C2349" t="s">
        <v>157</v>
      </c>
      <c r="D2349" s="23">
        <v>1632</v>
      </c>
      <c r="E2349" t="s">
        <v>158</v>
      </c>
      <c r="F2349" t="s">
        <v>158</v>
      </c>
      <c r="G2349" s="22">
        <v>45287.641851851855</v>
      </c>
      <c r="H2349" t="s">
        <v>144</v>
      </c>
      <c r="I2349" t="b">
        <v>0</v>
      </c>
      <c r="J2349" t="b">
        <v>0</v>
      </c>
      <c r="K2349">
        <v>0</v>
      </c>
      <c r="L2349">
        <v>0</v>
      </c>
      <c r="S2349" t="s">
        <v>4905</v>
      </c>
      <c r="T2349" t="s">
        <v>4901</v>
      </c>
    </row>
    <row r="2350" spans="1:20" x14ac:dyDescent="0.25">
      <c r="A2350" t="s">
        <v>4905</v>
      </c>
      <c r="B2350" t="s">
        <v>4906</v>
      </c>
      <c r="C2350" t="s">
        <v>157</v>
      </c>
      <c r="D2350">
        <v>888</v>
      </c>
      <c r="E2350" t="s">
        <v>158</v>
      </c>
      <c r="F2350" t="s">
        <v>158</v>
      </c>
      <c r="G2350" s="22">
        <v>45287.641886574071</v>
      </c>
      <c r="H2350" t="s">
        <v>144</v>
      </c>
      <c r="I2350" t="b">
        <v>0</v>
      </c>
      <c r="J2350" t="b">
        <v>0</v>
      </c>
      <c r="K2350">
        <v>0</v>
      </c>
      <c r="L2350">
        <v>0</v>
      </c>
      <c r="S2350" t="s">
        <v>4907</v>
      </c>
      <c r="T2350" t="s">
        <v>4901</v>
      </c>
    </row>
    <row r="2351" spans="1:20" x14ac:dyDescent="0.25">
      <c r="A2351" t="s">
        <v>4907</v>
      </c>
      <c r="B2351" t="s">
        <v>4908</v>
      </c>
      <c r="C2351" t="s">
        <v>157</v>
      </c>
      <c r="D2351">
        <v>444</v>
      </c>
      <c r="E2351" t="s">
        <v>158</v>
      </c>
      <c r="F2351" t="s">
        <v>158</v>
      </c>
      <c r="G2351" s="22">
        <v>45287.641921296294</v>
      </c>
      <c r="H2351" t="s">
        <v>144</v>
      </c>
      <c r="I2351" t="b">
        <v>0</v>
      </c>
      <c r="J2351" t="b">
        <v>0</v>
      </c>
      <c r="K2351">
        <v>0</v>
      </c>
      <c r="L2351">
        <v>0</v>
      </c>
      <c r="S2351" t="s">
        <v>4909</v>
      </c>
      <c r="T2351" t="s">
        <v>5</v>
      </c>
    </row>
    <row r="2352" spans="1:20" x14ac:dyDescent="0.25">
      <c r="A2352" t="s">
        <v>4909</v>
      </c>
      <c r="B2352" t="s">
        <v>4910</v>
      </c>
      <c r="C2352" t="s">
        <v>157</v>
      </c>
      <c r="D2352">
        <v>0</v>
      </c>
      <c r="E2352" t="s">
        <v>158</v>
      </c>
      <c r="F2352" t="s">
        <v>158</v>
      </c>
      <c r="G2352" s="22">
        <v>45287.641956018517</v>
      </c>
      <c r="H2352" t="s">
        <v>144</v>
      </c>
      <c r="I2352" t="b">
        <v>0</v>
      </c>
      <c r="J2352" t="b">
        <v>1</v>
      </c>
      <c r="K2352">
        <v>6.73</v>
      </c>
      <c r="L2352">
        <v>0</v>
      </c>
      <c r="S2352" t="s">
        <v>4911</v>
      </c>
      <c r="T2352" t="s">
        <v>5</v>
      </c>
    </row>
    <row r="2353" spans="1:20" x14ac:dyDescent="0.25">
      <c r="A2353" t="s">
        <v>4911</v>
      </c>
      <c r="B2353" t="s">
        <v>4912</v>
      </c>
      <c r="C2353" t="s">
        <v>157</v>
      </c>
      <c r="D2353" s="23">
        <v>2589</v>
      </c>
      <c r="E2353" t="s">
        <v>158</v>
      </c>
      <c r="F2353" t="s">
        <v>158</v>
      </c>
      <c r="G2353" s="22">
        <v>45287.64199074074</v>
      </c>
      <c r="H2353" t="s">
        <v>144</v>
      </c>
      <c r="I2353" t="b">
        <v>0</v>
      </c>
      <c r="J2353" t="b">
        <v>0</v>
      </c>
      <c r="K2353">
        <v>2.8</v>
      </c>
      <c r="L2353">
        <v>4</v>
      </c>
      <c r="S2353" t="s">
        <v>4913</v>
      </c>
      <c r="T2353" t="s">
        <v>5</v>
      </c>
    </row>
    <row r="2354" spans="1:20" x14ac:dyDescent="0.25">
      <c r="A2354" t="s">
        <v>4913</v>
      </c>
      <c r="B2354" t="s">
        <v>4914</v>
      </c>
      <c r="C2354" t="s">
        <v>157</v>
      </c>
      <c r="D2354">
        <v>0</v>
      </c>
      <c r="E2354" t="s">
        <v>158</v>
      </c>
      <c r="F2354" t="s">
        <v>158</v>
      </c>
      <c r="G2354" s="22">
        <v>45287.64203703704</v>
      </c>
      <c r="H2354" t="s">
        <v>144</v>
      </c>
      <c r="I2354" t="b">
        <v>0</v>
      </c>
      <c r="J2354" t="b">
        <v>0</v>
      </c>
      <c r="K2354">
        <v>0</v>
      </c>
      <c r="L2354">
        <v>0</v>
      </c>
      <c r="S2354" t="s">
        <v>4915</v>
      </c>
      <c r="T2354" t="s">
        <v>5</v>
      </c>
    </row>
    <row r="2355" spans="1:20" x14ac:dyDescent="0.25">
      <c r="A2355" t="s">
        <v>4915</v>
      </c>
      <c r="B2355" t="s">
        <v>4916</v>
      </c>
      <c r="C2355" t="s">
        <v>191</v>
      </c>
      <c r="D2355">
        <v>210</v>
      </c>
      <c r="E2355" t="s">
        <v>171</v>
      </c>
      <c r="F2355" t="s">
        <v>171</v>
      </c>
      <c r="G2355" s="22">
        <v>45280.661076388889</v>
      </c>
      <c r="H2355" t="s">
        <v>144</v>
      </c>
      <c r="I2355" t="b">
        <v>0</v>
      </c>
      <c r="J2355" t="b">
        <v>0</v>
      </c>
      <c r="K2355">
        <v>27.5</v>
      </c>
      <c r="L2355">
        <v>37.5</v>
      </c>
      <c r="S2355" t="s">
        <v>4917</v>
      </c>
      <c r="T2355" t="s">
        <v>2160</v>
      </c>
    </row>
    <row r="2356" spans="1:20" x14ac:dyDescent="0.25">
      <c r="A2356" t="s">
        <v>4917</v>
      </c>
      <c r="B2356" t="s">
        <v>4918</v>
      </c>
      <c r="C2356" t="s">
        <v>157</v>
      </c>
      <c r="D2356">
        <v>0</v>
      </c>
      <c r="E2356" t="s">
        <v>158</v>
      </c>
      <c r="F2356" t="s">
        <v>158</v>
      </c>
      <c r="G2356" s="22">
        <v>45287.642175925925</v>
      </c>
      <c r="H2356" t="s">
        <v>144</v>
      </c>
      <c r="I2356" t="b">
        <v>0</v>
      </c>
      <c r="J2356" t="b">
        <v>0</v>
      </c>
      <c r="K2356">
        <v>0.23571</v>
      </c>
      <c r="L2356">
        <v>0.56000000000000005</v>
      </c>
      <c r="S2356" t="s">
        <v>4919</v>
      </c>
      <c r="T2356" t="s">
        <v>5</v>
      </c>
    </row>
    <row r="2357" spans="1:20" x14ac:dyDescent="0.25">
      <c r="A2357" t="s">
        <v>4919</v>
      </c>
      <c r="B2357" t="s">
        <v>4920</v>
      </c>
      <c r="C2357" t="s">
        <v>157</v>
      </c>
      <c r="D2357">
        <v>0</v>
      </c>
      <c r="E2357" t="s">
        <v>158</v>
      </c>
      <c r="F2357" t="s">
        <v>158</v>
      </c>
      <c r="G2357" s="22">
        <v>45287.642210648148</v>
      </c>
      <c r="H2357" t="s">
        <v>144</v>
      </c>
      <c r="I2357" t="b">
        <v>0</v>
      </c>
      <c r="J2357" t="b">
        <v>1</v>
      </c>
      <c r="K2357">
        <v>9.35</v>
      </c>
      <c r="L2357">
        <v>13.1</v>
      </c>
      <c r="S2357" t="s">
        <v>4921</v>
      </c>
      <c r="T2357" t="s">
        <v>5</v>
      </c>
    </row>
    <row r="2358" spans="1:20" x14ac:dyDescent="0.25">
      <c r="A2358" t="s">
        <v>4921</v>
      </c>
      <c r="B2358" t="s">
        <v>4922</v>
      </c>
      <c r="C2358" t="s">
        <v>157</v>
      </c>
      <c r="D2358">
        <v>0</v>
      </c>
      <c r="E2358" t="s">
        <v>171</v>
      </c>
      <c r="F2358" t="s">
        <v>171</v>
      </c>
      <c r="G2358" s="22">
        <v>45287.642245370371</v>
      </c>
      <c r="H2358" t="s">
        <v>144</v>
      </c>
      <c r="I2358" t="b">
        <v>0</v>
      </c>
      <c r="J2358" t="b">
        <v>1</v>
      </c>
      <c r="K2358">
        <v>238</v>
      </c>
      <c r="L2358">
        <v>320</v>
      </c>
      <c r="S2358" t="s">
        <v>4923</v>
      </c>
      <c r="T2358" t="s">
        <v>5</v>
      </c>
    </row>
    <row r="2359" spans="1:20" x14ac:dyDescent="0.25">
      <c r="A2359" t="s">
        <v>4923</v>
      </c>
      <c r="B2359" t="s">
        <v>4924</v>
      </c>
      <c r="C2359" t="s">
        <v>157</v>
      </c>
      <c r="D2359">
        <v>0</v>
      </c>
      <c r="E2359" t="s">
        <v>171</v>
      </c>
      <c r="F2359" t="s">
        <v>171</v>
      </c>
      <c r="G2359" s="22">
        <v>45287.642280092594</v>
      </c>
      <c r="H2359" t="s">
        <v>144</v>
      </c>
      <c r="I2359" t="b">
        <v>0</v>
      </c>
      <c r="J2359" t="b">
        <v>1</v>
      </c>
      <c r="K2359">
        <v>84.993549999999999</v>
      </c>
      <c r="L2359">
        <v>145</v>
      </c>
      <c r="S2359" t="s">
        <v>4925</v>
      </c>
      <c r="T2359" t="s">
        <v>5</v>
      </c>
    </row>
    <row r="2360" spans="1:20" x14ac:dyDescent="0.25">
      <c r="A2360" t="s">
        <v>4925</v>
      </c>
      <c r="B2360" t="s">
        <v>4926</v>
      </c>
      <c r="C2360" t="s">
        <v>157</v>
      </c>
      <c r="D2360">
        <v>0</v>
      </c>
      <c r="E2360" t="s">
        <v>171</v>
      </c>
      <c r="F2360" t="s">
        <v>171</v>
      </c>
      <c r="G2360" s="22">
        <v>45287.642314814817</v>
      </c>
      <c r="H2360" t="s">
        <v>144</v>
      </c>
      <c r="I2360" t="b">
        <v>0</v>
      </c>
      <c r="J2360" t="b">
        <v>1</v>
      </c>
      <c r="K2360">
        <v>55</v>
      </c>
      <c r="L2360">
        <v>85</v>
      </c>
      <c r="S2360" t="s">
        <v>4927</v>
      </c>
      <c r="T2360" t="s">
        <v>5</v>
      </c>
    </row>
    <row r="2361" spans="1:20" x14ac:dyDescent="0.25">
      <c r="A2361" t="s">
        <v>4927</v>
      </c>
      <c r="B2361" t="s">
        <v>4928</v>
      </c>
      <c r="C2361" t="s">
        <v>157</v>
      </c>
      <c r="D2361">
        <v>0</v>
      </c>
      <c r="E2361" t="s">
        <v>158</v>
      </c>
      <c r="F2361" t="s">
        <v>158</v>
      </c>
      <c r="G2361" s="22">
        <v>45287.64234953704</v>
      </c>
      <c r="H2361" t="s">
        <v>144</v>
      </c>
      <c r="I2361" t="b">
        <v>0</v>
      </c>
      <c r="J2361" t="b">
        <v>1</v>
      </c>
      <c r="K2361">
        <v>4.5</v>
      </c>
      <c r="L2361">
        <v>5.85</v>
      </c>
      <c r="S2361" t="s">
        <v>4929</v>
      </c>
      <c r="T2361" t="s">
        <v>2160</v>
      </c>
    </row>
    <row r="2362" spans="1:20" x14ac:dyDescent="0.25">
      <c r="A2362" t="s">
        <v>4929</v>
      </c>
      <c r="B2362" t="s">
        <v>4930</v>
      </c>
      <c r="C2362" t="s">
        <v>157</v>
      </c>
      <c r="D2362" s="23">
        <v>2000</v>
      </c>
      <c r="E2362" t="s">
        <v>158</v>
      </c>
      <c r="F2362" t="s">
        <v>158</v>
      </c>
      <c r="G2362" s="22">
        <v>45287.642384259256</v>
      </c>
      <c r="H2362" t="s">
        <v>144</v>
      </c>
      <c r="I2362" t="b">
        <v>0</v>
      </c>
      <c r="J2362" t="b">
        <v>1</v>
      </c>
      <c r="K2362">
        <v>6.99</v>
      </c>
      <c r="L2362">
        <v>0</v>
      </c>
      <c r="S2362" t="s">
        <v>4931</v>
      </c>
      <c r="T2362" t="s">
        <v>2160</v>
      </c>
    </row>
    <row r="2363" spans="1:20" x14ac:dyDescent="0.25">
      <c r="A2363" t="s">
        <v>4931</v>
      </c>
      <c r="B2363" t="s">
        <v>4932</v>
      </c>
      <c r="C2363" t="s">
        <v>157</v>
      </c>
      <c r="D2363" s="23">
        <v>2000</v>
      </c>
      <c r="E2363" t="s">
        <v>158</v>
      </c>
      <c r="F2363" t="s">
        <v>158</v>
      </c>
      <c r="G2363" s="22">
        <v>45287.642418981479</v>
      </c>
      <c r="H2363" t="s">
        <v>144</v>
      </c>
      <c r="I2363" t="b">
        <v>0</v>
      </c>
      <c r="J2363" t="b">
        <v>1</v>
      </c>
      <c r="K2363">
        <v>2.1804999999999999</v>
      </c>
      <c r="L2363">
        <v>0</v>
      </c>
      <c r="S2363" t="s">
        <v>4933</v>
      </c>
      <c r="T2363" t="s">
        <v>2160</v>
      </c>
    </row>
    <row r="2364" spans="1:20" x14ac:dyDescent="0.25">
      <c r="A2364" t="s">
        <v>4933</v>
      </c>
      <c r="B2364" t="s">
        <v>4934</v>
      </c>
      <c r="C2364" t="s">
        <v>157</v>
      </c>
      <c r="D2364" s="23">
        <v>4000</v>
      </c>
      <c r="E2364" t="s">
        <v>158</v>
      </c>
      <c r="F2364" t="s">
        <v>158</v>
      </c>
      <c r="G2364" s="22">
        <v>45287.642442129632</v>
      </c>
      <c r="H2364" t="s">
        <v>144</v>
      </c>
      <c r="I2364" t="b">
        <v>0</v>
      </c>
      <c r="J2364" t="b">
        <v>0</v>
      </c>
      <c r="K2364">
        <v>2.524</v>
      </c>
      <c r="L2364">
        <v>0</v>
      </c>
      <c r="S2364" t="s">
        <v>4935</v>
      </c>
      <c r="T2364" t="s">
        <v>5</v>
      </c>
    </row>
    <row r="2365" spans="1:20" x14ac:dyDescent="0.25">
      <c r="A2365" t="s">
        <v>4935</v>
      </c>
      <c r="B2365" t="s">
        <v>4936</v>
      </c>
      <c r="C2365" t="s">
        <v>157</v>
      </c>
      <c r="D2365">
        <v>0</v>
      </c>
      <c r="E2365" t="s">
        <v>158</v>
      </c>
      <c r="F2365" t="s">
        <v>158</v>
      </c>
      <c r="G2365" s="22">
        <v>45287.642557870371</v>
      </c>
      <c r="H2365" t="s">
        <v>144</v>
      </c>
      <c r="I2365" t="b">
        <v>0</v>
      </c>
      <c r="J2365" t="b">
        <v>1</v>
      </c>
      <c r="K2365">
        <v>0.37</v>
      </c>
      <c r="L2365">
        <v>0.56999999999999995</v>
      </c>
      <c r="S2365" t="s">
        <v>4937</v>
      </c>
      <c r="T2365" t="s">
        <v>5</v>
      </c>
    </row>
    <row r="2366" spans="1:20" x14ac:dyDescent="0.25">
      <c r="A2366" t="s">
        <v>4937</v>
      </c>
      <c r="B2366" t="s">
        <v>4938</v>
      </c>
      <c r="C2366" t="s">
        <v>157</v>
      </c>
      <c r="D2366">
        <v>0</v>
      </c>
      <c r="E2366" t="s">
        <v>158</v>
      </c>
      <c r="F2366" t="s">
        <v>158</v>
      </c>
      <c r="G2366" s="22">
        <v>45287.642592592594</v>
      </c>
      <c r="H2366" t="s">
        <v>144</v>
      </c>
      <c r="I2366" t="b">
        <v>0</v>
      </c>
      <c r="J2366" t="b">
        <v>1</v>
      </c>
      <c r="K2366">
        <v>0.31</v>
      </c>
      <c r="L2366">
        <v>0.46500000000000002</v>
      </c>
      <c r="S2366" t="s">
        <v>4939</v>
      </c>
      <c r="T2366" t="s">
        <v>5</v>
      </c>
    </row>
    <row r="2367" spans="1:20" x14ac:dyDescent="0.25">
      <c r="A2367" t="s">
        <v>4939</v>
      </c>
      <c r="B2367" t="s">
        <v>4940</v>
      </c>
      <c r="C2367" t="s">
        <v>157</v>
      </c>
      <c r="D2367">
        <v>15</v>
      </c>
      <c r="E2367" t="s">
        <v>171</v>
      </c>
      <c r="F2367" t="s">
        <v>171</v>
      </c>
      <c r="G2367" s="22">
        <v>45287.642638888887</v>
      </c>
      <c r="H2367" t="s">
        <v>144</v>
      </c>
      <c r="I2367" t="b">
        <v>0</v>
      </c>
      <c r="J2367" t="b">
        <v>0</v>
      </c>
      <c r="K2367">
        <v>116</v>
      </c>
      <c r="L2367">
        <v>145</v>
      </c>
      <c r="S2367" t="s">
        <v>4941</v>
      </c>
      <c r="T2367" t="s">
        <v>5</v>
      </c>
    </row>
    <row r="2368" spans="1:20" x14ac:dyDescent="0.25">
      <c r="A2368" t="s">
        <v>4941</v>
      </c>
      <c r="B2368" t="s">
        <v>4942</v>
      </c>
      <c r="C2368" t="s">
        <v>157</v>
      </c>
      <c r="D2368">
        <v>33</v>
      </c>
      <c r="E2368" t="s">
        <v>171</v>
      </c>
      <c r="F2368" t="s">
        <v>171</v>
      </c>
      <c r="G2368" s="22">
        <v>45287.64267361111</v>
      </c>
      <c r="H2368" t="s">
        <v>144</v>
      </c>
      <c r="I2368" t="b">
        <v>0</v>
      </c>
      <c r="J2368" t="b">
        <v>0</v>
      </c>
      <c r="K2368">
        <v>68</v>
      </c>
      <c r="L2368">
        <v>85</v>
      </c>
      <c r="S2368" t="s">
        <v>4943</v>
      </c>
      <c r="T2368" t="s">
        <v>5</v>
      </c>
    </row>
    <row r="2369" spans="1:20" x14ac:dyDescent="0.25">
      <c r="A2369" t="s">
        <v>4943</v>
      </c>
      <c r="B2369" t="s">
        <v>4944</v>
      </c>
      <c r="C2369" t="s">
        <v>157</v>
      </c>
      <c r="D2369">
        <v>0</v>
      </c>
      <c r="E2369" t="s">
        <v>171</v>
      </c>
      <c r="F2369" t="s">
        <v>171</v>
      </c>
      <c r="G2369" s="22">
        <v>45287.642708333333</v>
      </c>
      <c r="H2369" t="s">
        <v>144</v>
      </c>
      <c r="I2369" t="b">
        <v>0</v>
      </c>
      <c r="J2369" t="b">
        <v>1</v>
      </c>
      <c r="K2369">
        <v>68</v>
      </c>
      <c r="L2369">
        <v>85</v>
      </c>
      <c r="S2369" t="s">
        <v>4945</v>
      </c>
      <c r="T2369" t="s">
        <v>5</v>
      </c>
    </row>
    <row r="2370" spans="1:20" x14ac:dyDescent="0.25">
      <c r="A2370" t="s">
        <v>4945</v>
      </c>
      <c r="B2370" t="s">
        <v>4946</v>
      </c>
      <c r="C2370" t="s">
        <v>157</v>
      </c>
      <c r="D2370">
        <v>0</v>
      </c>
      <c r="E2370" t="s">
        <v>171</v>
      </c>
      <c r="F2370" t="s">
        <v>171</v>
      </c>
      <c r="G2370" s="22">
        <v>45287.642754629633</v>
      </c>
      <c r="H2370" t="s">
        <v>144</v>
      </c>
      <c r="I2370" t="b">
        <v>0</v>
      </c>
      <c r="J2370" t="b">
        <v>1</v>
      </c>
      <c r="K2370">
        <v>159</v>
      </c>
      <c r="L2370">
        <v>275</v>
      </c>
      <c r="S2370" t="s">
        <v>4947</v>
      </c>
      <c r="T2370" t="s">
        <v>5</v>
      </c>
    </row>
    <row r="2371" spans="1:20" x14ac:dyDescent="0.25">
      <c r="A2371" t="s">
        <v>4947</v>
      </c>
      <c r="B2371" t="s">
        <v>4948</v>
      </c>
      <c r="C2371" t="s">
        <v>157</v>
      </c>
      <c r="D2371">
        <v>0</v>
      </c>
      <c r="E2371" t="s">
        <v>171</v>
      </c>
      <c r="F2371" t="s">
        <v>159</v>
      </c>
      <c r="G2371" s="22">
        <v>45287.642800925925</v>
      </c>
      <c r="H2371" t="s">
        <v>144</v>
      </c>
      <c r="I2371" t="b">
        <v>0</v>
      </c>
      <c r="J2371" t="b">
        <v>1</v>
      </c>
      <c r="K2371">
        <v>7.75</v>
      </c>
      <c r="L2371">
        <v>16</v>
      </c>
      <c r="S2371" t="s">
        <v>4949</v>
      </c>
      <c r="T2371" t="s">
        <v>5</v>
      </c>
    </row>
    <row r="2372" spans="1:20" x14ac:dyDescent="0.25">
      <c r="A2372" t="s">
        <v>4949</v>
      </c>
      <c r="B2372" t="s">
        <v>4950</v>
      </c>
      <c r="C2372" t="s">
        <v>157</v>
      </c>
      <c r="D2372">
        <v>0</v>
      </c>
      <c r="E2372" t="s">
        <v>171</v>
      </c>
      <c r="F2372" t="s">
        <v>159</v>
      </c>
      <c r="G2372" s="22">
        <v>45287.642835648148</v>
      </c>
      <c r="H2372" t="s">
        <v>144</v>
      </c>
      <c r="I2372" t="b">
        <v>0</v>
      </c>
      <c r="J2372" t="b">
        <v>1</v>
      </c>
      <c r="K2372">
        <v>7.75</v>
      </c>
      <c r="L2372">
        <v>16</v>
      </c>
      <c r="S2372" t="s">
        <v>4951</v>
      </c>
      <c r="T2372" t="s">
        <v>5</v>
      </c>
    </row>
    <row r="2373" spans="1:20" x14ac:dyDescent="0.25">
      <c r="A2373" t="s">
        <v>4951</v>
      </c>
      <c r="B2373" t="s">
        <v>4952</v>
      </c>
      <c r="C2373" t="s">
        <v>157</v>
      </c>
      <c r="D2373">
        <v>0</v>
      </c>
      <c r="E2373" t="s">
        <v>2170</v>
      </c>
      <c r="F2373" t="s">
        <v>2170</v>
      </c>
      <c r="G2373" s="22">
        <v>45287.642928240741</v>
      </c>
      <c r="H2373" t="s">
        <v>144</v>
      </c>
      <c r="I2373" t="b">
        <v>0</v>
      </c>
      <c r="J2373" t="b">
        <v>1</v>
      </c>
      <c r="K2373">
        <v>455</v>
      </c>
      <c r="L2373">
        <v>546</v>
      </c>
      <c r="S2373" t="s">
        <v>4953</v>
      </c>
      <c r="T2373" t="s">
        <v>5</v>
      </c>
    </row>
    <row r="2374" spans="1:20" x14ac:dyDescent="0.25">
      <c r="A2374" t="s">
        <v>4953</v>
      </c>
      <c r="B2374" t="s">
        <v>4954</v>
      </c>
      <c r="C2374" t="s">
        <v>191</v>
      </c>
      <c r="D2374">
        <v>0</v>
      </c>
      <c r="E2374" t="s">
        <v>158</v>
      </c>
      <c r="F2374" t="s">
        <v>1672</v>
      </c>
      <c r="G2374" s="22">
        <v>45280.661273148151</v>
      </c>
      <c r="H2374" t="s">
        <v>144</v>
      </c>
      <c r="I2374" t="b">
        <v>0</v>
      </c>
      <c r="J2374" t="b">
        <v>0</v>
      </c>
      <c r="K2374">
        <v>6.3</v>
      </c>
      <c r="L2374">
        <v>11.85</v>
      </c>
      <c r="S2374" t="s">
        <v>4955</v>
      </c>
      <c r="T2374" t="s">
        <v>5</v>
      </c>
    </row>
    <row r="2375" spans="1:20" x14ac:dyDescent="0.25">
      <c r="A2375" t="s">
        <v>4955</v>
      </c>
      <c r="B2375" t="s">
        <v>4956</v>
      </c>
      <c r="C2375" t="s">
        <v>191</v>
      </c>
      <c r="D2375">
        <v>0</v>
      </c>
      <c r="E2375" t="s">
        <v>158</v>
      </c>
      <c r="F2375" t="s">
        <v>1672</v>
      </c>
      <c r="G2375" s="22">
        <v>45280.662962962961</v>
      </c>
      <c r="H2375" t="s">
        <v>144</v>
      </c>
      <c r="I2375" t="b">
        <v>0</v>
      </c>
      <c r="J2375" t="b">
        <v>0</v>
      </c>
      <c r="K2375">
        <v>7.1371399999999996</v>
      </c>
      <c r="L2375">
        <v>13.4</v>
      </c>
      <c r="S2375" t="s">
        <v>4957</v>
      </c>
      <c r="T2375" t="s">
        <v>5</v>
      </c>
    </row>
    <row r="2376" spans="1:20" x14ac:dyDescent="0.25">
      <c r="A2376" t="s">
        <v>4957</v>
      </c>
      <c r="B2376" t="s">
        <v>4958</v>
      </c>
      <c r="C2376" t="s">
        <v>157</v>
      </c>
      <c r="D2376">
        <v>0</v>
      </c>
      <c r="E2376" t="s">
        <v>158</v>
      </c>
      <c r="F2376" t="s">
        <v>158</v>
      </c>
      <c r="G2376" s="22">
        <v>45287.643020833333</v>
      </c>
      <c r="H2376" t="s">
        <v>144</v>
      </c>
      <c r="I2376" t="b">
        <v>0</v>
      </c>
      <c r="J2376" t="b">
        <v>1</v>
      </c>
      <c r="K2376">
        <v>26.5</v>
      </c>
      <c r="L2376">
        <v>38.5</v>
      </c>
      <c r="S2376" t="s">
        <v>4959</v>
      </c>
      <c r="T2376" t="s">
        <v>5</v>
      </c>
    </row>
    <row r="2377" spans="1:20" x14ac:dyDescent="0.25">
      <c r="A2377" t="s">
        <v>4959</v>
      </c>
      <c r="B2377" t="s">
        <v>4960</v>
      </c>
      <c r="C2377" t="s">
        <v>157</v>
      </c>
      <c r="D2377">
        <v>0</v>
      </c>
      <c r="E2377" t="s">
        <v>171</v>
      </c>
      <c r="F2377" t="s">
        <v>171</v>
      </c>
      <c r="G2377" s="22">
        <v>45287.643055555556</v>
      </c>
      <c r="H2377" t="s">
        <v>144</v>
      </c>
      <c r="I2377" t="b">
        <v>0</v>
      </c>
      <c r="J2377" t="b">
        <v>1</v>
      </c>
      <c r="K2377">
        <v>49</v>
      </c>
      <c r="L2377">
        <v>74.8</v>
      </c>
      <c r="S2377" t="s">
        <v>4961</v>
      </c>
      <c r="T2377" t="s">
        <v>5</v>
      </c>
    </row>
    <row r="2378" spans="1:20" x14ac:dyDescent="0.25">
      <c r="A2378" t="s">
        <v>4961</v>
      </c>
      <c r="B2378" t="s">
        <v>4962</v>
      </c>
      <c r="C2378" t="s">
        <v>157</v>
      </c>
      <c r="D2378">
        <v>0</v>
      </c>
      <c r="E2378" t="s">
        <v>171</v>
      </c>
      <c r="F2378" t="s">
        <v>171</v>
      </c>
      <c r="G2378" s="22">
        <v>45287.643101851849</v>
      </c>
      <c r="H2378" t="s">
        <v>144</v>
      </c>
      <c r="I2378" t="b">
        <v>0</v>
      </c>
      <c r="J2378" t="b">
        <v>1</v>
      </c>
      <c r="K2378">
        <v>24</v>
      </c>
      <c r="L2378">
        <v>33</v>
      </c>
      <c r="S2378" t="s">
        <v>4963</v>
      </c>
      <c r="T2378" t="s">
        <v>5</v>
      </c>
    </row>
    <row r="2379" spans="1:20" x14ac:dyDescent="0.25">
      <c r="A2379" t="s">
        <v>4963</v>
      </c>
      <c r="B2379" t="s">
        <v>4964</v>
      </c>
      <c r="C2379" t="s">
        <v>157</v>
      </c>
      <c r="D2379">
        <v>0</v>
      </c>
      <c r="E2379" t="s">
        <v>158</v>
      </c>
      <c r="F2379" t="s">
        <v>158</v>
      </c>
      <c r="G2379" s="22">
        <v>45287.643136574072</v>
      </c>
      <c r="H2379" t="s">
        <v>144</v>
      </c>
      <c r="I2379" t="b">
        <v>0</v>
      </c>
      <c r="J2379" t="b">
        <v>0</v>
      </c>
      <c r="K2379" s="23">
        <v>1900</v>
      </c>
      <c r="L2379">
        <v>0</v>
      </c>
      <c r="S2379" t="s">
        <v>4965</v>
      </c>
      <c r="T2379" t="s">
        <v>3517</v>
      </c>
    </row>
    <row r="2380" spans="1:20" x14ac:dyDescent="0.25">
      <c r="A2380" t="s">
        <v>4965</v>
      </c>
      <c r="B2380" t="s">
        <v>4966</v>
      </c>
      <c r="C2380" t="s">
        <v>157</v>
      </c>
      <c r="D2380">
        <v>0</v>
      </c>
      <c r="E2380" t="s">
        <v>171</v>
      </c>
      <c r="F2380" t="s">
        <v>171</v>
      </c>
      <c r="G2380" s="22">
        <v>45287.643310185187</v>
      </c>
      <c r="H2380" t="s">
        <v>144</v>
      </c>
      <c r="I2380" t="b">
        <v>0</v>
      </c>
      <c r="J2380" t="b">
        <v>1</v>
      </c>
      <c r="K2380">
        <v>15.5</v>
      </c>
      <c r="L2380">
        <v>33</v>
      </c>
      <c r="S2380" t="s">
        <v>4967</v>
      </c>
      <c r="T2380" t="s">
        <v>5</v>
      </c>
    </row>
    <row r="2381" spans="1:20" x14ac:dyDescent="0.25">
      <c r="A2381" t="s">
        <v>4967</v>
      </c>
      <c r="B2381" t="s">
        <v>4968</v>
      </c>
      <c r="C2381" t="s">
        <v>191</v>
      </c>
      <c r="D2381">
        <v>802</v>
      </c>
      <c r="E2381" t="s">
        <v>171</v>
      </c>
      <c r="F2381" t="s">
        <v>159</v>
      </c>
      <c r="G2381" s="22">
        <v>45280.663171296299</v>
      </c>
      <c r="H2381" t="s">
        <v>144</v>
      </c>
      <c r="I2381" t="b">
        <v>0</v>
      </c>
      <c r="J2381" t="b">
        <v>0</v>
      </c>
      <c r="K2381">
        <v>18.631889999999999</v>
      </c>
      <c r="L2381">
        <v>32.5</v>
      </c>
      <c r="S2381" t="s">
        <v>4969</v>
      </c>
      <c r="T2381" t="s">
        <v>5</v>
      </c>
    </row>
    <row r="2382" spans="1:20" x14ac:dyDescent="0.25">
      <c r="A2382" t="s">
        <v>4969</v>
      </c>
      <c r="B2382" t="s">
        <v>4970</v>
      </c>
      <c r="C2382" t="s">
        <v>191</v>
      </c>
      <c r="D2382">
        <v>2</v>
      </c>
      <c r="E2382" t="s">
        <v>171</v>
      </c>
      <c r="F2382" t="s">
        <v>159</v>
      </c>
      <c r="G2382" s="22">
        <v>45280.663194444445</v>
      </c>
      <c r="H2382" t="s">
        <v>144</v>
      </c>
      <c r="I2382" t="b">
        <v>0</v>
      </c>
      <c r="J2382" t="b">
        <v>0</v>
      </c>
      <c r="K2382">
        <v>17.567119999999999</v>
      </c>
      <c r="L2382">
        <v>32.5</v>
      </c>
      <c r="S2382" t="s">
        <v>4971</v>
      </c>
      <c r="T2382" t="s">
        <v>5</v>
      </c>
    </row>
    <row r="2383" spans="1:20" x14ac:dyDescent="0.25">
      <c r="A2383" t="s">
        <v>4971</v>
      </c>
      <c r="B2383" t="s">
        <v>4972</v>
      </c>
      <c r="C2383" t="s">
        <v>191</v>
      </c>
      <c r="D2383" s="23">
        <v>32280</v>
      </c>
      <c r="E2383" t="s">
        <v>171</v>
      </c>
      <c r="F2383" t="s">
        <v>159</v>
      </c>
      <c r="G2383" s="22">
        <v>45280.663298611114</v>
      </c>
      <c r="H2383" t="s">
        <v>144</v>
      </c>
      <c r="I2383" t="b">
        <v>0</v>
      </c>
      <c r="J2383" t="b">
        <v>0</v>
      </c>
      <c r="K2383">
        <v>14.25023</v>
      </c>
      <c r="L2383">
        <v>21.5</v>
      </c>
      <c r="S2383" t="s">
        <v>4973</v>
      </c>
      <c r="T2383" t="s">
        <v>5</v>
      </c>
    </row>
    <row r="2384" spans="1:20" x14ac:dyDescent="0.25">
      <c r="A2384" t="s">
        <v>4973</v>
      </c>
      <c r="B2384" t="s">
        <v>4974</v>
      </c>
      <c r="C2384" t="s">
        <v>191</v>
      </c>
      <c r="D2384">
        <v>9</v>
      </c>
      <c r="E2384" t="s">
        <v>171</v>
      </c>
      <c r="F2384" t="s">
        <v>159</v>
      </c>
      <c r="G2384" s="22">
        <v>45280.663425925923</v>
      </c>
      <c r="H2384" t="s">
        <v>144</v>
      </c>
      <c r="I2384" t="b">
        <v>0</v>
      </c>
      <c r="J2384" t="b">
        <v>0</v>
      </c>
      <c r="K2384">
        <v>18.75</v>
      </c>
      <c r="L2384">
        <v>30</v>
      </c>
      <c r="S2384" t="s">
        <v>4975</v>
      </c>
      <c r="T2384" t="s">
        <v>2676</v>
      </c>
    </row>
    <row r="2385" spans="1:20" x14ac:dyDescent="0.25">
      <c r="A2385" t="s">
        <v>4975</v>
      </c>
      <c r="B2385" t="s">
        <v>4976</v>
      </c>
      <c r="D2385" s="23">
        <v>73100</v>
      </c>
      <c r="E2385" t="s">
        <v>158</v>
      </c>
      <c r="F2385" t="s">
        <v>158</v>
      </c>
      <c r="G2385" s="22">
        <v>44510.856585648151</v>
      </c>
      <c r="H2385" t="s">
        <v>144</v>
      </c>
      <c r="I2385" t="b">
        <v>0</v>
      </c>
      <c r="J2385" t="b">
        <v>0</v>
      </c>
      <c r="K2385">
        <v>0.55403000000000002</v>
      </c>
      <c r="L2385">
        <v>1</v>
      </c>
      <c r="S2385" t="s">
        <v>4977</v>
      </c>
      <c r="T2385" t="s">
        <v>2676</v>
      </c>
    </row>
    <row r="2386" spans="1:20" x14ac:dyDescent="0.25">
      <c r="A2386" t="s">
        <v>4977</v>
      </c>
      <c r="B2386" t="s">
        <v>4978</v>
      </c>
      <c r="C2386" t="s">
        <v>191</v>
      </c>
      <c r="D2386" s="23">
        <v>20500</v>
      </c>
      <c r="E2386" t="s">
        <v>158</v>
      </c>
      <c r="F2386" t="s">
        <v>158</v>
      </c>
      <c r="G2386" s="22">
        <v>45280.663993055554</v>
      </c>
      <c r="H2386" t="s">
        <v>144</v>
      </c>
      <c r="I2386" t="b">
        <v>0</v>
      </c>
      <c r="J2386" t="b">
        <v>0</v>
      </c>
      <c r="K2386">
        <v>1.1624099999999999</v>
      </c>
      <c r="L2386">
        <v>2</v>
      </c>
      <c r="S2386" t="s">
        <v>4979</v>
      </c>
      <c r="T2386" t="s">
        <v>5</v>
      </c>
    </row>
    <row r="2387" spans="1:20" x14ac:dyDescent="0.25">
      <c r="A2387" t="s">
        <v>4979</v>
      </c>
      <c r="B2387" t="s">
        <v>4980</v>
      </c>
      <c r="C2387" t="s">
        <v>157</v>
      </c>
      <c r="D2387">
        <v>0</v>
      </c>
      <c r="E2387" t="s">
        <v>158</v>
      </c>
      <c r="F2387" t="s">
        <v>158</v>
      </c>
      <c r="G2387" s="22">
        <v>45287.643576388888</v>
      </c>
      <c r="H2387" t="s">
        <v>144</v>
      </c>
      <c r="I2387" t="b">
        <v>0</v>
      </c>
      <c r="J2387" t="b">
        <v>1</v>
      </c>
      <c r="K2387" s="23">
        <v>1905</v>
      </c>
      <c r="L2387" s="23">
        <v>3000</v>
      </c>
      <c r="S2387" t="s">
        <v>4981</v>
      </c>
      <c r="T2387" t="s">
        <v>5</v>
      </c>
    </row>
    <row r="2388" spans="1:20" x14ac:dyDescent="0.25">
      <c r="A2388" t="s">
        <v>4981</v>
      </c>
      <c r="B2388" t="s">
        <v>4982</v>
      </c>
      <c r="C2388" t="s">
        <v>157</v>
      </c>
      <c r="D2388">
        <v>0</v>
      </c>
      <c r="E2388" t="s">
        <v>158</v>
      </c>
      <c r="F2388" t="s">
        <v>158</v>
      </c>
      <c r="G2388" s="22">
        <v>45287.643645833334</v>
      </c>
      <c r="H2388" t="s">
        <v>144</v>
      </c>
      <c r="I2388" t="b">
        <v>0</v>
      </c>
      <c r="J2388" t="b">
        <v>1</v>
      </c>
      <c r="K2388">
        <v>45</v>
      </c>
      <c r="L2388">
        <v>60</v>
      </c>
      <c r="S2388" t="s">
        <v>4983</v>
      </c>
      <c r="T2388" t="s">
        <v>5</v>
      </c>
    </row>
    <row r="2389" spans="1:20" x14ac:dyDescent="0.25">
      <c r="A2389" t="s">
        <v>4983</v>
      </c>
      <c r="B2389" t="s">
        <v>4984</v>
      </c>
      <c r="C2389" t="s">
        <v>157</v>
      </c>
      <c r="D2389">
        <v>0</v>
      </c>
      <c r="E2389" t="s">
        <v>158</v>
      </c>
      <c r="F2389" t="s">
        <v>158</v>
      </c>
      <c r="G2389" s="22">
        <v>45287.64366898148</v>
      </c>
      <c r="H2389" t="s">
        <v>144</v>
      </c>
      <c r="I2389" t="b">
        <v>0</v>
      </c>
      <c r="J2389" t="b">
        <v>1</v>
      </c>
      <c r="K2389">
        <v>955</v>
      </c>
      <c r="L2389" s="23">
        <v>1190</v>
      </c>
      <c r="S2389" t="s">
        <v>4985</v>
      </c>
      <c r="T2389" t="s">
        <v>5</v>
      </c>
    </row>
    <row r="2390" spans="1:20" x14ac:dyDescent="0.25">
      <c r="A2390" t="s">
        <v>4985</v>
      </c>
      <c r="B2390" t="s">
        <v>4986</v>
      </c>
      <c r="C2390" t="s">
        <v>157</v>
      </c>
      <c r="D2390">
        <v>0</v>
      </c>
      <c r="E2390" t="s">
        <v>158</v>
      </c>
      <c r="F2390" t="s">
        <v>158</v>
      </c>
      <c r="G2390" s="22">
        <v>45287.643703703703</v>
      </c>
      <c r="H2390" t="s">
        <v>144</v>
      </c>
      <c r="I2390" t="b">
        <v>0</v>
      </c>
      <c r="J2390" t="b">
        <v>1</v>
      </c>
      <c r="K2390">
        <v>505</v>
      </c>
      <c r="L2390">
        <v>625</v>
      </c>
      <c r="S2390" t="s">
        <v>4987</v>
      </c>
      <c r="T2390" t="s">
        <v>5</v>
      </c>
    </row>
    <row r="2391" spans="1:20" x14ac:dyDescent="0.25">
      <c r="A2391" t="s">
        <v>4987</v>
      </c>
      <c r="B2391" t="s">
        <v>4988</v>
      </c>
      <c r="C2391" t="s">
        <v>157</v>
      </c>
      <c r="D2391">
        <v>0</v>
      </c>
      <c r="E2391" t="s">
        <v>4989</v>
      </c>
      <c r="F2391" t="s">
        <v>4989</v>
      </c>
      <c r="G2391" s="22">
        <v>45287.643750000003</v>
      </c>
      <c r="H2391" t="s">
        <v>144</v>
      </c>
      <c r="I2391" t="b">
        <v>0</v>
      </c>
      <c r="J2391" t="b">
        <v>1</v>
      </c>
      <c r="K2391">
        <v>20</v>
      </c>
      <c r="L2391">
        <v>28</v>
      </c>
      <c r="S2391" t="s">
        <v>4990</v>
      </c>
      <c r="T2391" t="s">
        <v>3517</v>
      </c>
    </row>
    <row r="2392" spans="1:20" x14ac:dyDescent="0.25">
      <c r="A2392" t="s">
        <v>4990</v>
      </c>
      <c r="B2392" t="s">
        <v>4991</v>
      </c>
      <c r="D2392" s="23">
        <v>14840</v>
      </c>
      <c r="E2392" t="s">
        <v>171</v>
      </c>
      <c r="F2392" t="s">
        <v>159</v>
      </c>
      <c r="G2392" s="22">
        <v>44671.361250000002</v>
      </c>
      <c r="H2392" t="s">
        <v>144</v>
      </c>
      <c r="I2392" t="b">
        <v>0</v>
      </c>
      <c r="J2392" t="b">
        <v>0</v>
      </c>
      <c r="K2392">
        <v>21.938800000000001</v>
      </c>
      <c r="L2392">
        <v>35.25</v>
      </c>
      <c r="S2392" t="s">
        <v>4992</v>
      </c>
      <c r="T2392" t="s">
        <v>3517</v>
      </c>
    </row>
    <row r="2393" spans="1:20" x14ac:dyDescent="0.25">
      <c r="A2393" t="s">
        <v>4992</v>
      </c>
      <c r="B2393" t="s">
        <v>4993</v>
      </c>
      <c r="D2393" s="23">
        <v>4682</v>
      </c>
      <c r="E2393" t="s">
        <v>171</v>
      </c>
      <c r="F2393" t="s">
        <v>159</v>
      </c>
      <c r="G2393" s="22">
        <v>44510.856840277775</v>
      </c>
      <c r="H2393" t="s">
        <v>144</v>
      </c>
      <c r="I2393" t="b">
        <v>0</v>
      </c>
      <c r="J2393" t="b">
        <v>0</v>
      </c>
      <c r="K2393">
        <v>26.89734</v>
      </c>
      <c r="L2393">
        <v>43.5</v>
      </c>
      <c r="S2393" t="s">
        <v>4994</v>
      </c>
      <c r="T2393" t="s">
        <v>3517</v>
      </c>
    </row>
    <row r="2394" spans="1:20" x14ac:dyDescent="0.25">
      <c r="A2394" t="s">
        <v>4994</v>
      </c>
      <c r="B2394" t="s">
        <v>4995</v>
      </c>
      <c r="D2394" s="23">
        <v>9322</v>
      </c>
      <c r="E2394" t="s">
        <v>171</v>
      </c>
      <c r="F2394" t="s">
        <v>159</v>
      </c>
      <c r="G2394" s="22">
        <v>44510.856863425928</v>
      </c>
      <c r="H2394" t="s">
        <v>144</v>
      </c>
      <c r="I2394" t="b">
        <v>0</v>
      </c>
      <c r="J2394" t="b">
        <v>0</v>
      </c>
      <c r="K2394">
        <v>25.119119999999999</v>
      </c>
      <c r="L2394">
        <v>40.75</v>
      </c>
      <c r="S2394" t="s">
        <v>4996</v>
      </c>
      <c r="T2394" t="s">
        <v>3517</v>
      </c>
    </row>
    <row r="2395" spans="1:20" x14ac:dyDescent="0.25">
      <c r="A2395" t="s">
        <v>4996</v>
      </c>
      <c r="B2395" t="s">
        <v>4997</v>
      </c>
      <c r="D2395" s="23">
        <v>6240</v>
      </c>
      <c r="E2395" t="s">
        <v>171</v>
      </c>
      <c r="F2395" t="s">
        <v>159</v>
      </c>
      <c r="G2395" s="22">
        <v>44510.856909722221</v>
      </c>
      <c r="H2395" t="s">
        <v>144</v>
      </c>
      <c r="I2395" t="b">
        <v>0</v>
      </c>
      <c r="J2395" t="b">
        <v>0</v>
      </c>
      <c r="K2395">
        <v>19.059229999999999</v>
      </c>
      <c r="L2395">
        <v>27</v>
      </c>
      <c r="S2395" t="s">
        <v>4998</v>
      </c>
      <c r="T2395" t="s">
        <v>3517</v>
      </c>
    </row>
    <row r="2396" spans="1:20" x14ac:dyDescent="0.25">
      <c r="A2396" t="s">
        <v>4998</v>
      </c>
      <c r="B2396" t="s">
        <v>4999</v>
      </c>
      <c r="D2396" s="23">
        <v>3007</v>
      </c>
      <c r="E2396" t="s">
        <v>171</v>
      </c>
      <c r="F2396" t="s">
        <v>159</v>
      </c>
      <c r="G2396" s="22">
        <v>44510.856944444444</v>
      </c>
      <c r="H2396" t="s">
        <v>144</v>
      </c>
      <c r="I2396" t="b">
        <v>0</v>
      </c>
      <c r="J2396" t="b">
        <v>0</v>
      </c>
      <c r="K2396">
        <v>22.879549999999998</v>
      </c>
      <c r="L2396">
        <v>32.25</v>
      </c>
      <c r="S2396" t="s">
        <v>5000</v>
      </c>
      <c r="T2396" t="s">
        <v>3517</v>
      </c>
    </row>
    <row r="2397" spans="1:20" x14ac:dyDescent="0.25">
      <c r="A2397" t="s">
        <v>5000</v>
      </c>
      <c r="B2397" t="s">
        <v>5001</v>
      </c>
      <c r="D2397" s="23">
        <v>8844</v>
      </c>
      <c r="E2397" t="s">
        <v>171</v>
      </c>
      <c r="F2397" t="s">
        <v>171</v>
      </c>
      <c r="G2397" s="22">
        <v>44673.748055555552</v>
      </c>
      <c r="H2397" t="s">
        <v>144</v>
      </c>
      <c r="I2397" t="b">
        <v>0</v>
      </c>
      <c r="J2397" t="b">
        <v>0</v>
      </c>
      <c r="K2397">
        <v>17.047419999999999</v>
      </c>
      <c r="L2397">
        <v>23.25</v>
      </c>
      <c r="S2397" t="s">
        <v>5002</v>
      </c>
      <c r="T2397" t="s">
        <v>5</v>
      </c>
    </row>
    <row r="2398" spans="1:20" x14ac:dyDescent="0.25">
      <c r="A2398" t="s">
        <v>5002</v>
      </c>
      <c r="B2398" t="s">
        <v>5003</v>
      </c>
      <c r="C2398" t="s">
        <v>157</v>
      </c>
      <c r="D2398">
        <v>0</v>
      </c>
      <c r="E2398" t="s">
        <v>171</v>
      </c>
      <c r="F2398" t="s">
        <v>171</v>
      </c>
      <c r="G2398" s="22">
        <v>45287.643900462965</v>
      </c>
      <c r="H2398" t="s">
        <v>144</v>
      </c>
      <c r="I2398" t="b">
        <v>0</v>
      </c>
      <c r="J2398" t="b">
        <v>0</v>
      </c>
      <c r="K2398">
        <v>23.5</v>
      </c>
      <c r="L2398">
        <v>35.25</v>
      </c>
      <c r="S2398" t="s">
        <v>5004</v>
      </c>
      <c r="T2398" t="s">
        <v>5</v>
      </c>
    </row>
    <row r="2399" spans="1:20" x14ac:dyDescent="0.25">
      <c r="A2399" t="s">
        <v>5004</v>
      </c>
      <c r="B2399" t="s">
        <v>5005</v>
      </c>
      <c r="D2399">
        <v>2</v>
      </c>
      <c r="E2399" t="s">
        <v>171</v>
      </c>
      <c r="F2399" t="s">
        <v>171</v>
      </c>
      <c r="G2399" s="22">
        <v>45287.643993055557</v>
      </c>
      <c r="H2399" t="s">
        <v>144</v>
      </c>
      <c r="I2399" t="b">
        <v>0</v>
      </c>
      <c r="J2399" t="b">
        <v>0</v>
      </c>
      <c r="K2399">
        <v>25</v>
      </c>
      <c r="L2399">
        <v>40.75</v>
      </c>
      <c r="S2399" t="s">
        <v>5006</v>
      </c>
      <c r="T2399" t="s">
        <v>5</v>
      </c>
    </row>
    <row r="2400" spans="1:20" x14ac:dyDescent="0.25">
      <c r="A2400" t="s">
        <v>5006</v>
      </c>
      <c r="B2400" t="s">
        <v>5007</v>
      </c>
      <c r="C2400" t="s">
        <v>157</v>
      </c>
      <c r="D2400">
        <v>0</v>
      </c>
      <c r="E2400" t="s">
        <v>158</v>
      </c>
      <c r="F2400" t="s">
        <v>158</v>
      </c>
      <c r="G2400" s="22">
        <v>45287.64403935185</v>
      </c>
      <c r="H2400" t="s">
        <v>144</v>
      </c>
      <c r="I2400" t="b">
        <v>0</v>
      </c>
      <c r="J2400" t="b">
        <v>0</v>
      </c>
      <c r="K2400">
        <v>8.4700000000000006</v>
      </c>
      <c r="L2400">
        <v>10.8</v>
      </c>
      <c r="S2400" t="s">
        <v>5008</v>
      </c>
      <c r="T2400" t="s">
        <v>5</v>
      </c>
    </row>
    <row r="2401" spans="1:20" x14ac:dyDescent="0.25">
      <c r="A2401" t="s">
        <v>5008</v>
      </c>
      <c r="B2401" t="s">
        <v>5009</v>
      </c>
      <c r="C2401" t="s">
        <v>191</v>
      </c>
      <c r="D2401">
        <v>0</v>
      </c>
      <c r="E2401" t="s">
        <v>298</v>
      </c>
      <c r="F2401" t="s">
        <v>298</v>
      </c>
      <c r="G2401" s="22">
        <v>45280.665092592593</v>
      </c>
      <c r="H2401" t="s">
        <v>144</v>
      </c>
      <c r="I2401" t="b">
        <v>0</v>
      </c>
      <c r="J2401" t="b">
        <v>0</v>
      </c>
      <c r="K2401">
        <v>728</v>
      </c>
      <c r="L2401" s="23">
        <v>1365</v>
      </c>
      <c r="S2401" t="s">
        <v>5010</v>
      </c>
      <c r="T2401" t="s">
        <v>5</v>
      </c>
    </row>
    <row r="2402" spans="1:20" x14ac:dyDescent="0.25">
      <c r="A2402" t="s">
        <v>5010</v>
      </c>
      <c r="B2402" t="s">
        <v>5011</v>
      </c>
      <c r="C2402" t="s">
        <v>157</v>
      </c>
      <c r="D2402">
        <v>0</v>
      </c>
      <c r="E2402" t="s">
        <v>158</v>
      </c>
      <c r="F2402" t="s">
        <v>158</v>
      </c>
      <c r="G2402" s="22">
        <v>45287.644097222219</v>
      </c>
      <c r="H2402" t="s">
        <v>144</v>
      </c>
      <c r="I2402" t="b">
        <v>0</v>
      </c>
      <c r="J2402" t="b">
        <v>1</v>
      </c>
      <c r="K2402">
        <v>0.98214000000000001</v>
      </c>
      <c r="L2402">
        <v>1.3</v>
      </c>
      <c r="S2402" t="s">
        <v>5012</v>
      </c>
      <c r="T2402" t="s">
        <v>5</v>
      </c>
    </row>
    <row r="2403" spans="1:20" x14ac:dyDescent="0.25">
      <c r="A2403" t="s">
        <v>5012</v>
      </c>
      <c r="B2403" t="s">
        <v>5013</v>
      </c>
      <c r="C2403" t="s">
        <v>157</v>
      </c>
      <c r="D2403">
        <v>0</v>
      </c>
      <c r="E2403" t="s">
        <v>158</v>
      </c>
      <c r="F2403" t="s">
        <v>158</v>
      </c>
      <c r="G2403" s="22">
        <v>45287.644143518519</v>
      </c>
      <c r="H2403" t="s">
        <v>144</v>
      </c>
      <c r="I2403" t="b">
        <v>0</v>
      </c>
      <c r="J2403" t="b">
        <v>1</v>
      </c>
      <c r="K2403">
        <v>0.85714000000000001</v>
      </c>
      <c r="L2403">
        <v>1.49</v>
      </c>
      <c r="S2403" t="s">
        <v>5014</v>
      </c>
      <c r="T2403" t="s">
        <v>5</v>
      </c>
    </row>
    <row r="2404" spans="1:20" x14ac:dyDescent="0.25">
      <c r="A2404" t="s">
        <v>5014</v>
      </c>
      <c r="B2404" t="s">
        <v>5015</v>
      </c>
      <c r="C2404" t="s">
        <v>157</v>
      </c>
      <c r="D2404">
        <v>0</v>
      </c>
      <c r="E2404" t="s">
        <v>158</v>
      </c>
      <c r="F2404" t="s">
        <v>158</v>
      </c>
      <c r="G2404" s="22">
        <v>45287.644178240742</v>
      </c>
      <c r="H2404" t="s">
        <v>144</v>
      </c>
      <c r="I2404" t="b">
        <v>0</v>
      </c>
      <c r="J2404" t="b">
        <v>0</v>
      </c>
      <c r="K2404">
        <v>0.80357000000000001</v>
      </c>
      <c r="L2404">
        <v>1.1499999999999999</v>
      </c>
      <c r="S2404" t="s">
        <v>5016</v>
      </c>
      <c r="T2404" t="s">
        <v>2709</v>
      </c>
    </row>
    <row r="2405" spans="1:20" x14ac:dyDescent="0.25">
      <c r="A2405" t="s">
        <v>5016</v>
      </c>
      <c r="B2405" t="s">
        <v>5017</v>
      </c>
      <c r="C2405" t="s">
        <v>191</v>
      </c>
      <c r="D2405">
        <v>0</v>
      </c>
      <c r="E2405" t="s">
        <v>158</v>
      </c>
      <c r="F2405" t="s">
        <v>158</v>
      </c>
      <c r="G2405" s="22">
        <v>45281.426886574074</v>
      </c>
      <c r="H2405" t="s">
        <v>144</v>
      </c>
      <c r="I2405" t="b">
        <v>0</v>
      </c>
      <c r="J2405" t="b">
        <v>0</v>
      </c>
      <c r="K2405">
        <v>10.49</v>
      </c>
      <c r="L2405">
        <v>13.6</v>
      </c>
      <c r="S2405" t="s">
        <v>5018</v>
      </c>
      <c r="T2405" t="s">
        <v>5</v>
      </c>
    </row>
    <row r="2406" spans="1:20" x14ac:dyDescent="0.25">
      <c r="A2406" t="s">
        <v>5018</v>
      </c>
      <c r="B2406" t="s">
        <v>5019</v>
      </c>
      <c r="C2406" t="s">
        <v>157</v>
      </c>
      <c r="D2406" s="23">
        <v>2800</v>
      </c>
      <c r="E2406" t="s">
        <v>158</v>
      </c>
      <c r="F2406" t="s">
        <v>158</v>
      </c>
      <c r="G2406" s="22">
        <v>45287.644236111111</v>
      </c>
      <c r="H2406" t="s">
        <v>144</v>
      </c>
      <c r="I2406" t="b">
        <v>0</v>
      </c>
      <c r="J2406" t="b">
        <v>0</v>
      </c>
      <c r="K2406">
        <v>4.55</v>
      </c>
      <c r="L2406">
        <v>6.6</v>
      </c>
      <c r="S2406" t="s">
        <v>5020</v>
      </c>
      <c r="T2406" t="s">
        <v>5</v>
      </c>
    </row>
    <row r="2407" spans="1:20" x14ac:dyDescent="0.25">
      <c r="A2407" t="s">
        <v>5020</v>
      </c>
      <c r="B2407" t="s">
        <v>5021</v>
      </c>
      <c r="C2407" t="s">
        <v>157</v>
      </c>
      <c r="D2407" s="23">
        <v>2500</v>
      </c>
      <c r="E2407" t="s">
        <v>158</v>
      </c>
      <c r="F2407" t="s">
        <v>158</v>
      </c>
      <c r="G2407" s="22">
        <v>45287.64439814815</v>
      </c>
      <c r="H2407" t="s">
        <v>144</v>
      </c>
      <c r="I2407" t="b">
        <v>0</v>
      </c>
      <c r="J2407" t="b">
        <v>0</v>
      </c>
      <c r="K2407">
        <v>2.65</v>
      </c>
      <c r="L2407">
        <v>3.85</v>
      </c>
      <c r="S2407" t="s">
        <v>5022</v>
      </c>
      <c r="T2407" t="s">
        <v>5</v>
      </c>
    </row>
    <row r="2408" spans="1:20" x14ac:dyDescent="0.25">
      <c r="A2408" t="s">
        <v>5022</v>
      </c>
      <c r="B2408" t="s">
        <v>5023</v>
      </c>
      <c r="C2408" t="s">
        <v>157</v>
      </c>
      <c r="D2408">
        <v>0</v>
      </c>
      <c r="E2408" t="s">
        <v>158</v>
      </c>
      <c r="F2408" t="s">
        <v>158</v>
      </c>
      <c r="G2408" s="22">
        <v>45287.644432870373</v>
      </c>
      <c r="H2408" t="s">
        <v>144</v>
      </c>
      <c r="I2408" t="b">
        <v>0</v>
      </c>
      <c r="J2408" t="b">
        <v>1</v>
      </c>
      <c r="K2408">
        <v>0.67</v>
      </c>
      <c r="L2408">
        <v>0.94</v>
      </c>
      <c r="S2408" t="s">
        <v>5024</v>
      </c>
      <c r="T2408" t="s">
        <v>5</v>
      </c>
    </row>
    <row r="2409" spans="1:20" x14ac:dyDescent="0.25">
      <c r="A2409" t="s">
        <v>5024</v>
      </c>
      <c r="B2409" t="s">
        <v>5025</v>
      </c>
      <c r="C2409" t="s">
        <v>157</v>
      </c>
      <c r="D2409">
        <v>0</v>
      </c>
      <c r="E2409" t="s">
        <v>158</v>
      </c>
      <c r="F2409" t="s">
        <v>158</v>
      </c>
      <c r="G2409" s="22">
        <v>45287.644467592596</v>
      </c>
      <c r="H2409" t="s">
        <v>144</v>
      </c>
      <c r="I2409" t="b">
        <v>0</v>
      </c>
      <c r="J2409" t="b">
        <v>1</v>
      </c>
      <c r="K2409">
        <v>77</v>
      </c>
      <c r="L2409">
        <v>115</v>
      </c>
      <c r="S2409" t="s">
        <v>5026</v>
      </c>
      <c r="T2409" t="s">
        <v>5</v>
      </c>
    </row>
    <row r="2410" spans="1:20" x14ac:dyDescent="0.25">
      <c r="A2410" t="s">
        <v>5026</v>
      </c>
      <c r="B2410" t="s">
        <v>5027</v>
      </c>
      <c r="C2410" t="s">
        <v>157</v>
      </c>
      <c r="D2410">
        <v>0</v>
      </c>
      <c r="E2410" t="s">
        <v>158</v>
      </c>
      <c r="F2410" t="s">
        <v>158</v>
      </c>
      <c r="G2410" s="22">
        <v>45287.644525462965</v>
      </c>
      <c r="H2410" t="s">
        <v>144</v>
      </c>
      <c r="I2410" t="b">
        <v>0</v>
      </c>
      <c r="J2410" t="b">
        <v>0</v>
      </c>
      <c r="K2410">
        <v>0.7</v>
      </c>
      <c r="L2410">
        <v>1</v>
      </c>
      <c r="S2410" t="s">
        <v>5028</v>
      </c>
      <c r="T2410" t="s">
        <v>5</v>
      </c>
    </row>
    <row r="2411" spans="1:20" x14ac:dyDescent="0.25">
      <c r="A2411" t="s">
        <v>5028</v>
      </c>
      <c r="B2411" t="s">
        <v>5029</v>
      </c>
      <c r="C2411" t="s">
        <v>157</v>
      </c>
      <c r="D2411">
        <v>0</v>
      </c>
      <c r="E2411" t="s">
        <v>158</v>
      </c>
      <c r="F2411" t="s">
        <v>158</v>
      </c>
      <c r="G2411" s="22">
        <v>45287.644571759258</v>
      </c>
      <c r="H2411" t="s">
        <v>144</v>
      </c>
      <c r="I2411" t="b">
        <v>0</v>
      </c>
      <c r="J2411" t="b">
        <v>0</v>
      </c>
      <c r="K2411">
        <v>12.25</v>
      </c>
      <c r="L2411">
        <v>17.149999999999999</v>
      </c>
      <c r="S2411" t="s">
        <v>5030</v>
      </c>
      <c r="T2411" t="s">
        <v>2229</v>
      </c>
    </row>
    <row r="2412" spans="1:20" x14ac:dyDescent="0.25">
      <c r="A2412" t="s">
        <v>5030</v>
      </c>
      <c r="B2412" t="s">
        <v>5031</v>
      </c>
      <c r="C2412" t="s">
        <v>157</v>
      </c>
      <c r="D2412" s="23">
        <v>2000</v>
      </c>
      <c r="E2412" t="s">
        <v>158</v>
      </c>
      <c r="F2412" t="s">
        <v>158</v>
      </c>
      <c r="G2412" s="22">
        <v>45287.644652777781</v>
      </c>
      <c r="H2412" t="s">
        <v>144</v>
      </c>
      <c r="I2412" t="b">
        <v>0</v>
      </c>
      <c r="J2412" t="b">
        <v>0</v>
      </c>
      <c r="K2412">
        <v>15.625</v>
      </c>
      <c r="L2412">
        <v>21</v>
      </c>
      <c r="S2412" t="s">
        <v>5032</v>
      </c>
      <c r="T2412" t="s">
        <v>2606</v>
      </c>
    </row>
    <row r="2413" spans="1:20" x14ac:dyDescent="0.25">
      <c r="A2413" t="s">
        <v>5032</v>
      </c>
      <c r="B2413" t="s">
        <v>5033</v>
      </c>
      <c r="C2413" t="s">
        <v>157</v>
      </c>
      <c r="D2413">
        <v>600</v>
      </c>
      <c r="E2413" t="s">
        <v>158</v>
      </c>
      <c r="F2413" t="s">
        <v>158</v>
      </c>
      <c r="G2413" s="22">
        <v>45287.644849537035</v>
      </c>
      <c r="H2413" t="s">
        <v>144</v>
      </c>
      <c r="I2413" t="b">
        <v>0</v>
      </c>
      <c r="J2413" t="b">
        <v>0</v>
      </c>
      <c r="K2413">
        <v>15</v>
      </c>
      <c r="L2413">
        <v>21</v>
      </c>
      <c r="S2413" t="s">
        <v>5034</v>
      </c>
      <c r="T2413" t="s">
        <v>2606</v>
      </c>
    </row>
    <row r="2414" spans="1:20" x14ac:dyDescent="0.25">
      <c r="A2414" t="s">
        <v>5034</v>
      </c>
      <c r="B2414" t="s">
        <v>5035</v>
      </c>
      <c r="C2414" t="s">
        <v>157</v>
      </c>
      <c r="D2414">
        <v>0</v>
      </c>
      <c r="E2414" t="s">
        <v>158</v>
      </c>
      <c r="F2414" t="s">
        <v>158</v>
      </c>
      <c r="G2414" s="22">
        <v>45287.644953703704</v>
      </c>
      <c r="H2414" t="s">
        <v>144</v>
      </c>
      <c r="I2414" t="b">
        <v>0</v>
      </c>
      <c r="J2414" t="b">
        <v>1</v>
      </c>
      <c r="K2414">
        <v>13</v>
      </c>
      <c r="L2414">
        <v>18.2</v>
      </c>
      <c r="S2414" t="s">
        <v>5036</v>
      </c>
      <c r="T2414" t="s">
        <v>2606</v>
      </c>
    </row>
    <row r="2415" spans="1:20" x14ac:dyDescent="0.25">
      <c r="A2415" t="s">
        <v>5036</v>
      </c>
      <c r="B2415" t="s">
        <v>5037</v>
      </c>
      <c r="C2415" t="s">
        <v>157</v>
      </c>
      <c r="D2415" s="23">
        <v>2000</v>
      </c>
      <c r="E2415" t="s">
        <v>158</v>
      </c>
      <c r="F2415" t="s">
        <v>158</v>
      </c>
      <c r="G2415" s="22">
        <v>45287.644988425927</v>
      </c>
      <c r="H2415" t="s">
        <v>144</v>
      </c>
      <c r="I2415" t="b">
        <v>0</v>
      </c>
      <c r="J2415" t="b">
        <v>0</v>
      </c>
      <c r="K2415">
        <v>15.625</v>
      </c>
      <c r="L2415">
        <v>21</v>
      </c>
      <c r="S2415" t="s">
        <v>5038</v>
      </c>
      <c r="T2415" t="s">
        <v>5</v>
      </c>
    </row>
    <row r="2416" spans="1:20" x14ac:dyDescent="0.25">
      <c r="A2416" t="s">
        <v>5038</v>
      </c>
      <c r="B2416" t="s">
        <v>5039</v>
      </c>
      <c r="C2416" t="s">
        <v>157</v>
      </c>
      <c r="D2416">
        <v>99</v>
      </c>
      <c r="E2416" t="s">
        <v>158</v>
      </c>
      <c r="F2416" t="s">
        <v>158</v>
      </c>
      <c r="G2416" s="22">
        <v>45287.645046296297</v>
      </c>
      <c r="H2416" t="s">
        <v>144</v>
      </c>
      <c r="I2416" t="b">
        <v>0</v>
      </c>
      <c r="J2416" t="b">
        <v>0</v>
      </c>
      <c r="K2416">
        <v>28.5</v>
      </c>
      <c r="L2416">
        <v>39.9</v>
      </c>
      <c r="S2416" t="s">
        <v>5040</v>
      </c>
      <c r="T2416" t="s">
        <v>5</v>
      </c>
    </row>
    <row r="2417" spans="1:20" x14ac:dyDescent="0.25">
      <c r="A2417" t="s">
        <v>5040</v>
      </c>
      <c r="B2417" t="s">
        <v>5041</v>
      </c>
      <c r="C2417" t="s">
        <v>191</v>
      </c>
      <c r="D2417">
        <v>380</v>
      </c>
      <c r="E2417" t="s">
        <v>158</v>
      </c>
      <c r="F2417" t="s">
        <v>158</v>
      </c>
      <c r="G2417" s="22">
        <v>45281.427106481482</v>
      </c>
      <c r="H2417" t="s">
        <v>144</v>
      </c>
      <c r="I2417" t="b">
        <v>0</v>
      </c>
      <c r="J2417" t="b">
        <v>0</v>
      </c>
      <c r="K2417">
        <v>8.5</v>
      </c>
      <c r="L2417">
        <v>11.9</v>
      </c>
      <c r="S2417" t="s">
        <v>5042</v>
      </c>
      <c r="T2417" t="s">
        <v>5</v>
      </c>
    </row>
    <row r="2418" spans="1:20" x14ac:dyDescent="0.25">
      <c r="A2418" t="s">
        <v>5042</v>
      </c>
      <c r="B2418" t="s">
        <v>5043</v>
      </c>
      <c r="C2418" t="s">
        <v>157</v>
      </c>
      <c r="D2418">
        <v>0</v>
      </c>
      <c r="E2418" t="s">
        <v>158</v>
      </c>
      <c r="F2418" t="s">
        <v>158</v>
      </c>
      <c r="G2418" s="22">
        <v>45287.645150462966</v>
      </c>
      <c r="H2418" t="s">
        <v>144</v>
      </c>
      <c r="I2418" t="b">
        <v>0</v>
      </c>
      <c r="J2418" t="b">
        <v>1</v>
      </c>
      <c r="K2418">
        <v>2.85</v>
      </c>
      <c r="L2418">
        <v>4.7</v>
      </c>
      <c r="S2418" t="s">
        <v>5044</v>
      </c>
      <c r="T2418" t="s">
        <v>5</v>
      </c>
    </row>
    <row r="2419" spans="1:20" x14ac:dyDescent="0.25">
      <c r="A2419" t="s">
        <v>5044</v>
      </c>
      <c r="B2419" t="s">
        <v>5045</v>
      </c>
      <c r="C2419" t="s">
        <v>157</v>
      </c>
      <c r="D2419">
        <v>0</v>
      </c>
      <c r="E2419" t="s">
        <v>171</v>
      </c>
      <c r="F2419" t="s">
        <v>159</v>
      </c>
      <c r="G2419" s="22">
        <v>45287.645185185182</v>
      </c>
      <c r="H2419" t="s">
        <v>144</v>
      </c>
      <c r="I2419" t="b">
        <v>0</v>
      </c>
      <c r="J2419" t="b">
        <v>1</v>
      </c>
      <c r="K2419">
        <v>13.125</v>
      </c>
      <c r="L2419">
        <v>28.5</v>
      </c>
      <c r="S2419" t="s">
        <v>5046</v>
      </c>
      <c r="T2419" t="s">
        <v>5</v>
      </c>
    </row>
    <row r="2420" spans="1:20" x14ac:dyDescent="0.25">
      <c r="A2420" t="s">
        <v>5046</v>
      </c>
      <c r="B2420" t="s">
        <v>5047</v>
      </c>
      <c r="C2420" t="s">
        <v>157</v>
      </c>
      <c r="D2420">
        <v>0</v>
      </c>
      <c r="E2420" t="s">
        <v>171</v>
      </c>
      <c r="F2420" t="s">
        <v>159</v>
      </c>
      <c r="G2420" s="22">
        <v>45287.645219907405</v>
      </c>
      <c r="H2420" t="s">
        <v>144</v>
      </c>
      <c r="I2420" t="b">
        <v>0</v>
      </c>
      <c r="J2420" t="b">
        <v>1</v>
      </c>
      <c r="K2420">
        <v>13.125</v>
      </c>
      <c r="L2420">
        <v>28.5</v>
      </c>
      <c r="S2420" t="s">
        <v>5048</v>
      </c>
      <c r="T2420" t="s">
        <v>296</v>
      </c>
    </row>
    <row r="2421" spans="1:20" x14ac:dyDescent="0.25">
      <c r="A2421" t="s">
        <v>5048</v>
      </c>
      <c r="B2421" t="s">
        <v>5049</v>
      </c>
      <c r="C2421" t="s">
        <v>157</v>
      </c>
      <c r="D2421">
        <v>0</v>
      </c>
      <c r="E2421" t="s">
        <v>298</v>
      </c>
      <c r="F2421" t="s">
        <v>298</v>
      </c>
      <c r="G2421" s="22">
        <v>45287.645254629628</v>
      </c>
      <c r="H2421" t="s">
        <v>144</v>
      </c>
      <c r="I2421" t="b">
        <v>0</v>
      </c>
      <c r="J2421" t="b">
        <v>1</v>
      </c>
      <c r="K2421">
        <v>343</v>
      </c>
      <c r="L2421">
        <v>495</v>
      </c>
      <c r="S2421" t="s">
        <v>5050</v>
      </c>
      <c r="T2421" t="s">
        <v>2217</v>
      </c>
    </row>
    <row r="2422" spans="1:20" x14ac:dyDescent="0.25">
      <c r="A2422" t="s">
        <v>5050</v>
      </c>
      <c r="B2422" t="s">
        <v>5051</v>
      </c>
      <c r="D2422">
        <v>980</v>
      </c>
      <c r="E2422" t="s">
        <v>2173</v>
      </c>
      <c r="F2422" t="s">
        <v>2173</v>
      </c>
      <c r="G2422" s="22">
        <v>44673.452037037037</v>
      </c>
      <c r="H2422" t="s">
        <v>144</v>
      </c>
      <c r="I2422" t="b">
        <v>0</v>
      </c>
      <c r="J2422" t="b">
        <v>0</v>
      </c>
      <c r="K2422">
        <v>33.834670000000003</v>
      </c>
      <c r="L2422">
        <v>67</v>
      </c>
      <c r="S2422" t="s">
        <v>5052</v>
      </c>
      <c r="T2422" t="s">
        <v>5</v>
      </c>
    </row>
    <row r="2423" spans="1:20" x14ac:dyDescent="0.25">
      <c r="A2423" t="s">
        <v>5052</v>
      </c>
      <c r="B2423" t="s">
        <v>5053</v>
      </c>
      <c r="C2423" t="s">
        <v>157</v>
      </c>
      <c r="D2423">
        <v>0</v>
      </c>
      <c r="E2423" t="s">
        <v>158</v>
      </c>
      <c r="F2423" t="s">
        <v>158</v>
      </c>
      <c r="G2423" s="22">
        <v>45287.645324074074</v>
      </c>
      <c r="H2423" t="s">
        <v>144</v>
      </c>
      <c r="I2423" t="b">
        <v>0</v>
      </c>
      <c r="J2423" t="b">
        <v>1</v>
      </c>
      <c r="K2423">
        <v>11.32</v>
      </c>
      <c r="L2423">
        <v>25</v>
      </c>
      <c r="S2423" t="s">
        <v>5054</v>
      </c>
      <c r="T2423" t="s">
        <v>5</v>
      </c>
    </row>
    <row r="2424" spans="1:20" x14ac:dyDescent="0.25">
      <c r="A2424" t="s">
        <v>5054</v>
      </c>
      <c r="B2424" t="s">
        <v>5055</v>
      </c>
      <c r="C2424" t="s">
        <v>157</v>
      </c>
      <c r="D2424">
        <v>0</v>
      </c>
      <c r="E2424" t="s">
        <v>2170</v>
      </c>
      <c r="F2424" t="s">
        <v>2170</v>
      </c>
      <c r="G2424" s="22">
        <v>45287.64539351852</v>
      </c>
      <c r="H2424" t="s">
        <v>144</v>
      </c>
      <c r="I2424" t="b">
        <v>0</v>
      </c>
      <c r="J2424" t="b">
        <v>1</v>
      </c>
      <c r="K2424" s="23">
        <v>12940</v>
      </c>
      <c r="L2424">
        <v>0</v>
      </c>
      <c r="S2424" t="s">
        <v>5056</v>
      </c>
      <c r="T2424" t="s">
        <v>5</v>
      </c>
    </row>
    <row r="2425" spans="1:20" x14ac:dyDescent="0.25">
      <c r="A2425" t="s">
        <v>5056</v>
      </c>
      <c r="B2425" t="s">
        <v>5057</v>
      </c>
      <c r="C2425" t="s">
        <v>157</v>
      </c>
      <c r="D2425">
        <v>0</v>
      </c>
      <c r="E2425" t="s">
        <v>158</v>
      </c>
      <c r="F2425" t="s">
        <v>158</v>
      </c>
      <c r="G2425" s="22">
        <v>45287.645474537036</v>
      </c>
      <c r="H2425" t="s">
        <v>144</v>
      </c>
      <c r="I2425" t="b">
        <v>0</v>
      </c>
      <c r="J2425" t="b">
        <v>0</v>
      </c>
      <c r="K2425">
        <v>112.5</v>
      </c>
      <c r="L2425">
        <v>140.63</v>
      </c>
      <c r="S2425" t="s">
        <v>5058</v>
      </c>
      <c r="T2425" t="s">
        <v>2631</v>
      </c>
    </row>
    <row r="2426" spans="1:20" x14ac:dyDescent="0.25">
      <c r="A2426" t="s">
        <v>5058</v>
      </c>
      <c r="B2426" t="s">
        <v>5059</v>
      </c>
      <c r="C2426" t="s">
        <v>157</v>
      </c>
      <c r="D2426" s="23">
        <v>9900</v>
      </c>
      <c r="E2426" t="s">
        <v>171</v>
      </c>
      <c r="F2426" t="s">
        <v>159</v>
      </c>
      <c r="G2426" s="22">
        <v>45287.645624999997</v>
      </c>
      <c r="H2426" t="s">
        <v>144</v>
      </c>
      <c r="I2426" t="b">
        <v>0</v>
      </c>
      <c r="J2426" t="b">
        <v>0</v>
      </c>
      <c r="K2426">
        <v>7.58</v>
      </c>
      <c r="L2426">
        <v>0</v>
      </c>
      <c r="S2426" t="s">
        <v>5060</v>
      </c>
      <c r="T2426" t="s">
        <v>5</v>
      </c>
    </row>
    <row r="2427" spans="1:20" x14ac:dyDescent="0.25">
      <c r="A2427" t="s">
        <v>5060</v>
      </c>
      <c r="B2427" t="s">
        <v>5061</v>
      </c>
      <c r="C2427" t="s">
        <v>157</v>
      </c>
      <c r="D2427">
        <v>860</v>
      </c>
      <c r="E2427" t="s">
        <v>171</v>
      </c>
      <c r="F2427" t="s">
        <v>159</v>
      </c>
      <c r="G2427" s="22">
        <v>45287.645671296297</v>
      </c>
      <c r="H2427" t="s">
        <v>144</v>
      </c>
      <c r="I2427" t="b">
        <v>0</v>
      </c>
      <c r="J2427" t="b">
        <v>0</v>
      </c>
      <c r="K2427">
        <v>7.58</v>
      </c>
      <c r="L2427">
        <v>0</v>
      </c>
      <c r="S2427" t="s">
        <v>5062</v>
      </c>
      <c r="T2427" t="s">
        <v>2631</v>
      </c>
    </row>
    <row r="2428" spans="1:20" x14ac:dyDescent="0.25">
      <c r="A2428" t="s">
        <v>5062</v>
      </c>
      <c r="B2428" t="s">
        <v>5063</v>
      </c>
      <c r="C2428" t="s">
        <v>157</v>
      </c>
      <c r="D2428">
        <v>390</v>
      </c>
      <c r="E2428" t="s">
        <v>171</v>
      </c>
      <c r="F2428" t="s">
        <v>159</v>
      </c>
      <c r="G2428" s="22">
        <v>45287.645729166667</v>
      </c>
      <c r="H2428" t="s">
        <v>144</v>
      </c>
      <c r="I2428" t="b">
        <v>0</v>
      </c>
      <c r="J2428" t="b">
        <v>0</v>
      </c>
      <c r="K2428">
        <v>7.58</v>
      </c>
      <c r="L2428">
        <v>0</v>
      </c>
      <c r="S2428" t="s">
        <v>5064</v>
      </c>
      <c r="T2428" t="s">
        <v>2709</v>
      </c>
    </row>
    <row r="2429" spans="1:20" x14ac:dyDescent="0.25">
      <c r="A2429" t="s">
        <v>5064</v>
      </c>
      <c r="B2429" t="s">
        <v>5065</v>
      </c>
      <c r="C2429" t="s">
        <v>157</v>
      </c>
      <c r="D2429">
        <v>0</v>
      </c>
      <c r="E2429" t="s">
        <v>171</v>
      </c>
      <c r="F2429" t="s">
        <v>159</v>
      </c>
      <c r="G2429" s="22">
        <v>45287.646064814813</v>
      </c>
      <c r="H2429" t="s">
        <v>144</v>
      </c>
      <c r="I2429" t="b">
        <v>0</v>
      </c>
      <c r="J2429" t="b">
        <v>1</v>
      </c>
      <c r="K2429">
        <v>8.5</v>
      </c>
      <c r="L2429">
        <v>0</v>
      </c>
      <c r="S2429" t="s">
        <v>5066</v>
      </c>
      <c r="T2429" t="s">
        <v>2709</v>
      </c>
    </row>
    <row r="2430" spans="1:20" x14ac:dyDescent="0.25">
      <c r="A2430" t="s">
        <v>5066</v>
      </c>
      <c r="B2430" t="s">
        <v>5067</v>
      </c>
      <c r="C2430" t="s">
        <v>157</v>
      </c>
      <c r="D2430">
        <v>0</v>
      </c>
      <c r="E2430" t="s">
        <v>171</v>
      </c>
      <c r="F2430" t="s">
        <v>159</v>
      </c>
      <c r="G2430" s="22">
        <v>45287.646122685182</v>
      </c>
      <c r="H2430" t="s">
        <v>144</v>
      </c>
      <c r="I2430" t="b">
        <v>0</v>
      </c>
      <c r="J2430" t="b">
        <v>1</v>
      </c>
      <c r="K2430">
        <v>8.5</v>
      </c>
      <c r="L2430">
        <v>0</v>
      </c>
      <c r="S2430" t="s">
        <v>5068</v>
      </c>
      <c r="T2430" t="s">
        <v>2709</v>
      </c>
    </row>
    <row r="2431" spans="1:20" x14ac:dyDescent="0.25">
      <c r="A2431" t="s">
        <v>5068</v>
      </c>
      <c r="B2431" t="s">
        <v>5069</v>
      </c>
      <c r="C2431" t="s">
        <v>157</v>
      </c>
      <c r="D2431">
        <v>0</v>
      </c>
      <c r="E2431" t="s">
        <v>171</v>
      </c>
      <c r="F2431" t="s">
        <v>159</v>
      </c>
      <c r="G2431" s="22">
        <v>45287.646168981482</v>
      </c>
      <c r="H2431" t="s">
        <v>144</v>
      </c>
      <c r="I2431" t="b">
        <v>0</v>
      </c>
      <c r="J2431" t="b">
        <v>1</v>
      </c>
      <c r="K2431">
        <v>7.65</v>
      </c>
      <c r="L2431">
        <v>0</v>
      </c>
      <c r="S2431" t="s">
        <v>5070</v>
      </c>
      <c r="T2431" t="s">
        <v>2709</v>
      </c>
    </row>
    <row r="2432" spans="1:20" x14ac:dyDescent="0.25">
      <c r="A2432" t="s">
        <v>5070</v>
      </c>
      <c r="B2432" t="s">
        <v>5071</v>
      </c>
      <c r="C2432" t="s">
        <v>157</v>
      </c>
      <c r="D2432">
        <v>0</v>
      </c>
      <c r="E2432" t="s">
        <v>171</v>
      </c>
      <c r="F2432" t="s">
        <v>159</v>
      </c>
      <c r="G2432" s="22">
        <v>45287.646226851852</v>
      </c>
      <c r="H2432" t="s">
        <v>144</v>
      </c>
      <c r="I2432" t="b">
        <v>0</v>
      </c>
      <c r="J2432" t="b">
        <v>1</v>
      </c>
      <c r="K2432">
        <v>7.65</v>
      </c>
      <c r="L2432">
        <v>0</v>
      </c>
      <c r="S2432" t="s">
        <v>5072</v>
      </c>
      <c r="T2432" t="s">
        <v>5</v>
      </c>
    </row>
    <row r="2433" spans="1:20" x14ac:dyDescent="0.25">
      <c r="A2433" t="s">
        <v>5072</v>
      </c>
      <c r="B2433" t="s">
        <v>5073</v>
      </c>
      <c r="C2433" t="s">
        <v>157</v>
      </c>
      <c r="D2433">
        <v>0</v>
      </c>
      <c r="E2433" t="s">
        <v>158</v>
      </c>
      <c r="F2433" t="s">
        <v>158</v>
      </c>
      <c r="G2433" s="22">
        <v>45287.646273148152</v>
      </c>
      <c r="H2433" t="s">
        <v>144</v>
      </c>
      <c r="I2433" t="b">
        <v>0</v>
      </c>
      <c r="J2433" t="b">
        <v>1</v>
      </c>
      <c r="K2433">
        <v>3.7</v>
      </c>
      <c r="L2433">
        <v>5.75</v>
      </c>
      <c r="S2433" t="s">
        <v>5074</v>
      </c>
      <c r="T2433" t="s">
        <v>5</v>
      </c>
    </row>
    <row r="2434" spans="1:20" x14ac:dyDescent="0.25">
      <c r="A2434" t="s">
        <v>5074</v>
      </c>
      <c r="B2434" t="s">
        <v>5075</v>
      </c>
      <c r="C2434" t="s">
        <v>157</v>
      </c>
      <c r="D2434">
        <v>0</v>
      </c>
      <c r="E2434" t="s">
        <v>158</v>
      </c>
      <c r="F2434" t="s">
        <v>158</v>
      </c>
      <c r="G2434" s="22">
        <v>45287.646307870367</v>
      </c>
      <c r="H2434" t="s">
        <v>144</v>
      </c>
      <c r="I2434" t="b">
        <v>0</v>
      </c>
      <c r="J2434" t="b">
        <v>1</v>
      </c>
      <c r="K2434">
        <v>5.3571400000000002</v>
      </c>
      <c r="L2434">
        <v>10.6</v>
      </c>
      <c r="S2434" t="s">
        <v>5076</v>
      </c>
      <c r="T2434" t="s">
        <v>5</v>
      </c>
    </row>
    <row r="2435" spans="1:20" x14ac:dyDescent="0.25">
      <c r="A2435" t="s">
        <v>5076</v>
      </c>
      <c r="B2435" t="s">
        <v>5077</v>
      </c>
      <c r="C2435" t="s">
        <v>157</v>
      </c>
      <c r="D2435">
        <v>0</v>
      </c>
      <c r="E2435" t="s">
        <v>158</v>
      </c>
      <c r="F2435" t="s">
        <v>158</v>
      </c>
      <c r="G2435" s="22">
        <v>45287.646469907406</v>
      </c>
      <c r="H2435" t="s">
        <v>144</v>
      </c>
      <c r="I2435" t="b">
        <v>0</v>
      </c>
      <c r="J2435" t="b">
        <v>1</v>
      </c>
      <c r="K2435">
        <v>15</v>
      </c>
      <c r="L2435">
        <v>27</v>
      </c>
      <c r="S2435" t="s">
        <v>5078</v>
      </c>
      <c r="T2435" t="s">
        <v>2289</v>
      </c>
    </row>
    <row r="2436" spans="1:20" x14ac:dyDescent="0.25">
      <c r="A2436" t="s">
        <v>5078</v>
      </c>
      <c r="B2436" t="s">
        <v>5079</v>
      </c>
      <c r="C2436" t="s">
        <v>157</v>
      </c>
      <c r="D2436">
        <v>0</v>
      </c>
      <c r="E2436" t="s">
        <v>182</v>
      </c>
      <c r="F2436" t="s">
        <v>182</v>
      </c>
      <c r="G2436" s="22">
        <v>45287.646504629629</v>
      </c>
      <c r="H2436" t="s">
        <v>144</v>
      </c>
      <c r="I2436" t="b">
        <v>0</v>
      </c>
      <c r="J2436" t="b">
        <v>0</v>
      </c>
      <c r="K2436">
        <v>45</v>
      </c>
      <c r="L2436">
        <v>66</v>
      </c>
      <c r="S2436" t="s">
        <v>5080</v>
      </c>
      <c r="T2436" t="s">
        <v>5</v>
      </c>
    </row>
    <row r="2437" spans="1:20" x14ac:dyDescent="0.25">
      <c r="A2437" t="s">
        <v>5080</v>
      </c>
      <c r="B2437" t="s">
        <v>5081</v>
      </c>
      <c r="C2437" t="s">
        <v>157</v>
      </c>
      <c r="D2437">
        <v>0</v>
      </c>
      <c r="E2437" t="s">
        <v>158</v>
      </c>
      <c r="F2437" t="s">
        <v>159</v>
      </c>
      <c r="G2437" s="22">
        <v>45287.646539351852</v>
      </c>
      <c r="H2437" t="s">
        <v>144</v>
      </c>
      <c r="I2437" t="b">
        <v>0</v>
      </c>
      <c r="J2437" t="b">
        <v>1</v>
      </c>
      <c r="K2437">
        <v>14.16667</v>
      </c>
      <c r="L2437">
        <v>21.25</v>
      </c>
      <c r="S2437" t="s">
        <v>5082</v>
      </c>
      <c r="T2437" t="s">
        <v>5</v>
      </c>
    </row>
    <row r="2438" spans="1:20" x14ac:dyDescent="0.25">
      <c r="A2438" t="s">
        <v>5082</v>
      </c>
      <c r="B2438" t="s">
        <v>5083</v>
      </c>
      <c r="C2438" t="s">
        <v>157</v>
      </c>
      <c r="D2438">
        <v>0</v>
      </c>
      <c r="E2438" t="s">
        <v>158</v>
      </c>
      <c r="F2438" t="s">
        <v>158</v>
      </c>
      <c r="G2438" s="22">
        <v>45287.646631944444</v>
      </c>
      <c r="H2438" t="s">
        <v>144</v>
      </c>
      <c r="I2438" t="b">
        <v>0</v>
      </c>
      <c r="J2438" t="b">
        <v>0</v>
      </c>
      <c r="K2438">
        <v>2.75</v>
      </c>
      <c r="L2438">
        <v>3.6</v>
      </c>
      <c r="S2438" t="s">
        <v>5084</v>
      </c>
      <c r="T2438" t="s">
        <v>2217</v>
      </c>
    </row>
    <row r="2439" spans="1:20" x14ac:dyDescent="0.25">
      <c r="A2439" t="s">
        <v>5084</v>
      </c>
      <c r="B2439" t="s">
        <v>5085</v>
      </c>
      <c r="D2439" s="23">
        <v>92400</v>
      </c>
      <c r="E2439" t="s">
        <v>158</v>
      </c>
      <c r="F2439" t="s">
        <v>158</v>
      </c>
      <c r="G2439" s="22">
        <v>44510.858900462961</v>
      </c>
      <c r="H2439" t="s">
        <v>144</v>
      </c>
      <c r="I2439" t="b">
        <v>0</v>
      </c>
      <c r="J2439" t="b">
        <v>0</v>
      </c>
      <c r="K2439">
        <v>0.1</v>
      </c>
      <c r="L2439">
        <v>0.15</v>
      </c>
      <c r="S2439" t="s">
        <v>5086</v>
      </c>
      <c r="T2439" t="s">
        <v>5</v>
      </c>
    </row>
    <row r="2440" spans="1:20" x14ac:dyDescent="0.25">
      <c r="A2440" t="s">
        <v>5086</v>
      </c>
      <c r="B2440" t="s">
        <v>5087</v>
      </c>
      <c r="C2440" t="s">
        <v>157</v>
      </c>
      <c r="D2440">
        <v>0</v>
      </c>
      <c r="E2440" t="s">
        <v>158</v>
      </c>
      <c r="F2440" t="s">
        <v>158</v>
      </c>
      <c r="G2440" s="22">
        <v>45287.646701388891</v>
      </c>
      <c r="H2440" t="s">
        <v>144</v>
      </c>
      <c r="I2440" t="b">
        <v>0</v>
      </c>
      <c r="J2440" t="b">
        <v>1</v>
      </c>
      <c r="K2440">
        <v>1.4</v>
      </c>
      <c r="L2440">
        <v>2.5499999999999998</v>
      </c>
      <c r="S2440" t="s">
        <v>5088</v>
      </c>
      <c r="T2440" t="s">
        <v>5</v>
      </c>
    </row>
    <row r="2441" spans="1:20" x14ac:dyDescent="0.25">
      <c r="A2441" t="s">
        <v>5088</v>
      </c>
      <c r="B2441" t="s">
        <v>5089</v>
      </c>
      <c r="C2441" t="s">
        <v>157</v>
      </c>
      <c r="D2441">
        <v>0</v>
      </c>
      <c r="E2441" t="s">
        <v>158</v>
      </c>
      <c r="F2441" t="s">
        <v>158</v>
      </c>
      <c r="G2441" s="22">
        <v>45287.646747685183</v>
      </c>
      <c r="H2441" t="s">
        <v>144</v>
      </c>
      <c r="I2441" t="b">
        <v>0</v>
      </c>
      <c r="J2441" t="b">
        <v>1</v>
      </c>
      <c r="K2441">
        <v>13.571429999999999</v>
      </c>
      <c r="L2441">
        <v>32.15</v>
      </c>
      <c r="S2441" t="s">
        <v>5090</v>
      </c>
      <c r="T2441" t="s">
        <v>5</v>
      </c>
    </row>
    <row r="2442" spans="1:20" x14ac:dyDescent="0.25">
      <c r="A2442" t="s">
        <v>5090</v>
      </c>
      <c r="B2442" t="s">
        <v>5091</v>
      </c>
      <c r="C2442" t="s">
        <v>157</v>
      </c>
      <c r="D2442">
        <v>0</v>
      </c>
      <c r="E2442" t="s">
        <v>158</v>
      </c>
      <c r="F2442" t="s">
        <v>158</v>
      </c>
      <c r="G2442" s="22">
        <v>45287.646782407406</v>
      </c>
      <c r="H2442" t="s">
        <v>144</v>
      </c>
      <c r="I2442" t="b">
        <v>0</v>
      </c>
      <c r="J2442" t="b">
        <v>1</v>
      </c>
      <c r="K2442">
        <v>7.2767900000000001</v>
      </c>
      <c r="L2442">
        <v>13.8</v>
      </c>
      <c r="S2442" t="s">
        <v>5092</v>
      </c>
      <c r="T2442" t="s">
        <v>5</v>
      </c>
    </row>
    <row r="2443" spans="1:20" x14ac:dyDescent="0.25">
      <c r="A2443" t="s">
        <v>5092</v>
      </c>
      <c r="B2443" t="s">
        <v>5093</v>
      </c>
      <c r="C2443" t="s">
        <v>157</v>
      </c>
      <c r="D2443">
        <v>0</v>
      </c>
      <c r="E2443" t="s">
        <v>158</v>
      </c>
      <c r="F2443" t="s">
        <v>158</v>
      </c>
      <c r="G2443" s="22">
        <v>45287.646817129629</v>
      </c>
      <c r="H2443" t="s">
        <v>144</v>
      </c>
      <c r="I2443" t="b">
        <v>0</v>
      </c>
      <c r="J2443" t="b">
        <v>1</v>
      </c>
      <c r="K2443">
        <v>5.8634500000000003</v>
      </c>
      <c r="L2443">
        <v>19.649999999999999</v>
      </c>
      <c r="S2443" t="s">
        <v>5094</v>
      </c>
      <c r="T2443" t="s">
        <v>5</v>
      </c>
    </row>
    <row r="2444" spans="1:20" x14ac:dyDescent="0.25">
      <c r="A2444" t="s">
        <v>5094</v>
      </c>
      <c r="B2444" t="s">
        <v>5095</v>
      </c>
      <c r="C2444" t="s">
        <v>157</v>
      </c>
      <c r="D2444">
        <v>0</v>
      </c>
      <c r="E2444" t="s">
        <v>158</v>
      </c>
      <c r="F2444" t="s">
        <v>158</v>
      </c>
      <c r="G2444" s="22">
        <v>45287.646851851852</v>
      </c>
      <c r="H2444" t="s">
        <v>144</v>
      </c>
      <c r="I2444" t="b">
        <v>0</v>
      </c>
      <c r="J2444" t="b">
        <v>1</v>
      </c>
      <c r="K2444">
        <v>8.4247999999999994</v>
      </c>
      <c r="L2444">
        <v>19.899999999999999</v>
      </c>
      <c r="S2444" t="s">
        <v>5096</v>
      </c>
      <c r="T2444" t="s">
        <v>5</v>
      </c>
    </row>
    <row r="2445" spans="1:20" x14ac:dyDescent="0.25">
      <c r="A2445" t="s">
        <v>5096</v>
      </c>
      <c r="B2445" t="s">
        <v>5097</v>
      </c>
      <c r="C2445" t="s">
        <v>157</v>
      </c>
      <c r="D2445">
        <v>12</v>
      </c>
      <c r="E2445" t="s">
        <v>171</v>
      </c>
      <c r="F2445" t="s">
        <v>171</v>
      </c>
      <c r="G2445" s="22">
        <v>45287.646909722222</v>
      </c>
      <c r="H2445" t="s">
        <v>144</v>
      </c>
      <c r="I2445" t="b">
        <v>0</v>
      </c>
      <c r="J2445" t="b">
        <v>0</v>
      </c>
      <c r="K2445">
        <v>33.74</v>
      </c>
      <c r="L2445">
        <v>63</v>
      </c>
      <c r="S2445" t="s">
        <v>5098</v>
      </c>
      <c r="T2445" t="s">
        <v>5</v>
      </c>
    </row>
    <row r="2446" spans="1:20" x14ac:dyDescent="0.25">
      <c r="A2446" t="s">
        <v>5098</v>
      </c>
      <c r="B2446" t="s">
        <v>5099</v>
      </c>
      <c r="C2446" t="s">
        <v>157</v>
      </c>
      <c r="D2446">
        <v>0</v>
      </c>
      <c r="E2446" t="s">
        <v>158</v>
      </c>
      <c r="F2446" t="s">
        <v>158</v>
      </c>
      <c r="G2446" s="22">
        <v>45287.647094907406</v>
      </c>
      <c r="H2446" t="s">
        <v>144</v>
      </c>
      <c r="I2446" t="b">
        <v>0</v>
      </c>
      <c r="J2446" t="b">
        <v>1</v>
      </c>
      <c r="K2446">
        <v>0.43546000000000001</v>
      </c>
      <c r="L2446">
        <v>0.9</v>
      </c>
      <c r="S2446" t="s">
        <v>5100</v>
      </c>
      <c r="T2446" t="s">
        <v>5</v>
      </c>
    </row>
    <row r="2447" spans="1:20" x14ac:dyDescent="0.25">
      <c r="A2447" t="s">
        <v>5100</v>
      </c>
      <c r="B2447" t="s">
        <v>5101</v>
      </c>
      <c r="C2447" t="s">
        <v>157</v>
      </c>
      <c r="D2447" s="23">
        <v>50000</v>
      </c>
      <c r="E2447" t="s">
        <v>158</v>
      </c>
      <c r="F2447" t="s">
        <v>158</v>
      </c>
      <c r="G2447" s="22">
        <v>45287.647118055553</v>
      </c>
      <c r="H2447" t="s">
        <v>144</v>
      </c>
      <c r="I2447" t="b">
        <v>0</v>
      </c>
      <c r="J2447" t="b">
        <v>0</v>
      </c>
      <c r="K2447">
        <v>0.12343</v>
      </c>
      <c r="L2447">
        <v>0.25</v>
      </c>
      <c r="S2447" t="s">
        <v>5102</v>
      </c>
      <c r="T2447" t="s">
        <v>5</v>
      </c>
    </row>
    <row r="2448" spans="1:20" x14ac:dyDescent="0.25">
      <c r="A2448" t="s">
        <v>5102</v>
      </c>
      <c r="B2448" t="s">
        <v>5103</v>
      </c>
      <c r="C2448" t="s">
        <v>157</v>
      </c>
      <c r="D2448">
        <v>0</v>
      </c>
      <c r="E2448" t="s">
        <v>158</v>
      </c>
      <c r="F2448" t="s">
        <v>158</v>
      </c>
      <c r="G2448" s="22">
        <v>45287.647164351853</v>
      </c>
      <c r="H2448" t="s">
        <v>144</v>
      </c>
      <c r="I2448" t="b">
        <v>0</v>
      </c>
      <c r="J2448" t="b">
        <v>0</v>
      </c>
      <c r="K2448">
        <v>3.6960000000000002</v>
      </c>
      <c r="L2448">
        <v>6.25</v>
      </c>
      <c r="S2448" t="s">
        <v>5104</v>
      </c>
      <c r="T2448" t="s">
        <v>5</v>
      </c>
    </row>
    <row r="2449" spans="1:20" x14ac:dyDescent="0.25">
      <c r="A2449" t="s">
        <v>5104</v>
      </c>
      <c r="B2449" t="s">
        <v>5105</v>
      </c>
      <c r="C2449" t="s">
        <v>157</v>
      </c>
      <c r="D2449">
        <v>0</v>
      </c>
      <c r="E2449" t="s">
        <v>158</v>
      </c>
      <c r="F2449" t="s">
        <v>158</v>
      </c>
      <c r="G2449" s="22">
        <v>45287.647199074076</v>
      </c>
      <c r="H2449" t="s">
        <v>144</v>
      </c>
      <c r="I2449" t="b">
        <v>0</v>
      </c>
      <c r="J2449" t="b">
        <v>1</v>
      </c>
      <c r="K2449">
        <v>4.4575899999999997</v>
      </c>
      <c r="L2449">
        <v>7.55</v>
      </c>
      <c r="S2449" t="s">
        <v>5106</v>
      </c>
      <c r="T2449" t="s">
        <v>5</v>
      </c>
    </row>
    <row r="2450" spans="1:20" x14ac:dyDescent="0.25">
      <c r="A2450" t="s">
        <v>5106</v>
      </c>
      <c r="B2450" t="s">
        <v>5107</v>
      </c>
      <c r="C2450" t="s">
        <v>157</v>
      </c>
      <c r="D2450">
        <v>0</v>
      </c>
      <c r="E2450" t="s">
        <v>158</v>
      </c>
      <c r="F2450" t="s">
        <v>158</v>
      </c>
      <c r="G2450" s="22">
        <v>45287.647233796299</v>
      </c>
      <c r="H2450" t="s">
        <v>144</v>
      </c>
      <c r="I2450" t="b">
        <v>0</v>
      </c>
      <c r="J2450" t="b">
        <v>1</v>
      </c>
      <c r="K2450">
        <v>2.016</v>
      </c>
      <c r="L2450">
        <v>3.4</v>
      </c>
      <c r="S2450" t="s">
        <v>5108</v>
      </c>
      <c r="T2450" t="s">
        <v>5</v>
      </c>
    </row>
    <row r="2451" spans="1:20" x14ac:dyDescent="0.25">
      <c r="A2451" t="s">
        <v>5108</v>
      </c>
      <c r="B2451" t="s">
        <v>5109</v>
      </c>
      <c r="C2451" t="s">
        <v>157</v>
      </c>
      <c r="D2451">
        <v>0</v>
      </c>
      <c r="E2451" t="s">
        <v>158</v>
      </c>
      <c r="F2451" t="s">
        <v>158</v>
      </c>
      <c r="G2451" s="22">
        <v>45287.647280092591</v>
      </c>
      <c r="H2451" t="s">
        <v>144</v>
      </c>
      <c r="I2451" t="b">
        <v>0</v>
      </c>
      <c r="J2451" t="b">
        <v>1</v>
      </c>
      <c r="K2451">
        <v>3.024</v>
      </c>
      <c r="L2451">
        <v>5.0999999999999996</v>
      </c>
      <c r="S2451" t="s">
        <v>5110</v>
      </c>
      <c r="T2451" t="s">
        <v>5</v>
      </c>
    </row>
    <row r="2452" spans="1:20" x14ac:dyDescent="0.25">
      <c r="A2452" t="s">
        <v>5110</v>
      </c>
      <c r="B2452" t="s">
        <v>5111</v>
      </c>
      <c r="C2452" t="s">
        <v>157</v>
      </c>
      <c r="D2452">
        <v>0</v>
      </c>
      <c r="E2452" t="s">
        <v>158</v>
      </c>
      <c r="F2452" t="s">
        <v>158</v>
      </c>
      <c r="G2452" s="22">
        <v>45287.647314814814</v>
      </c>
      <c r="H2452" t="s">
        <v>144</v>
      </c>
      <c r="I2452" t="b">
        <v>0</v>
      </c>
      <c r="J2452" t="b">
        <v>1</v>
      </c>
      <c r="K2452">
        <v>3.08</v>
      </c>
      <c r="L2452">
        <v>5.25</v>
      </c>
      <c r="S2452" t="s">
        <v>5112</v>
      </c>
      <c r="T2452" t="s">
        <v>5</v>
      </c>
    </row>
    <row r="2453" spans="1:20" x14ac:dyDescent="0.25">
      <c r="A2453" t="s">
        <v>5112</v>
      </c>
      <c r="B2453" t="s">
        <v>5113</v>
      </c>
      <c r="C2453" t="s">
        <v>157</v>
      </c>
      <c r="D2453">
        <v>0</v>
      </c>
      <c r="E2453" t="s">
        <v>158</v>
      </c>
      <c r="F2453" t="s">
        <v>158</v>
      </c>
      <c r="G2453" s="22">
        <v>45287.647361111114</v>
      </c>
      <c r="H2453" t="s">
        <v>144</v>
      </c>
      <c r="I2453" t="b">
        <v>0</v>
      </c>
      <c r="J2453" t="b">
        <v>0</v>
      </c>
      <c r="K2453">
        <v>7.9464300000000003</v>
      </c>
      <c r="L2453">
        <v>15.1</v>
      </c>
      <c r="S2453" t="s">
        <v>5114</v>
      </c>
      <c r="T2453" t="s">
        <v>5</v>
      </c>
    </row>
    <row r="2454" spans="1:20" x14ac:dyDescent="0.25">
      <c r="A2454" t="s">
        <v>5114</v>
      </c>
      <c r="B2454" t="s">
        <v>5115</v>
      </c>
      <c r="C2454" t="s">
        <v>157</v>
      </c>
      <c r="D2454">
        <v>0</v>
      </c>
      <c r="E2454" t="s">
        <v>158</v>
      </c>
      <c r="F2454" t="s">
        <v>158</v>
      </c>
      <c r="G2454" s="22">
        <v>45287.64739583333</v>
      </c>
      <c r="H2454" t="s">
        <v>144</v>
      </c>
      <c r="I2454" t="b">
        <v>0</v>
      </c>
      <c r="J2454" t="b">
        <v>0</v>
      </c>
      <c r="K2454">
        <v>4.3303399999999996</v>
      </c>
      <c r="L2454">
        <v>8.1999999999999993</v>
      </c>
      <c r="S2454" t="s">
        <v>5116</v>
      </c>
      <c r="T2454" t="s">
        <v>5</v>
      </c>
    </row>
    <row r="2455" spans="1:20" x14ac:dyDescent="0.25">
      <c r="A2455" t="s">
        <v>5116</v>
      </c>
      <c r="B2455" t="s">
        <v>5117</v>
      </c>
      <c r="C2455" t="s">
        <v>157</v>
      </c>
      <c r="D2455">
        <v>0</v>
      </c>
      <c r="E2455" t="s">
        <v>158</v>
      </c>
      <c r="F2455" t="s">
        <v>158</v>
      </c>
      <c r="G2455" s="22">
        <v>45287.647835648146</v>
      </c>
      <c r="H2455" t="s">
        <v>144</v>
      </c>
      <c r="I2455" t="b">
        <v>0</v>
      </c>
      <c r="J2455" t="b">
        <v>0</v>
      </c>
      <c r="K2455">
        <v>11.1607</v>
      </c>
      <c r="L2455">
        <v>21.15</v>
      </c>
      <c r="S2455" t="s">
        <v>5118</v>
      </c>
      <c r="T2455" t="s">
        <v>5</v>
      </c>
    </row>
    <row r="2456" spans="1:20" x14ac:dyDescent="0.25">
      <c r="A2456" t="s">
        <v>5118</v>
      </c>
      <c r="B2456" t="s">
        <v>5119</v>
      </c>
      <c r="C2456" t="s">
        <v>157</v>
      </c>
      <c r="D2456">
        <v>0</v>
      </c>
      <c r="E2456" t="s">
        <v>158</v>
      </c>
      <c r="F2456" t="s">
        <v>158</v>
      </c>
      <c r="G2456" s="22">
        <v>45287.647893518515</v>
      </c>
      <c r="H2456" t="s">
        <v>144</v>
      </c>
      <c r="I2456" t="b">
        <v>0</v>
      </c>
      <c r="J2456" t="b">
        <v>0</v>
      </c>
      <c r="K2456">
        <v>8.2589299999999994</v>
      </c>
      <c r="L2456">
        <v>15.65</v>
      </c>
      <c r="S2456" t="s">
        <v>5120</v>
      </c>
      <c r="T2456" t="s">
        <v>3621</v>
      </c>
    </row>
    <row r="2457" spans="1:20" x14ac:dyDescent="0.25">
      <c r="A2457" t="s">
        <v>5120</v>
      </c>
      <c r="B2457" t="s">
        <v>5121</v>
      </c>
      <c r="D2457" s="23">
        <v>68300</v>
      </c>
      <c r="E2457" t="s">
        <v>158</v>
      </c>
      <c r="F2457" t="s">
        <v>298</v>
      </c>
      <c r="G2457" s="22">
        <v>45287.647997685184</v>
      </c>
      <c r="H2457" t="s">
        <v>144</v>
      </c>
      <c r="I2457" t="b">
        <v>0</v>
      </c>
      <c r="J2457" t="b">
        <v>0</v>
      </c>
      <c r="K2457">
        <v>2.4553600000000002</v>
      </c>
      <c r="L2457">
        <v>4.75</v>
      </c>
      <c r="S2457" t="s">
        <v>5122</v>
      </c>
      <c r="T2457" t="s">
        <v>5</v>
      </c>
    </row>
    <row r="2458" spans="1:20" x14ac:dyDescent="0.25">
      <c r="A2458" t="s">
        <v>5122</v>
      </c>
      <c r="B2458" t="s">
        <v>5123</v>
      </c>
      <c r="C2458" t="s">
        <v>157</v>
      </c>
      <c r="D2458">
        <v>0</v>
      </c>
      <c r="E2458" t="s">
        <v>158</v>
      </c>
      <c r="F2458" t="s">
        <v>158</v>
      </c>
      <c r="G2458" s="22">
        <v>45287.648101851853</v>
      </c>
      <c r="H2458" t="s">
        <v>144</v>
      </c>
      <c r="I2458" t="b">
        <v>0</v>
      </c>
      <c r="J2458" t="b">
        <v>1</v>
      </c>
      <c r="K2458">
        <v>2.5872000000000002</v>
      </c>
      <c r="L2458">
        <v>4.58</v>
      </c>
      <c r="S2458" t="s">
        <v>5124</v>
      </c>
      <c r="T2458" t="s">
        <v>5</v>
      </c>
    </row>
    <row r="2459" spans="1:20" x14ac:dyDescent="0.25">
      <c r="A2459" t="s">
        <v>5124</v>
      </c>
      <c r="B2459" t="s">
        <v>5125</v>
      </c>
      <c r="C2459" t="s">
        <v>157</v>
      </c>
      <c r="D2459">
        <v>0</v>
      </c>
      <c r="E2459" t="s">
        <v>158</v>
      </c>
      <c r="F2459" t="s">
        <v>158</v>
      </c>
      <c r="G2459" s="22">
        <v>45287.648136574076</v>
      </c>
      <c r="H2459" t="s">
        <v>144</v>
      </c>
      <c r="I2459" t="b">
        <v>0</v>
      </c>
      <c r="J2459" t="b">
        <v>0</v>
      </c>
      <c r="K2459">
        <v>0.68</v>
      </c>
      <c r="L2459">
        <v>0.95199999999999996</v>
      </c>
      <c r="S2459" t="s">
        <v>5126</v>
      </c>
      <c r="T2459" t="s">
        <v>5</v>
      </c>
    </row>
    <row r="2460" spans="1:20" x14ac:dyDescent="0.25">
      <c r="A2460" t="s">
        <v>5126</v>
      </c>
      <c r="B2460" t="s">
        <v>5127</v>
      </c>
      <c r="C2460" t="s">
        <v>157</v>
      </c>
      <c r="D2460">
        <v>0</v>
      </c>
      <c r="E2460" t="s">
        <v>158</v>
      </c>
      <c r="F2460" t="s">
        <v>158</v>
      </c>
      <c r="G2460" s="22">
        <v>45287.648263888892</v>
      </c>
      <c r="H2460" t="s">
        <v>144</v>
      </c>
      <c r="I2460" t="b">
        <v>0</v>
      </c>
      <c r="J2460" t="b">
        <v>0</v>
      </c>
      <c r="K2460">
        <v>0.26</v>
      </c>
      <c r="L2460">
        <v>0.8</v>
      </c>
      <c r="S2460" t="s">
        <v>5128</v>
      </c>
      <c r="T2460" t="s">
        <v>2212</v>
      </c>
    </row>
    <row r="2461" spans="1:20" x14ac:dyDescent="0.25">
      <c r="A2461" t="s">
        <v>5128</v>
      </c>
      <c r="B2461" t="s">
        <v>5129</v>
      </c>
      <c r="C2461" t="s">
        <v>191</v>
      </c>
      <c r="D2461" s="23">
        <v>12000</v>
      </c>
      <c r="E2461" t="s">
        <v>158</v>
      </c>
      <c r="F2461" t="s">
        <v>158</v>
      </c>
      <c r="G2461" s="22">
        <v>45283.430555555555</v>
      </c>
      <c r="H2461" t="s">
        <v>144</v>
      </c>
      <c r="I2461" t="b">
        <v>0</v>
      </c>
      <c r="J2461" t="b">
        <v>0</v>
      </c>
      <c r="K2461">
        <v>0.16</v>
      </c>
      <c r="L2461">
        <v>0.26</v>
      </c>
      <c r="S2461" t="s">
        <v>5130</v>
      </c>
      <c r="T2461" t="s">
        <v>2289</v>
      </c>
    </row>
    <row r="2462" spans="1:20" x14ac:dyDescent="0.25">
      <c r="A2462" t="s">
        <v>5130</v>
      </c>
      <c r="B2462" t="s">
        <v>5131</v>
      </c>
      <c r="C2462" t="s">
        <v>157</v>
      </c>
      <c r="D2462" s="23">
        <v>1000</v>
      </c>
      <c r="E2462" t="s">
        <v>158</v>
      </c>
      <c r="F2462" t="s">
        <v>158</v>
      </c>
      <c r="G2462" s="22">
        <v>45287.648344907408</v>
      </c>
      <c r="H2462" t="s">
        <v>144</v>
      </c>
      <c r="I2462" t="b">
        <v>0</v>
      </c>
      <c r="J2462" t="b">
        <v>1</v>
      </c>
      <c r="K2462">
        <v>0.54</v>
      </c>
      <c r="L2462">
        <v>0.75600000000000001</v>
      </c>
      <c r="S2462" t="s">
        <v>5132</v>
      </c>
      <c r="T2462" t="s">
        <v>5</v>
      </c>
    </row>
    <row r="2463" spans="1:20" x14ac:dyDescent="0.25">
      <c r="A2463" t="s">
        <v>5132</v>
      </c>
      <c r="B2463" t="s">
        <v>5133</v>
      </c>
      <c r="C2463" t="s">
        <v>157</v>
      </c>
      <c r="D2463">
        <v>0</v>
      </c>
      <c r="E2463" t="s">
        <v>158</v>
      </c>
      <c r="F2463" t="s">
        <v>158</v>
      </c>
      <c r="G2463" s="22">
        <v>45287.648368055554</v>
      </c>
      <c r="H2463" t="s">
        <v>144</v>
      </c>
      <c r="I2463" t="b">
        <v>0</v>
      </c>
      <c r="J2463" t="b">
        <v>0</v>
      </c>
      <c r="K2463">
        <v>0.5</v>
      </c>
      <c r="L2463">
        <v>1</v>
      </c>
      <c r="S2463" t="s">
        <v>5134</v>
      </c>
      <c r="T2463" t="s">
        <v>2289</v>
      </c>
    </row>
    <row r="2464" spans="1:20" x14ac:dyDescent="0.25">
      <c r="A2464" t="s">
        <v>5134</v>
      </c>
      <c r="B2464" t="s">
        <v>5135</v>
      </c>
      <c r="C2464" t="s">
        <v>157</v>
      </c>
      <c r="D2464">
        <v>0</v>
      </c>
      <c r="E2464" t="s">
        <v>158</v>
      </c>
      <c r="F2464" t="s">
        <v>158</v>
      </c>
      <c r="G2464" s="22">
        <v>45287.648402777777</v>
      </c>
      <c r="H2464" t="s">
        <v>144</v>
      </c>
      <c r="I2464" t="b">
        <v>0</v>
      </c>
      <c r="J2464" t="b">
        <v>1</v>
      </c>
      <c r="K2464">
        <v>0.64</v>
      </c>
      <c r="L2464">
        <v>0.9</v>
      </c>
      <c r="S2464" t="s">
        <v>5136</v>
      </c>
      <c r="T2464" t="s">
        <v>2212</v>
      </c>
    </row>
    <row r="2465" spans="1:20" x14ac:dyDescent="0.25">
      <c r="A2465" t="s">
        <v>5136</v>
      </c>
      <c r="B2465" t="s">
        <v>5137</v>
      </c>
      <c r="C2465" t="s">
        <v>157</v>
      </c>
      <c r="D2465" s="23">
        <v>22000</v>
      </c>
      <c r="E2465" t="s">
        <v>158</v>
      </c>
      <c r="F2465" t="s">
        <v>158</v>
      </c>
      <c r="G2465" s="22">
        <v>45287.6484375</v>
      </c>
      <c r="H2465" t="s">
        <v>144</v>
      </c>
      <c r="I2465" t="b">
        <v>0</v>
      </c>
      <c r="J2465" t="b">
        <v>0</v>
      </c>
      <c r="K2465">
        <v>0.12</v>
      </c>
      <c r="L2465">
        <v>0.21</v>
      </c>
      <c r="S2465" t="s">
        <v>5138</v>
      </c>
      <c r="T2465" t="s">
        <v>2289</v>
      </c>
    </row>
    <row r="2466" spans="1:20" x14ac:dyDescent="0.25">
      <c r="A2466" t="s">
        <v>5138</v>
      </c>
      <c r="B2466" t="s">
        <v>5139</v>
      </c>
      <c r="C2466" t="s">
        <v>157</v>
      </c>
      <c r="D2466" s="23">
        <v>2000</v>
      </c>
      <c r="E2466" t="s">
        <v>158</v>
      </c>
      <c r="F2466" t="s">
        <v>158</v>
      </c>
      <c r="G2466" s="22">
        <v>45287.648530092592</v>
      </c>
      <c r="H2466" t="s">
        <v>144</v>
      </c>
      <c r="I2466" t="b">
        <v>0</v>
      </c>
      <c r="J2466" t="b">
        <v>1</v>
      </c>
      <c r="K2466">
        <v>0.35</v>
      </c>
      <c r="L2466">
        <v>0.5</v>
      </c>
      <c r="S2466" t="s">
        <v>5140</v>
      </c>
      <c r="T2466" t="s">
        <v>2289</v>
      </c>
    </row>
    <row r="2467" spans="1:20" x14ac:dyDescent="0.25">
      <c r="A2467" t="s">
        <v>5140</v>
      </c>
      <c r="B2467" t="s">
        <v>5141</v>
      </c>
      <c r="C2467" t="s">
        <v>157</v>
      </c>
      <c r="D2467" s="23">
        <v>1000</v>
      </c>
      <c r="E2467" t="s">
        <v>158</v>
      </c>
      <c r="F2467" t="s">
        <v>158</v>
      </c>
      <c r="G2467" s="22">
        <v>45287.648564814815</v>
      </c>
      <c r="H2467" t="s">
        <v>144</v>
      </c>
      <c r="I2467" t="b">
        <v>0</v>
      </c>
      <c r="J2467" t="b">
        <v>1</v>
      </c>
      <c r="K2467">
        <v>0.19</v>
      </c>
      <c r="L2467">
        <v>0.3</v>
      </c>
      <c r="S2467" t="s">
        <v>5142</v>
      </c>
      <c r="T2467" t="s">
        <v>2212</v>
      </c>
    </row>
    <row r="2468" spans="1:20" x14ac:dyDescent="0.25">
      <c r="A2468" t="s">
        <v>5142</v>
      </c>
      <c r="B2468" t="s">
        <v>5143</v>
      </c>
      <c r="C2468" t="s">
        <v>157</v>
      </c>
      <c r="D2468" s="23">
        <v>1000</v>
      </c>
      <c r="E2468" t="s">
        <v>158</v>
      </c>
      <c r="F2468" t="s">
        <v>158</v>
      </c>
      <c r="G2468" s="22">
        <v>45287.648587962962</v>
      </c>
      <c r="H2468" t="s">
        <v>144</v>
      </c>
      <c r="I2468" t="b">
        <v>0</v>
      </c>
      <c r="J2468" t="b">
        <v>0</v>
      </c>
      <c r="K2468">
        <v>0.13</v>
      </c>
      <c r="L2468">
        <v>0.24</v>
      </c>
      <c r="S2468" t="s">
        <v>5144</v>
      </c>
      <c r="T2468" t="s">
        <v>5</v>
      </c>
    </row>
    <row r="2469" spans="1:20" x14ac:dyDescent="0.25">
      <c r="A2469" t="s">
        <v>5144</v>
      </c>
      <c r="B2469" t="s">
        <v>5145</v>
      </c>
      <c r="C2469" t="s">
        <v>157</v>
      </c>
      <c r="D2469">
        <v>0</v>
      </c>
      <c r="E2469" t="s">
        <v>158</v>
      </c>
      <c r="F2469" t="s">
        <v>158</v>
      </c>
      <c r="G2469" s="22">
        <v>45287.648622685185</v>
      </c>
      <c r="H2469" t="s">
        <v>144</v>
      </c>
      <c r="I2469" t="b">
        <v>0</v>
      </c>
      <c r="J2469" t="b">
        <v>0</v>
      </c>
      <c r="K2469">
        <v>2.71</v>
      </c>
      <c r="L2469">
        <v>4.95</v>
      </c>
      <c r="S2469" t="s">
        <v>5146</v>
      </c>
      <c r="T2469" t="s">
        <v>5</v>
      </c>
    </row>
    <row r="2470" spans="1:20" x14ac:dyDescent="0.25">
      <c r="A2470" t="s">
        <v>5146</v>
      </c>
      <c r="B2470" t="s">
        <v>5147</v>
      </c>
      <c r="C2470" t="s">
        <v>157</v>
      </c>
      <c r="D2470">
        <v>0</v>
      </c>
      <c r="E2470" t="s">
        <v>158</v>
      </c>
      <c r="F2470" t="s">
        <v>158</v>
      </c>
      <c r="G2470" s="22">
        <v>45287.648657407408</v>
      </c>
      <c r="H2470" t="s">
        <v>144</v>
      </c>
      <c r="I2470" t="b">
        <v>0</v>
      </c>
      <c r="J2470" t="b">
        <v>0</v>
      </c>
      <c r="K2470">
        <v>1.1499999999999999</v>
      </c>
      <c r="L2470">
        <v>1.7</v>
      </c>
      <c r="S2470" t="s">
        <v>5148</v>
      </c>
      <c r="T2470" t="s">
        <v>2310</v>
      </c>
    </row>
    <row r="2471" spans="1:20" x14ac:dyDescent="0.25">
      <c r="A2471" t="s">
        <v>5148</v>
      </c>
      <c r="B2471" t="s">
        <v>5149</v>
      </c>
      <c r="C2471" t="s">
        <v>157</v>
      </c>
      <c r="D2471">
        <v>0</v>
      </c>
      <c r="E2471" t="s">
        <v>158</v>
      </c>
      <c r="F2471" t="s">
        <v>158</v>
      </c>
      <c r="G2471" s="22">
        <v>45287.648680555554</v>
      </c>
      <c r="H2471" t="s">
        <v>144</v>
      </c>
      <c r="I2471" t="b">
        <v>0</v>
      </c>
      <c r="J2471" t="b">
        <v>0</v>
      </c>
      <c r="K2471">
        <v>6</v>
      </c>
      <c r="L2471">
        <v>9</v>
      </c>
      <c r="S2471" t="s">
        <v>5150</v>
      </c>
      <c r="T2471" t="s">
        <v>2310</v>
      </c>
    </row>
    <row r="2472" spans="1:20" x14ac:dyDescent="0.25">
      <c r="A2472" t="s">
        <v>5150</v>
      </c>
      <c r="B2472" t="s">
        <v>5151</v>
      </c>
      <c r="C2472" t="s">
        <v>157</v>
      </c>
      <c r="D2472">
        <v>50</v>
      </c>
      <c r="E2472" t="s">
        <v>158</v>
      </c>
      <c r="F2472" t="s">
        <v>158</v>
      </c>
      <c r="G2472" s="22">
        <v>45287.648715277777</v>
      </c>
      <c r="H2472" t="s">
        <v>144</v>
      </c>
      <c r="I2472" t="b">
        <v>0</v>
      </c>
      <c r="J2472" t="b">
        <v>1</v>
      </c>
      <c r="K2472">
        <v>9</v>
      </c>
      <c r="L2472">
        <v>15</v>
      </c>
      <c r="S2472" t="s">
        <v>5152</v>
      </c>
      <c r="T2472" t="s">
        <v>2325</v>
      </c>
    </row>
    <row r="2473" spans="1:20" x14ac:dyDescent="0.25">
      <c r="A2473" t="s">
        <v>5152</v>
      </c>
      <c r="B2473" t="s">
        <v>5153</v>
      </c>
      <c r="C2473" t="s">
        <v>157</v>
      </c>
      <c r="D2473">
        <v>0</v>
      </c>
      <c r="E2473" t="s">
        <v>158</v>
      </c>
      <c r="F2473" t="s">
        <v>158</v>
      </c>
      <c r="G2473" s="22">
        <v>45287.648761574077</v>
      </c>
      <c r="H2473" t="s">
        <v>144</v>
      </c>
      <c r="I2473" t="b">
        <v>0</v>
      </c>
      <c r="J2473" t="b">
        <v>0</v>
      </c>
      <c r="K2473">
        <v>2.5</v>
      </c>
      <c r="L2473">
        <v>6.75</v>
      </c>
      <c r="S2473" t="s">
        <v>5154</v>
      </c>
      <c r="T2473" t="s">
        <v>5</v>
      </c>
    </row>
    <row r="2474" spans="1:20" x14ac:dyDescent="0.25">
      <c r="A2474" t="s">
        <v>5154</v>
      </c>
      <c r="B2474" t="s">
        <v>5155</v>
      </c>
      <c r="C2474" t="s">
        <v>157</v>
      </c>
      <c r="D2474">
        <v>0</v>
      </c>
      <c r="E2474" t="s">
        <v>171</v>
      </c>
      <c r="F2474" t="s">
        <v>171</v>
      </c>
      <c r="G2474" s="22">
        <v>45287.648796296293</v>
      </c>
      <c r="H2474" t="s">
        <v>144</v>
      </c>
      <c r="I2474" t="b">
        <v>0</v>
      </c>
      <c r="J2474" t="b">
        <v>0</v>
      </c>
      <c r="K2474">
        <v>0.68</v>
      </c>
      <c r="L2474">
        <v>1.3</v>
      </c>
      <c r="S2474" t="s">
        <v>5156</v>
      </c>
      <c r="T2474" t="s">
        <v>5</v>
      </c>
    </row>
    <row r="2475" spans="1:20" x14ac:dyDescent="0.25">
      <c r="A2475" t="s">
        <v>5156</v>
      </c>
      <c r="B2475" t="s">
        <v>5157</v>
      </c>
      <c r="C2475" t="s">
        <v>157</v>
      </c>
      <c r="D2475">
        <v>0</v>
      </c>
      <c r="E2475" t="s">
        <v>158</v>
      </c>
      <c r="F2475" t="s">
        <v>158</v>
      </c>
      <c r="G2475" s="22">
        <v>45287.648831018516</v>
      </c>
      <c r="H2475" t="s">
        <v>144</v>
      </c>
      <c r="I2475" t="b">
        <v>0</v>
      </c>
      <c r="J2475" t="b">
        <v>0</v>
      </c>
      <c r="K2475">
        <v>0.9</v>
      </c>
      <c r="L2475">
        <v>1.3</v>
      </c>
      <c r="S2475" t="s">
        <v>5158</v>
      </c>
      <c r="T2475" t="s">
        <v>5</v>
      </c>
    </row>
    <row r="2476" spans="1:20" x14ac:dyDescent="0.25">
      <c r="A2476" t="s">
        <v>5158</v>
      </c>
      <c r="B2476" t="s">
        <v>5159</v>
      </c>
      <c r="C2476" t="s">
        <v>157</v>
      </c>
      <c r="D2476">
        <v>0</v>
      </c>
      <c r="E2476" t="s">
        <v>158</v>
      </c>
      <c r="F2476" t="s">
        <v>158</v>
      </c>
      <c r="G2476" s="22">
        <v>45287.648923611108</v>
      </c>
      <c r="H2476" t="s">
        <v>144</v>
      </c>
      <c r="I2476" t="b">
        <v>0</v>
      </c>
      <c r="J2476" t="b">
        <v>0</v>
      </c>
      <c r="K2476">
        <v>7</v>
      </c>
      <c r="L2476">
        <v>9.8000000000000007</v>
      </c>
      <c r="S2476" t="s">
        <v>5160</v>
      </c>
      <c r="T2476" t="s">
        <v>5</v>
      </c>
    </row>
    <row r="2477" spans="1:20" x14ac:dyDescent="0.25">
      <c r="A2477" t="s">
        <v>5160</v>
      </c>
      <c r="B2477" t="s">
        <v>5161</v>
      </c>
      <c r="C2477" t="s">
        <v>157</v>
      </c>
      <c r="D2477">
        <v>0</v>
      </c>
      <c r="E2477" t="s">
        <v>158</v>
      </c>
      <c r="F2477" t="s">
        <v>158</v>
      </c>
      <c r="G2477" s="22">
        <v>45287.648958333331</v>
      </c>
      <c r="H2477" t="s">
        <v>144</v>
      </c>
      <c r="I2477" t="b">
        <v>0</v>
      </c>
      <c r="J2477" t="b">
        <v>0</v>
      </c>
      <c r="K2477">
        <v>3.15</v>
      </c>
      <c r="L2477">
        <v>4.45</v>
      </c>
      <c r="S2477" t="s">
        <v>5162</v>
      </c>
      <c r="T2477" t="s">
        <v>5</v>
      </c>
    </row>
    <row r="2478" spans="1:20" x14ac:dyDescent="0.25">
      <c r="A2478" t="s">
        <v>5162</v>
      </c>
      <c r="B2478" t="s">
        <v>5163</v>
      </c>
      <c r="C2478" t="s">
        <v>157</v>
      </c>
      <c r="D2478">
        <v>0</v>
      </c>
      <c r="E2478" t="s">
        <v>158</v>
      </c>
      <c r="F2478" t="s">
        <v>158</v>
      </c>
      <c r="G2478" s="22">
        <v>45287.648981481485</v>
      </c>
      <c r="H2478" t="s">
        <v>144</v>
      </c>
      <c r="I2478" t="b">
        <v>0</v>
      </c>
      <c r="J2478" t="b">
        <v>0</v>
      </c>
      <c r="K2478">
        <v>4.8499999999999996</v>
      </c>
      <c r="L2478">
        <v>6.8</v>
      </c>
      <c r="S2478" t="s">
        <v>5164</v>
      </c>
      <c r="T2478" t="s">
        <v>5</v>
      </c>
    </row>
    <row r="2479" spans="1:20" x14ac:dyDescent="0.25">
      <c r="A2479" t="s">
        <v>5164</v>
      </c>
      <c r="B2479" t="s">
        <v>5165</v>
      </c>
      <c r="C2479" t="s">
        <v>157</v>
      </c>
      <c r="D2479">
        <v>0</v>
      </c>
      <c r="E2479" t="s">
        <v>158</v>
      </c>
      <c r="F2479" t="s">
        <v>158</v>
      </c>
      <c r="G2479" s="22">
        <v>45287.649155092593</v>
      </c>
      <c r="H2479" t="s">
        <v>144</v>
      </c>
      <c r="I2479" t="b">
        <v>0</v>
      </c>
      <c r="J2479" t="b">
        <v>0</v>
      </c>
      <c r="K2479">
        <v>2.4</v>
      </c>
      <c r="L2479">
        <v>3.6</v>
      </c>
      <c r="S2479" t="s">
        <v>5166</v>
      </c>
      <c r="T2479" t="s">
        <v>5</v>
      </c>
    </row>
    <row r="2480" spans="1:20" x14ac:dyDescent="0.25">
      <c r="A2480" t="s">
        <v>5166</v>
      </c>
      <c r="B2480" t="s">
        <v>5167</v>
      </c>
      <c r="C2480" t="s">
        <v>157</v>
      </c>
      <c r="D2480">
        <v>0</v>
      </c>
      <c r="E2480" t="s">
        <v>158</v>
      </c>
      <c r="F2480" t="s">
        <v>158</v>
      </c>
      <c r="G2480" s="22">
        <v>45287.649212962962</v>
      </c>
      <c r="H2480" t="s">
        <v>144</v>
      </c>
      <c r="I2480" t="b">
        <v>0</v>
      </c>
      <c r="J2480" t="b">
        <v>0</v>
      </c>
      <c r="K2480">
        <v>4.55</v>
      </c>
      <c r="L2480">
        <v>6.6</v>
      </c>
      <c r="S2480" t="s">
        <v>5168</v>
      </c>
      <c r="T2480" t="s">
        <v>5</v>
      </c>
    </row>
    <row r="2481" spans="1:20" x14ac:dyDescent="0.25">
      <c r="A2481" t="s">
        <v>5168</v>
      </c>
      <c r="B2481" t="s">
        <v>5169</v>
      </c>
      <c r="C2481" t="s">
        <v>157</v>
      </c>
      <c r="D2481">
        <v>0</v>
      </c>
      <c r="E2481" t="s">
        <v>158</v>
      </c>
      <c r="F2481" t="s">
        <v>158</v>
      </c>
      <c r="G2481" s="22">
        <v>45287.649247685185</v>
      </c>
      <c r="H2481" t="s">
        <v>144</v>
      </c>
      <c r="I2481" t="b">
        <v>0</v>
      </c>
      <c r="J2481" t="b">
        <v>0</v>
      </c>
      <c r="K2481">
        <v>5.2</v>
      </c>
      <c r="L2481">
        <v>7.55</v>
      </c>
      <c r="S2481" t="s">
        <v>5170</v>
      </c>
      <c r="T2481" t="s">
        <v>5</v>
      </c>
    </row>
    <row r="2482" spans="1:20" x14ac:dyDescent="0.25">
      <c r="A2482" t="s">
        <v>5170</v>
      </c>
      <c r="B2482" t="s">
        <v>5171</v>
      </c>
      <c r="C2482" t="s">
        <v>157</v>
      </c>
      <c r="D2482">
        <v>0</v>
      </c>
      <c r="E2482" t="s">
        <v>158</v>
      </c>
      <c r="F2482" t="s">
        <v>158</v>
      </c>
      <c r="G2482" s="22">
        <v>45287.649282407408</v>
      </c>
      <c r="H2482" t="s">
        <v>144</v>
      </c>
      <c r="I2482" t="b">
        <v>0</v>
      </c>
      <c r="J2482" t="b">
        <v>0</v>
      </c>
      <c r="K2482">
        <v>4.75</v>
      </c>
      <c r="L2482">
        <v>8.6</v>
      </c>
      <c r="S2482" t="s">
        <v>5172</v>
      </c>
      <c r="T2482" t="s">
        <v>5</v>
      </c>
    </row>
    <row r="2483" spans="1:20" x14ac:dyDescent="0.25">
      <c r="A2483" t="s">
        <v>5172</v>
      </c>
      <c r="B2483" t="s">
        <v>5173</v>
      </c>
      <c r="C2483" t="s">
        <v>157</v>
      </c>
      <c r="D2483">
        <v>0</v>
      </c>
      <c r="E2483" t="s">
        <v>158</v>
      </c>
      <c r="F2483" t="s">
        <v>158</v>
      </c>
      <c r="G2483" s="22">
        <v>45287.649328703701</v>
      </c>
      <c r="H2483" t="s">
        <v>144</v>
      </c>
      <c r="I2483" t="b">
        <v>0</v>
      </c>
      <c r="J2483" t="b">
        <v>0</v>
      </c>
      <c r="K2483">
        <v>1.1200000000000001</v>
      </c>
      <c r="L2483">
        <v>1.5680000000000001</v>
      </c>
      <c r="S2483" t="s">
        <v>5174</v>
      </c>
      <c r="T2483" t="s">
        <v>5</v>
      </c>
    </row>
    <row r="2484" spans="1:20" x14ac:dyDescent="0.25">
      <c r="A2484" t="s">
        <v>5174</v>
      </c>
      <c r="B2484" t="s">
        <v>5175</v>
      </c>
      <c r="C2484" t="s">
        <v>157</v>
      </c>
      <c r="D2484">
        <v>0</v>
      </c>
      <c r="E2484" t="s">
        <v>171</v>
      </c>
      <c r="F2484" t="s">
        <v>171</v>
      </c>
      <c r="G2484" s="22">
        <v>45287.649363425924</v>
      </c>
      <c r="H2484" t="s">
        <v>144</v>
      </c>
      <c r="I2484" t="b">
        <v>0</v>
      </c>
      <c r="J2484" t="b">
        <v>0</v>
      </c>
      <c r="K2484">
        <v>90</v>
      </c>
      <c r="L2484">
        <v>126</v>
      </c>
      <c r="S2484" t="s">
        <v>5176</v>
      </c>
      <c r="T2484" t="s">
        <v>5</v>
      </c>
    </row>
    <row r="2485" spans="1:20" x14ac:dyDescent="0.25">
      <c r="A2485" t="s">
        <v>5176</v>
      </c>
      <c r="B2485" t="s">
        <v>5177</v>
      </c>
      <c r="C2485" t="s">
        <v>157</v>
      </c>
      <c r="D2485">
        <v>0</v>
      </c>
      <c r="E2485" t="s">
        <v>158</v>
      </c>
      <c r="F2485" t="s">
        <v>158</v>
      </c>
      <c r="G2485" s="22">
        <v>45287.649745370371</v>
      </c>
      <c r="H2485" t="s">
        <v>144</v>
      </c>
      <c r="I2485" t="b">
        <v>0</v>
      </c>
      <c r="J2485" t="b">
        <v>0</v>
      </c>
      <c r="K2485">
        <v>0.34</v>
      </c>
      <c r="L2485">
        <v>0.47599999999999998</v>
      </c>
      <c r="S2485" t="s">
        <v>5178</v>
      </c>
      <c r="T2485" t="s">
        <v>5</v>
      </c>
    </row>
    <row r="2486" spans="1:20" x14ac:dyDescent="0.25">
      <c r="A2486" t="s">
        <v>5178</v>
      </c>
      <c r="B2486" t="s">
        <v>5179</v>
      </c>
      <c r="C2486" t="s">
        <v>157</v>
      </c>
      <c r="D2486">
        <v>0</v>
      </c>
      <c r="E2486" t="s">
        <v>158</v>
      </c>
      <c r="F2486" t="s">
        <v>158</v>
      </c>
      <c r="G2486" s="22">
        <v>45287.649780092594</v>
      </c>
      <c r="H2486" t="s">
        <v>144</v>
      </c>
      <c r="I2486" t="b">
        <v>0</v>
      </c>
      <c r="J2486" t="b">
        <v>0</v>
      </c>
      <c r="K2486">
        <v>0.34</v>
      </c>
      <c r="L2486">
        <v>0.47599999999999998</v>
      </c>
      <c r="S2486" t="s">
        <v>5180</v>
      </c>
      <c r="T2486" t="s">
        <v>5</v>
      </c>
    </row>
    <row r="2487" spans="1:20" x14ac:dyDescent="0.25">
      <c r="A2487" t="s">
        <v>5180</v>
      </c>
      <c r="B2487" t="s">
        <v>5181</v>
      </c>
      <c r="C2487" t="s">
        <v>157</v>
      </c>
      <c r="D2487">
        <v>0</v>
      </c>
      <c r="E2487" t="s">
        <v>158</v>
      </c>
      <c r="F2487" t="s">
        <v>158</v>
      </c>
      <c r="G2487" s="22">
        <v>45287.64980324074</v>
      </c>
      <c r="H2487" t="s">
        <v>144</v>
      </c>
      <c r="I2487" t="b">
        <v>0</v>
      </c>
      <c r="J2487" t="b">
        <v>0</v>
      </c>
      <c r="K2487">
        <v>0.57999999999999996</v>
      </c>
      <c r="L2487">
        <v>1.3</v>
      </c>
      <c r="S2487" t="s">
        <v>5182</v>
      </c>
      <c r="T2487" t="s">
        <v>5</v>
      </c>
    </row>
    <row r="2488" spans="1:20" x14ac:dyDescent="0.25">
      <c r="A2488" t="s">
        <v>5182</v>
      </c>
      <c r="B2488" t="s">
        <v>5183</v>
      </c>
      <c r="C2488" t="s">
        <v>157</v>
      </c>
      <c r="D2488">
        <v>0</v>
      </c>
      <c r="E2488" t="s">
        <v>158</v>
      </c>
      <c r="F2488" t="s">
        <v>158</v>
      </c>
      <c r="G2488" s="22">
        <v>45287.64984953704</v>
      </c>
      <c r="H2488" t="s">
        <v>144</v>
      </c>
      <c r="I2488" t="b">
        <v>0</v>
      </c>
      <c r="J2488" t="b">
        <v>0</v>
      </c>
      <c r="K2488">
        <v>1.1200000000000001</v>
      </c>
      <c r="L2488">
        <v>1.5680000000000001</v>
      </c>
      <c r="S2488" t="s">
        <v>5184</v>
      </c>
      <c r="T2488" t="s">
        <v>2276</v>
      </c>
    </row>
    <row r="2489" spans="1:20" x14ac:dyDescent="0.25">
      <c r="A2489" t="s">
        <v>5184</v>
      </c>
      <c r="B2489" t="s">
        <v>5185</v>
      </c>
      <c r="C2489" t="s">
        <v>157</v>
      </c>
      <c r="D2489" s="23">
        <v>5900</v>
      </c>
      <c r="E2489" t="s">
        <v>158</v>
      </c>
      <c r="F2489" t="s">
        <v>158</v>
      </c>
      <c r="G2489" s="22">
        <v>45287.649895833332</v>
      </c>
      <c r="H2489" t="s">
        <v>144</v>
      </c>
      <c r="I2489" t="b">
        <v>0</v>
      </c>
      <c r="J2489" t="b">
        <v>0</v>
      </c>
      <c r="K2489">
        <v>3.9</v>
      </c>
      <c r="L2489">
        <v>6.65</v>
      </c>
      <c r="S2489" t="s">
        <v>5186</v>
      </c>
      <c r="T2489" t="s">
        <v>5</v>
      </c>
    </row>
    <row r="2490" spans="1:20" x14ac:dyDescent="0.25">
      <c r="A2490" t="s">
        <v>5186</v>
      </c>
      <c r="B2490" t="s">
        <v>5187</v>
      </c>
      <c r="C2490" t="s">
        <v>157</v>
      </c>
      <c r="D2490">
        <v>0</v>
      </c>
      <c r="E2490" t="s">
        <v>158</v>
      </c>
      <c r="F2490" t="s">
        <v>158</v>
      </c>
      <c r="G2490" s="22">
        <v>45287.649930555555</v>
      </c>
      <c r="H2490" t="s">
        <v>144</v>
      </c>
      <c r="I2490" t="b">
        <v>0</v>
      </c>
      <c r="J2490" t="b">
        <v>0</v>
      </c>
      <c r="K2490">
        <v>14.4</v>
      </c>
      <c r="L2490">
        <v>23.1</v>
      </c>
      <c r="S2490" t="s">
        <v>5188</v>
      </c>
      <c r="T2490" t="s">
        <v>5</v>
      </c>
    </row>
    <row r="2491" spans="1:20" x14ac:dyDescent="0.25">
      <c r="A2491" t="s">
        <v>5188</v>
      </c>
      <c r="B2491" t="s">
        <v>5189</v>
      </c>
      <c r="C2491" t="s">
        <v>157</v>
      </c>
      <c r="D2491">
        <v>0</v>
      </c>
      <c r="E2491" t="s">
        <v>158</v>
      </c>
      <c r="F2491" t="s">
        <v>158</v>
      </c>
      <c r="G2491" s="22">
        <v>45287.649965277778</v>
      </c>
      <c r="H2491" t="s">
        <v>144</v>
      </c>
      <c r="I2491" t="b">
        <v>0</v>
      </c>
      <c r="J2491" t="b">
        <v>0</v>
      </c>
      <c r="K2491">
        <v>0.76</v>
      </c>
      <c r="L2491">
        <v>1.4</v>
      </c>
      <c r="S2491" t="s">
        <v>5190</v>
      </c>
      <c r="T2491" t="s">
        <v>5</v>
      </c>
    </row>
    <row r="2492" spans="1:20" x14ac:dyDescent="0.25">
      <c r="A2492" t="s">
        <v>5190</v>
      </c>
      <c r="B2492" t="s">
        <v>5191</v>
      </c>
      <c r="C2492" t="s">
        <v>157</v>
      </c>
      <c r="D2492">
        <v>0</v>
      </c>
      <c r="E2492" t="s">
        <v>158</v>
      </c>
      <c r="F2492" t="s">
        <v>158</v>
      </c>
      <c r="G2492" s="22">
        <v>45287.65</v>
      </c>
      <c r="H2492" t="s">
        <v>144</v>
      </c>
      <c r="I2492" t="b">
        <v>0</v>
      </c>
      <c r="J2492" t="b">
        <v>0</v>
      </c>
      <c r="K2492">
        <v>1.4</v>
      </c>
      <c r="L2492">
        <v>2.5499999999999998</v>
      </c>
      <c r="S2492" t="s">
        <v>5192</v>
      </c>
      <c r="T2492" t="s">
        <v>5</v>
      </c>
    </row>
    <row r="2493" spans="1:20" x14ac:dyDescent="0.25">
      <c r="A2493" t="s">
        <v>5192</v>
      </c>
      <c r="B2493" t="s">
        <v>5193</v>
      </c>
      <c r="C2493" t="s">
        <v>157</v>
      </c>
      <c r="D2493">
        <v>0</v>
      </c>
      <c r="E2493" t="s">
        <v>158</v>
      </c>
      <c r="F2493" t="s">
        <v>158</v>
      </c>
      <c r="G2493" s="22">
        <v>45287.650034722225</v>
      </c>
      <c r="H2493" t="s">
        <v>144</v>
      </c>
      <c r="I2493" t="b">
        <v>0</v>
      </c>
      <c r="J2493" t="b">
        <v>0</v>
      </c>
      <c r="K2493">
        <v>1.1100000000000001</v>
      </c>
      <c r="L2493">
        <v>2</v>
      </c>
      <c r="S2493" t="s">
        <v>5194</v>
      </c>
      <c r="T2493" t="s">
        <v>5</v>
      </c>
    </row>
    <row r="2494" spans="1:20" x14ac:dyDescent="0.25">
      <c r="A2494" t="s">
        <v>5194</v>
      </c>
      <c r="B2494" t="s">
        <v>5195</v>
      </c>
      <c r="C2494" t="s">
        <v>157</v>
      </c>
      <c r="D2494">
        <v>0</v>
      </c>
      <c r="E2494" t="s">
        <v>158</v>
      </c>
      <c r="F2494" t="s">
        <v>158</v>
      </c>
      <c r="G2494" s="22">
        <v>45287.650069444448</v>
      </c>
      <c r="H2494" t="s">
        <v>144</v>
      </c>
      <c r="I2494" t="b">
        <v>0</v>
      </c>
      <c r="J2494" t="b">
        <v>0</v>
      </c>
      <c r="K2494">
        <v>3.7</v>
      </c>
      <c r="L2494">
        <v>5.4</v>
      </c>
      <c r="S2494" t="s">
        <v>5196</v>
      </c>
      <c r="T2494" t="s">
        <v>5</v>
      </c>
    </row>
    <row r="2495" spans="1:20" x14ac:dyDescent="0.25">
      <c r="A2495" t="s">
        <v>5196</v>
      </c>
      <c r="B2495" t="s">
        <v>5197</v>
      </c>
      <c r="C2495" t="s">
        <v>157</v>
      </c>
      <c r="D2495">
        <v>0</v>
      </c>
      <c r="E2495" t="s">
        <v>158</v>
      </c>
      <c r="F2495" t="s">
        <v>158</v>
      </c>
      <c r="G2495" s="22">
        <v>45287.650104166663</v>
      </c>
      <c r="H2495" t="s">
        <v>144</v>
      </c>
      <c r="I2495" t="b">
        <v>0</v>
      </c>
      <c r="J2495" t="b">
        <v>0</v>
      </c>
      <c r="K2495">
        <v>15</v>
      </c>
      <c r="L2495">
        <v>22.8</v>
      </c>
      <c r="S2495" t="s">
        <v>5198</v>
      </c>
      <c r="T2495" t="s">
        <v>5</v>
      </c>
    </row>
    <row r="2496" spans="1:20" x14ac:dyDescent="0.25">
      <c r="A2496" t="s">
        <v>5198</v>
      </c>
      <c r="B2496" t="s">
        <v>5199</v>
      </c>
      <c r="C2496" t="s">
        <v>157</v>
      </c>
      <c r="D2496">
        <v>0</v>
      </c>
      <c r="E2496" t="s">
        <v>158</v>
      </c>
      <c r="F2496" t="s">
        <v>158</v>
      </c>
      <c r="G2496" s="22">
        <v>45287.650150462963</v>
      </c>
      <c r="H2496" t="s">
        <v>144</v>
      </c>
      <c r="I2496" t="b">
        <v>0</v>
      </c>
      <c r="J2496" t="b">
        <v>0</v>
      </c>
      <c r="K2496">
        <v>12.8</v>
      </c>
      <c r="L2496">
        <v>19.2</v>
      </c>
      <c r="S2496" t="s">
        <v>5200</v>
      </c>
      <c r="T2496" t="s">
        <v>5</v>
      </c>
    </row>
    <row r="2497" spans="1:20" x14ac:dyDescent="0.25">
      <c r="A2497" t="s">
        <v>5200</v>
      </c>
      <c r="B2497" t="s">
        <v>5201</v>
      </c>
      <c r="C2497" t="s">
        <v>157</v>
      </c>
      <c r="D2497">
        <v>0</v>
      </c>
      <c r="E2497" t="s">
        <v>158</v>
      </c>
      <c r="F2497" t="s">
        <v>158</v>
      </c>
      <c r="G2497" s="22">
        <v>45287.650196759256</v>
      </c>
      <c r="H2497" t="s">
        <v>144</v>
      </c>
      <c r="I2497" t="b">
        <v>0</v>
      </c>
      <c r="J2497" t="b">
        <v>0</v>
      </c>
      <c r="K2497">
        <v>6.05</v>
      </c>
      <c r="L2497">
        <v>8.25</v>
      </c>
      <c r="S2497" t="s">
        <v>5202</v>
      </c>
      <c r="T2497" t="s">
        <v>5</v>
      </c>
    </row>
    <row r="2498" spans="1:20" x14ac:dyDescent="0.25">
      <c r="A2498" t="s">
        <v>5202</v>
      </c>
      <c r="B2498" t="s">
        <v>5203</v>
      </c>
      <c r="C2498" t="s">
        <v>157</v>
      </c>
      <c r="D2498">
        <v>0</v>
      </c>
      <c r="E2498" t="s">
        <v>158</v>
      </c>
      <c r="F2498" t="s">
        <v>158</v>
      </c>
      <c r="G2498" s="22">
        <v>45287.650231481479</v>
      </c>
      <c r="H2498" t="s">
        <v>144</v>
      </c>
      <c r="I2498" t="b">
        <v>0</v>
      </c>
      <c r="J2498" t="b">
        <v>0</v>
      </c>
      <c r="K2498">
        <v>9</v>
      </c>
      <c r="L2498">
        <v>13.5</v>
      </c>
      <c r="S2498" t="s">
        <v>5204</v>
      </c>
      <c r="T2498" t="s">
        <v>5</v>
      </c>
    </row>
    <row r="2499" spans="1:20" x14ac:dyDescent="0.25">
      <c r="A2499" t="s">
        <v>5204</v>
      </c>
      <c r="B2499" t="s">
        <v>5205</v>
      </c>
      <c r="C2499" t="s">
        <v>157</v>
      </c>
      <c r="D2499">
        <v>0</v>
      </c>
      <c r="E2499" t="s">
        <v>158</v>
      </c>
      <c r="F2499" t="s">
        <v>158</v>
      </c>
      <c r="G2499" s="22">
        <v>45287.650266203702</v>
      </c>
      <c r="H2499" t="s">
        <v>144</v>
      </c>
      <c r="I2499" t="b">
        <v>0</v>
      </c>
      <c r="J2499" t="b">
        <v>0</v>
      </c>
      <c r="K2499">
        <v>9</v>
      </c>
      <c r="L2499">
        <v>13.5</v>
      </c>
      <c r="S2499" t="s">
        <v>5206</v>
      </c>
      <c r="T2499" t="s">
        <v>5</v>
      </c>
    </row>
    <row r="2500" spans="1:20" x14ac:dyDescent="0.25">
      <c r="A2500" t="s">
        <v>5206</v>
      </c>
      <c r="B2500" t="s">
        <v>5207</v>
      </c>
      <c r="C2500" t="s">
        <v>157</v>
      </c>
      <c r="D2500">
        <v>0</v>
      </c>
      <c r="E2500" t="s">
        <v>158</v>
      </c>
      <c r="F2500" t="s">
        <v>158</v>
      </c>
      <c r="G2500" s="22">
        <v>45287.650312500002</v>
      </c>
      <c r="H2500" t="s">
        <v>144</v>
      </c>
      <c r="I2500" t="b">
        <v>0</v>
      </c>
      <c r="J2500" t="b">
        <v>0</v>
      </c>
      <c r="K2500">
        <v>9</v>
      </c>
      <c r="L2500">
        <v>13.5</v>
      </c>
      <c r="S2500" t="s">
        <v>5208</v>
      </c>
      <c r="T2500" t="s">
        <v>5</v>
      </c>
    </row>
    <row r="2501" spans="1:20" x14ac:dyDescent="0.25">
      <c r="A2501" t="s">
        <v>5208</v>
      </c>
      <c r="B2501" t="s">
        <v>5209</v>
      </c>
      <c r="C2501" t="s">
        <v>157</v>
      </c>
      <c r="D2501">
        <v>0</v>
      </c>
      <c r="E2501" t="s">
        <v>158</v>
      </c>
      <c r="F2501" t="s">
        <v>158</v>
      </c>
      <c r="G2501" s="22">
        <v>45287.650358796294</v>
      </c>
      <c r="H2501" t="s">
        <v>144</v>
      </c>
      <c r="I2501" t="b">
        <v>0</v>
      </c>
      <c r="J2501" t="b">
        <v>0</v>
      </c>
      <c r="K2501">
        <v>9</v>
      </c>
      <c r="L2501">
        <v>13.5</v>
      </c>
      <c r="S2501" t="s">
        <v>5210</v>
      </c>
      <c r="T2501" t="s">
        <v>5</v>
      </c>
    </row>
    <row r="2502" spans="1:20" x14ac:dyDescent="0.25">
      <c r="A2502" t="s">
        <v>5210</v>
      </c>
      <c r="B2502" t="s">
        <v>5211</v>
      </c>
      <c r="C2502" t="s">
        <v>157</v>
      </c>
      <c r="D2502">
        <v>0</v>
      </c>
      <c r="E2502" t="s">
        <v>158</v>
      </c>
      <c r="F2502" t="s">
        <v>158</v>
      </c>
      <c r="G2502" s="22">
        <v>45287.650393518517</v>
      </c>
      <c r="H2502" t="s">
        <v>144</v>
      </c>
      <c r="I2502" t="b">
        <v>0</v>
      </c>
      <c r="J2502" t="b">
        <v>0</v>
      </c>
      <c r="K2502">
        <v>3.75</v>
      </c>
      <c r="L2502">
        <v>5.65</v>
      </c>
      <c r="S2502" t="s">
        <v>5212</v>
      </c>
      <c r="T2502" t="s">
        <v>5</v>
      </c>
    </row>
    <row r="2503" spans="1:20" x14ac:dyDescent="0.25">
      <c r="A2503" t="s">
        <v>5212</v>
      </c>
      <c r="B2503" t="s">
        <v>5213</v>
      </c>
      <c r="C2503" t="s">
        <v>157</v>
      </c>
      <c r="D2503">
        <v>0</v>
      </c>
      <c r="E2503" t="s">
        <v>158</v>
      </c>
      <c r="F2503" t="s">
        <v>158</v>
      </c>
      <c r="G2503" s="22">
        <v>45287.65042824074</v>
      </c>
      <c r="H2503" t="s">
        <v>144</v>
      </c>
      <c r="I2503" t="b">
        <v>0</v>
      </c>
      <c r="J2503" t="b">
        <v>0</v>
      </c>
      <c r="K2503">
        <v>2.1150000000000002</v>
      </c>
      <c r="L2503">
        <v>3.2</v>
      </c>
      <c r="S2503" t="s">
        <v>5214</v>
      </c>
      <c r="T2503" t="s">
        <v>5</v>
      </c>
    </row>
    <row r="2504" spans="1:20" x14ac:dyDescent="0.25">
      <c r="A2504" t="s">
        <v>5214</v>
      </c>
      <c r="B2504" t="s">
        <v>5215</v>
      </c>
      <c r="C2504" t="s">
        <v>157</v>
      </c>
      <c r="D2504">
        <v>468</v>
      </c>
      <c r="E2504" t="s">
        <v>2426</v>
      </c>
      <c r="F2504" t="s">
        <v>159</v>
      </c>
      <c r="G2504" s="22">
        <v>45287.650462962964</v>
      </c>
      <c r="H2504" t="s">
        <v>144</v>
      </c>
      <c r="I2504" t="b">
        <v>0</v>
      </c>
      <c r="J2504" t="b">
        <v>0</v>
      </c>
      <c r="K2504">
        <v>14.92</v>
      </c>
      <c r="L2504">
        <v>22.4</v>
      </c>
      <c r="S2504" t="s">
        <v>5216</v>
      </c>
      <c r="T2504" t="s">
        <v>5</v>
      </c>
    </row>
    <row r="2505" spans="1:20" x14ac:dyDescent="0.25">
      <c r="A2505" t="s">
        <v>5216</v>
      </c>
      <c r="B2505" t="s">
        <v>5217</v>
      </c>
      <c r="C2505" t="s">
        <v>157</v>
      </c>
      <c r="D2505">
        <v>0</v>
      </c>
      <c r="E2505" t="s">
        <v>2426</v>
      </c>
      <c r="F2505" t="s">
        <v>2426</v>
      </c>
      <c r="G2505" s="22">
        <v>45287.650555555556</v>
      </c>
      <c r="H2505" t="s">
        <v>144</v>
      </c>
      <c r="I2505" t="b">
        <v>0</v>
      </c>
      <c r="J2505" t="b">
        <v>0</v>
      </c>
      <c r="K2505">
        <v>25</v>
      </c>
      <c r="L2505">
        <v>39.4</v>
      </c>
      <c r="S2505" t="s">
        <v>5218</v>
      </c>
      <c r="T2505" t="s">
        <v>5</v>
      </c>
    </row>
    <row r="2506" spans="1:20" x14ac:dyDescent="0.25">
      <c r="A2506" t="s">
        <v>5218</v>
      </c>
      <c r="B2506" t="s">
        <v>5219</v>
      </c>
      <c r="C2506" t="s">
        <v>157</v>
      </c>
      <c r="D2506">
        <v>180</v>
      </c>
      <c r="E2506" t="s">
        <v>158</v>
      </c>
      <c r="F2506" t="s">
        <v>158</v>
      </c>
      <c r="G2506" s="22">
        <v>45287.650636574072</v>
      </c>
      <c r="H2506" t="s">
        <v>144</v>
      </c>
      <c r="I2506" t="b">
        <v>0</v>
      </c>
      <c r="J2506" t="b">
        <v>0</v>
      </c>
      <c r="K2506">
        <v>1.2</v>
      </c>
      <c r="L2506">
        <v>1.85</v>
      </c>
      <c r="S2506" t="s">
        <v>5220</v>
      </c>
      <c r="T2506" t="s">
        <v>5</v>
      </c>
    </row>
    <row r="2507" spans="1:20" x14ac:dyDescent="0.25">
      <c r="A2507" t="s">
        <v>5220</v>
      </c>
      <c r="B2507" t="s">
        <v>5221</v>
      </c>
      <c r="C2507" t="s">
        <v>157</v>
      </c>
      <c r="D2507">
        <v>0</v>
      </c>
      <c r="E2507" t="s">
        <v>158</v>
      </c>
      <c r="F2507" t="s">
        <v>158</v>
      </c>
      <c r="G2507" s="22">
        <v>45287.650706018518</v>
      </c>
      <c r="H2507" t="s">
        <v>144</v>
      </c>
      <c r="I2507" t="b">
        <v>0</v>
      </c>
      <c r="J2507" t="b">
        <v>0</v>
      </c>
      <c r="K2507">
        <v>9.35</v>
      </c>
      <c r="L2507">
        <v>13.1</v>
      </c>
      <c r="S2507" t="s">
        <v>5222</v>
      </c>
      <c r="T2507" t="s">
        <v>5</v>
      </c>
    </row>
    <row r="2508" spans="1:20" x14ac:dyDescent="0.25">
      <c r="A2508" t="s">
        <v>5222</v>
      </c>
      <c r="B2508" t="s">
        <v>5223</v>
      </c>
      <c r="C2508" t="s">
        <v>157</v>
      </c>
      <c r="D2508">
        <v>300</v>
      </c>
      <c r="E2508" t="s">
        <v>158</v>
      </c>
      <c r="F2508" t="s">
        <v>158</v>
      </c>
      <c r="G2508" s="22">
        <v>45287.650740740741</v>
      </c>
      <c r="H2508" t="s">
        <v>144</v>
      </c>
      <c r="I2508" t="b">
        <v>0</v>
      </c>
      <c r="J2508" t="b">
        <v>1</v>
      </c>
      <c r="K2508">
        <v>5</v>
      </c>
      <c r="L2508">
        <v>8</v>
      </c>
      <c r="S2508" t="s">
        <v>5224</v>
      </c>
      <c r="T2508" t="s">
        <v>5</v>
      </c>
    </row>
    <row r="2509" spans="1:20" x14ac:dyDescent="0.25">
      <c r="A2509" t="s">
        <v>5224</v>
      </c>
      <c r="B2509" t="s">
        <v>5225</v>
      </c>
      <c r="C2509" t="s">
        <v>157</v>
      </c>
      <c r="D2509">
        <v>0</v>
      </c>
      <c r="E2509" t="s">
        <v>158</v>
      </c>
      <c r="F2509" t="s">
        <v>159</v>
      </c>
      <c r="G2509" s="22">
        <v>45287.650775462964</v>
      </c>
      <c r="H2509" t="s">
        <v>144</v>
      </c>
      <c r="I2509" t="b">
        <v>0</v>
      </c>
      <c r="J2509" t="b">
        <v>0</v>
      </c>
      <c r="K2509">
        <v>1.4</v>
      </c>
      <c r="L2509">
        <v>2.2999999999999998</v>
      </c>
      <c r="S2509" t="s">
        <v>5226</v>
      </c>
      <c r="T2509" t="s">
        <v>5</v>
      </c>
    </row>
    <row r="2510" spans="1:20" x14ac:dyDescent="0.25">
      <c r="A2510" t="s">
        <v>5226</v>
      </c>
      <c r="B2510" t="s">
        <v>5227</v>
      </c>
      <c r="C2510" t="s">
        <v>157</v>
      </c>
      <c r="D2510">
        <v>0</v>
      </c>
      <c r="E2510" t="s">
        <v>158</v>
      </c>
      <c r="F2510" t="s">
        <v>158</v>
      </c>
      <c r="G2510" s="22">
        <v>45287.650902777779</v>
      </c>
      <c r="H2510" t="s">
        <v>144</v>
      </c>
      <c r="I2510" t="b">
        <v>0</v>
      </c>
      <c r="J2510" t="b">
        <v>0</v>
      </c>
      <c r="K2510">
        <v>4.51</v>
      </c>
      <c r="L2510">
        <v>6.15</v>
      </c>
      <c r="S2510" t="s">
        <v>5228</v>
      </c>
      <c r="T2510" t="s">
        <v>5</v>
      </c>
    </row>
    <row r="2511" spans="1:20" x14ac:dyDescent="0.25">
      <c r="A2511" t="s">
        <v>5228</v>
      </c>
      <c r="B2511" t="s">
        <v>5229</v>
      </c>
      <c r="C2511" t="s">
        <v>157</v>
      </c>
      <c r="D2511">
        <v>0</v>
      </c>
      <c r="E2511" t="s">
        <v>158</v>
      </c>
      <c r="F2511" t="s">
        <v>158</v>
      </c>
      <c r="G2511" s="22">
        <v>45287.650949074072</v>
      </c>
      <c r="H2511" t="s">
        <v>144</v>
      </c>
      <c r="I2511" t="b">
        <v>0</v>
      </c>
      <c r="J2511" t="b">
        <v>1</v>
      </c>
      <c r="K2511">
        <v>3.5268000000000002</v>
      </c>
      <c r="L2511">
        <v>7.7</v>
      </c>
      <c r="S2511" t="s">
        <v>5230</v>
      </c>
      <c r="T2511" t="s">
        <v>5</v>
      </c>
    </row>
    <row r="2512" spans="1:20" x14ac:dyDescent="0.25">
      <c r="A2512" t="s">
        <v>5230</v>
      </c>
      <c r="B2512" t="s">
        <v>5231</v>
      </c>
      <c r="C2512" t="s">
        <v>157</v>
      </c>
      <c r="D2512">
        <v>0</v>
      </c>
      <c r="E2512" t="s">
        <v>158</v>
      </c>
      <c r="F2512" t="s">
        <v>158</v>
      </c>
      <c r="G2512" s="22">
        <v>45287.651145833333</v>
      </c>
      <c r="H2512" t="s">
        <v>144</v>
      </c>
      <c r="I2512" t="b">
        <v>0</v>
      </c>
      <c r="J2512" t="b">
        <v>0</v>
      </c>
      <c r="K2512">
        <v>5</v>
      </c>
      <c r="L2512">
        <v>8.5</v>
      </c>
      <c r="S2512" t="s">
        <v>5232</v>
      </c>
      <c r="T2512" t="s">
        <v>5</v>
      </c>
    </row>
    <row r="2513" spans="1:20" x14ac:dyDescent="0.25">
      <c r="A2513" t="s">
        <v>5232</v>
      </c>
      <c r="B2513" t="s">
        <v>5233</v>
      </c>
      <c r="C2513" t="s">
        <v>191</v>
      </c>
      <c r="D2513">
        <v>0</v>
      </c>
      <c r="E2513" t="s">
        <v>158</v>
      </c>
      <c r="F2513" t="s">
        <v>158</v>
      </c>
      <c r="G2513" s="22">
        <v>45283.431076388886</v>
      </c>
      <c r="H2513" t="s">
        <v>144</v>
      </c>
      <c r="I2513" t="b">
        <v>0</v>
      </c>
      <c r="J2513" t="b">
        <v>0</v>
      </c>
      <c r="K2513">
        <v>7.5892900000000001</v>
      </c>
      <c r="L2513">
        <v>10.95</v>
      </c>
      <c r="S2513" t="s">
        <v>5234</v>
      </c>
      <c r="T2513" t="s">
        <v>5</v>
      </c>
    </row>
    <row r="2514" spans="1:20" x14ac:dyDescent="0.25">
      <c r="A2514" t="s">
        <v>5234</v>
      </c>
      <c r="B2514" t="s">
        <v>5235</v>
      </c>
      <c r="C2514" t="s">
        <v>2616</v>
      </c>
      <c r="D2514">
        <v>37</v>
      </c>
      <c r="E2514" t="s">
        <v>298</v>
      </c>
      <c r="F2514" t="s">
        <v>298</v>
      </c>
      <c r="G2514" s="22">
        <v>45288.560636574075</v>
      </c>
      <c r="H2514" t="s">
        <v>144</v>
      </c>
      <c r="I2514" t="b">
        <v>0</v>
      </c>
      <c r="J2514" t="b">
        <v>0</v>
      </c>
      <c r="K2514">
        <v>89.285679999999999</v>
      </c>
      <c r="L2514">
        <v>250</v>
      </c>
      <c r="S2514" t="s">
        <v>5236</v>
      </c>
      <c r="T2514" t="s">
        <v>5</v>
      </c>
    </row>
    <row r="2515" spans="1:20" x14ac:dyDescent="0.25">
      <c r="A2515" t="s">
        <v>5236</v>
      </c>
      <c r="B2515" t="s">
        <v>5237</v>
      </c>
      <c r="C2515" t="s">
        <v>2616</v>
      </c>
      <c r="D2515">
        <v>23</v>
      </c>
      <c r="E2515" t="s">
        <v>298</v>
      </c>
      <c r="F2515" t="s">
        <v>298</v>
      </c>
      <c r="G2515" s="22">
        <v>45288.560706018521</v>
      </c>
      <c r="H2515" t="s">
        <v>144</v>
      </c>
      <c r="I2515" t="b">
        <v>0</v>
      </c>
      <c r="J2515" t="b">
        <v>0</v>
      </c>
      <c r="K2515">
        <v>89.285650000000004</v>
      </c>
      <c r="L2515">
        <v>250</v>
      </c>
      <c r="S2515" t="s">
        <v>5238</v>
      </c>
      <c r="T2515" t="s">
        <v>5</v>
      </c>
    </row>
    <row r="2516" spans="1:20" x14ac:dyDescent="0.25">
      <c r="A2516" t="s">
        <v>5238</v>
      </c>
      <c r="B2516" t="s">
        <v>5239</v>
      </c>
      <c r="C2516" t="s">
        <v>157</v>
      </c>
      <c r="D2516">
        <v>0</v>
      </c>
      <c r="E2516" t="s">
        <v>158</v>
      </c>
      <c r="F2516" t="s">
        <v>158</v>
      </c>
      <c r="G2516" s="22">
        <v>45287.653344907405</v>
      </c>
      <c r="H2516" t="s">
        <v>144</v>
      </c>
      <c r="I2516" t="b">
        <v>0</v>
      </c>
      <c r="J2516" t="b">
        <v>1</v>
      </c>
      <c r="K2516">
        <v>2.1428600000000002</v>
      </c>
      <c r="L2516">
        <v>5.65</v>
      </c>
      <c r="S2516" t="s">
        <v>5240</v>
      </c>
      <c r="T2516" t="s">
        <v>5</v>
      </c>
    </row>
    <row r="2517" spans="1:20" x14ac:dyDescent="0.25">
      <c r="A2517" t="s">
        <v>5240</v>
      </c>
      <c r="B2517" t="s">
        <v>5241</v>
      </c>
      <c r="D2517" s="23">
        <v>28000</v>
      </c>
      <c r="E2517" t="s">
        <v>158</v>
      </c>
      <c r="F2517" t="s">
        <v>159</v>
      </c>
      <c r="G2517" s="22">
        <v>44792.619664351849</v>
      </c>
      <c r="H2517" t="s">
        <v>144</v>
      </c>
      <c r="I2517" t="b">
        <v>0</v>
      </c>
      <c r="J2517" t="b">
        <v>0</v>
      </c>
      <c r="K2517">
        <v>2.0089299999999999</v>
      </c>
      <c r="L2517">
        <v>3.5</v>
      </c>
      <c r="S2517" t="s">
        <v>5242</v>
      </c>
      <c r="T2517" t="s">
        <v>5</v>
      </c>
    </row>
    <row r="2518" spans="1:20" x14ac:dyDescent="0.25">
      <c r="A2518" t="s">
        <v>5242</v>
      </c>
      <c r="B2518" t="s">
        <v>5243</v>
      </c>
      <c r="C2518" t="s">
        <v>157</v>
      </c>
      <c r="D2518">
        <v>0</v>
      </c>
      <c r="E2518" t="s">
        <v>2426</v>
      </c>
      <c r="F2518" t="s">
        <v>2426</v>
      </c>
      <c r="G2518" s="22">
        <v>45287.653460648151</v>
      </c>
      <c r="H2518" t="s">
        <v>144</v>
      </c>
      <c r="I2518" t="b">
        <v>0</v>
      </c>
      <c r="J2518" t="b">
        <v>1</v>
      </c>
      <c r="K2518">
        <v>10.17858</v>
      </c>
      <c r="L2518">
        <v>20.3</v>
      </c>
      <c r="S2518" t="s">
        <v>5244</v>
      </c>
      <c r="T2518" t="s">
        <v>5</v>
      </c>
    </row>
    <row r="2519" spans="1:20" x14ac:dyDescent="0.25">
      <c r="A2519" t="s">
        <v>5244</v>
      </c>
      <c r="B2519" t="s">
        <v>5245</v>
      </c>
      <c r="C2519" t="s">
        <v>157</v>
      </c>
      <c r="D2519">
        <v>0</v>
      </c>
      <c r="E2519" t="s">
        <v>158</v>
      </c>
      <c r="F2519" t="s">
        <v>158</v>
      </c>
      <c r="G2519" s="22">
        <v>45287.653553240743</v>
      </c>
      <c r="H2519" t="s">
        <v>144</v>
      </c>
      <c r="I2519" t="b">
        <v>0</v>
      </c>
      <c r="J2519" t="b">
        <v>0</v>
      </c>
      <c r="K2519">
        <v>3.5714299999999999</v>
      </c>
      <c r="L2519">
        <v>7.25</v>
      </c>
      <c r="S2519" t="s">
        <v>5246</v>
      </c>
      <c r="T2519" t="s">
        <v>5</v>
      </c>
    </row>
    <row r="2520" spans="1:20" x14ac:dyDescent="0.25">
      <c r="A2520" t="s">
        <v>5246</v>
      </c>
      <c r="B2520" t="s">
        <v>5247</v>
      </c>
      <c r="C2520" t="s">
        <v>157</v>
      </c>
      <c r="D2520">
        <v>0</v>
      </c>
      <c r="E2520" t="s">
        <v>158</v>
      </c>
      <c r="F2520" t="s">
        <v>159</v>
      </c>
      <c r="G2520" s="22">
        <v>45287.653599537036</v>
      </c>
      <c r="H2520" t="s">
        <v>144</v>
      </c>
      <c r="I2520" t="b">
        <v>0</v>
      </c>
      <c r="J2520" t="b">
        <v>1</v>
      </c>
      <c r="K2520">
        <v>10.47</v>
      </c>
      <c r="L2520">
        <v>16.8</v>
      </c>
      <c r="S2520" t="s">
        <v>5248</v>
      </c>
      <c r="T2520" t="s">
        <v>5</v>
      </c>
    </row>
    <row r="2521" spans="1:20" x14ac:dyDescent="0.25">
      <c r="A2521" t="s">
        <v>5248</v>
      </c>
      <c r="B2521" t="s">
        <v>5249</v>
      </c>
      <c r="C2521" t="s">
        <v>191</v>
      </c>
      <c r="D2521" s="23">
        <v>8600</v>
      </c>
      <c r="E2521" t="s">
        <v>158</v>
      </c>
      <c r="F2521" t="s">
        <v>159</v>
      </c>
      <c r="G2521" s="22">
        <v>45288.467604166668</v>
      </c>
      <c r="H2521" t="s">
        <v>144</v>
      </c>
      <c r="I2521" t="b">
        <v>0</v>
      </c>
      <c r="J2521" t="b">
        <v>0</v>
      </c>
      <c r="K2521">
        <v>2.0089299999999999</v>
      </c>
      <c r="L2521">
        <v>3.8</v>
      </c>
      <c r="S2521" t="s">
        <v>5250</v>
      </c>
      <c r="T2521" t="s">
        <v>5</v>
      </c>
    </row>
    <row r="2522" spans="1:20" x14ac:dyDescent="0.25">
      <c r="A2522" t="s">
        <v>5250</v>
      </c>
      <c r="B2522" t="s">
        <v>5251</v>
      </c>
      <c r="C2522" t="s">
        <v>157</v>
      </c>
      <c r="D2522">
        <v>0</v>
      </c>
      <c r="E2522" t="s">
        <v>158</v>
      </c>
      <c r="F2522" t="s">
        <v>158</v>
      </c>
      <c r="G2522" s="22">
        <v>45287.653738425928</v>
      </c>
      <c r="H2522" t="s">
        <v>144</v>
      </c>
      <c r="I2522" t="b">
        <v>0</v>
      </c>
      <c r="J2522" t="b">
        <v>0</v>
      </c>
      <c r="K2522">
        <v>5.3482099999999999</v>
      </c>
      <c r="L2522">
        <v>9.6999999999999993</v>
      </c>
      <c r="S2522" t="s">
        <v>5252</v>
      </c>
      <c r="T2522" t="s">
        <v>5</v>
      </c>
    </row>
    <row r="2523" spans="1:20" x14ac:dyDescent="0.25">
      <c r="A2523" t="s">
        <v>5252</v>
      </c>
      <c r="B2523" t="s">
        <v>5253</v>
      </c>
      <c r="C2523" t="s">
        <v>157</v>
      </c>
      <c r="D2523">
        <v>0</v>
      </c>
      <c r="E2523" t="s">
        <v>158</v>
      </c>
      <c r="F2523" t="s">
        <v>158</v>
      </c>
      <c r="G2523" s="22">
        <v>45287.653819444444</v>
      </c>
      <c r="H2523" t="s">
        <v>144</v>
      </c>
      <c r="I2523" t="b">
        <v>0</v>
      </c>
      <c r="J2523" t="b">
        <v>0</v>
      </c>
      <c r="K2523">
        <v>10.357150000000001</v>
      </c>
      <c r="L2523">
        <v>19.649999999999999</v>
      </c>
      <c r="S2523" t="s">
        <v>5254</v>
      </c>
      <c r="T2523" t="s">
        <v>5</v>
      </c>
    </row>
    <row r="2524" spans="1:20" x14ac:dyDescent="0.25">
      <c r="A2524" t="s">
        <v>5254</v>
      </c>
      <c r="B2524" t="s">
        <v>5255</v>
      </c>
      <c r="C2524" t="s">
        <v>157</v>
      </c>
      <c r="D2524">
        <v>0</v>
      </c>
      <c r="E2524" t="s">
        <v>158</v>
      </c>
      <c r="F2524" t="s">
        <v>159</v>
      </c>
      <c r="G2524" s="22">
        <v>45287.653877314813</v>
      </c>
      <c r="H2524" t="s">
        <v>144</v>
      </c>
      <c r="I2524" t="b">
        <v>0</v>
      </c>
      <c r="J2524" t="b">
        <v>0</v>
      </c>
      <c r="K2524">
        <v>10.357150000000001</v>
      </c>
      <c r="L2524">
        <v>19.649999999999999</v>
      </c>
      <c r="S2524" t="s">
        <v>5256</v>
      </c>
      <c r="T2524" t="s">
        <v>5</v>
      </c>
    </row>
    <row r="2525" spans="1:20" x14ac:dyDescent="0.25">
      <c r="A2525" t="s">
        <v>5256</v>
      </c>
      <c r="B2525" t="s">
        <v>5257</v>
      </c>
      <c r="C2525" t="s">
        <v>157</v>
      </c>
      <c r="D2525">
        <v>0</v>
      </c>
      <c r="E2525" t="s">
        <v>158</v>
      </c>
      <c r="F2525" t="s">
        <v>158</v>
      </c>
      <c r="G2525" s="22">
        <v>45287.653935185182</v>
      </c>
      <c r="H2525" t="s">
        <v>144</v>
      </c>
      <c r="I2525" t="b">
        <v>0</v>
      </c>
      <c r="J2525" t="b">
        <v>1</v>
      </c>
      <c r="K2525">
        <v>17.857099999999999</v>
      </c>
      <c r="L2525">
        <v>33.85</v>
      </c>
      <c r="S2525" t="s">
        <v>5258</v>
      </c>
      <c r="T2525" t="s">
        <v>5</v>
      </c>
    </row>
    <row r="2526" spans="1:20" x14ac:dyDescent="0.25">
      <c r="A2526" t="s">
        <v>5258</v>
      </c>
      <c r="B2526" t="s">
        <v>5259</v>
      </c>
      <c r="C2526" t="s">
        <v>157</v>
      </c>
      <c r="D2526">
        <v>0</v>
      </c>
      <c r="E2526" t="s">
        <v>158</v>
      </c>
      <c r="F2526" t="s">
        <v>158</v>
      </c>
      <c r="G2526" s="22">
        <v>45287.654039351852</v>
      </c>
      <c r="H2526" t="s">
        <v>144</v>
      </c>
      <c r="I2526" t="b">
        <v>0</v>
      </c>
      <c r="J2526" t="b">
        <v>1</v>
      </c>
      <c r="K2526">
        <v>17.857150000000001</v>
      </c>
      <c r="L2526">
        <v>33.85</v>
      </c>
      <c r="S2526" t="s">
        <v>5260</v>
      </c>
      <c r="T2526" t="s">
        <v>3510</v>
      </c>
    </row>
    <row r="2527" spans="1:20" x14ac:dyDescent="0.25">
      <c r="A2527" t="s">
        <v>5260</v>
      </c>
      <c r="B2527" t="s">
        <v>5261</v>
      </c>
      <c r="D2527" s="23">
        <v>3847</v>
      </c>
      <c r="E2527" t="s">
        <v>171</v>
      </c>
      <c r="F2527" t="s">
        <v>1672</v>
      </c>
      <c r="G2527" s="22">
        <v>45288.477870370371</v>
      </c>
      <c r="H2527" t="s">
        <v>144</v>
      </c>
      <c r="I2527" t="b">
        <v>0</v>
      </c>
      <c r="J2527" t="b">
        <v>0</v>
      </c>
      <c r="K2527">
        <v>11.6</v>
      </c>
      <c r="L2527">
        <v>22.8</v>
      </c>
      <c r="S2527" t="s">
        <v>5262</v>
      </c>
      <c r="T2527" t="s">
        <v>5</v>
      </c>
    </row>
    <row r="2528" spans="1:20" x14ac:dyDescent="0.25">
      <c r="A2528" t="s">
        <v>5262</v>
      </c>
      <c r="B2528" t="s">
        <v>5263</v>
      </c>
      <c r="C2528" t="s">
        <v>157</v>
      </c>
      <c r="D2528">
        <v>0</v>
      </c>
      <c r="E2528" t="s">
        <v>158</v>
      </c>
      <c r="F2528" t="s">
        <v>158</v>
      </c>
      <c r="G2528" s="22">
        <v>45287.654363425929</v>
      </c>
      <c r="H2528" t="s">
        <v>144</v>
      </c>
      <c r="I2528" t="b">
        <v>0</v>
      </c>
      <c r="J2528" t="b">
        <v>0</v>
      </c>
      <c r="K2528">
        <v>0.35499999999999998</v>
      </c>
      <c r="L2528">
        <v>0.60077999999999998</v>
      </c>
      <c r="S2528" t="s">
        <v>5264</v>
      </c>
      <c r="T2528" t="s">
        <v>5</v>
      </c>
    </row>
    <row r="2529" spans="1:20" x14ac:dyDescent="0.25">
      <c r="A2529" t="s">
        <v>5264</v>
      </c>
      <c r="B2529" t="s">
        <v>5265</v>
      </c>
      <c r="C2529" t="s">
        <v>157</v>
      </c>
      <c r="D2529">
        <v>0</v>
      </c>
      <c r="E2529" t="s">
        <v>158</v>
      </c>
      <c r="F2529" t="s">
        <v>158</v>
      </c>
      <c r="G2529" s="22">
        <v>45287.654409722221</v>
      </c>
      <c r="H2529" t="s">
        <v>144</v>
      </c>
      <c r="I2529" t="b">
        <v>0</v>
      </c>
      <c r="J2529" t="b">
        <v>0</v>
      </c>
      <c r="K2529">
        <v>0.44</v>
      </c>
      <c r="L2529">
        <v>0.74465000000000003</v>
      </c>
      <c r="S2529" t="s">
        <v>5266</v>
      </c>
      <c r="T2529" t="s">
        <v>5</v>
      </c>
    </row>
    <row r="2530" spans="1:20" x14ac:dyDescent="0.25">
      <c r="A2530" t="s">
        <v>5266</v>
      </c>
      <c r="B2530" t="s">
        <v>5267</v>
      </c>
      <c r="C2530" t="s">
        <v>157</v>
      </c>
      <c r="D2530">
        <v>0</v>
      </c>
      <c r="E2530" t="s">
        <v>158</v>
      </c>
      <c r="F2530" t="s">
        <v>158</v>
      </c>
      <c r="G2530" s="22">
        <v>45287.654456018521</v>
      </c>
      <c r="H2530" t="s">
        <v>144</v>
      </c>
      <c r="I2530" t="b">
        <v>0</v>
      </c>
      <c r="J2530" t="b">
        <v>0</v>
      </c>
      <c r="K2530">
        <v>2.90178</v>
      </c>
      <c r="L2530">
        <v>5.6</v>
      </c>
      <c r="S2530" t="s">
        <v>5268</v>
      </c>
      <c r="T2530" t="s">
        <v>5</v>
      </c>
    </row>
    <row r="2531" spans="1:20" x14ac:dyDescent="0.25">
      <c r="A2531" t="s">
        <v>5268</v>
      </c>
      <c r="B2531" t="s">
        <v>5269</v>
      </c>
      <c r="C2531" t="s">
        <v>157</v>
      </c>
      <c r="D2531">
        <v>0</v>
      </c>
      <c r="E2531" t="s">
        <v>158</v>
      </c>
      <c r="F2531" t="s">
        <v>158</v>
      </c>
      <c r="G2531" s="22">
        <v>45287.654490740744</v>
      </c>
      <c r="H2531" t="s">
        <v>144</v>
      </c>
      <c r="I2531" t="b">
        <v>0</v>
      </c>
      <c r="J2531" t="b">
        <v>0</v>
      </c>
      <c r="K2531">
        <v>2.9464299999999999</v>
      </c>
      <c r="L2531">
        <v>5.16</v>
      </c>
      <c r="S2531" t="s">
        <v>5270</v>
      </c>
      <c r="T2531" t="s">
        <v>2289</v>
      </c>
    </row>
    <row r="2532" spans="1:20" x14ac:dyDescent="0.25">
      <c r="A2532" t="s">
        <v>5270</v>
      </c>
      <c r="B2532" t="s">
        <v>5271</v>
      </c>
      <c r="C2532" t="s">
        <v>2608</v>
      </c>
      <c r="D2532" s="23">
        <v>5545</v>
      </c>
      <c r="E2532" t="s">
        <v>298</v>
      </c>
      <c r="F2532" t="s">
        <v>159</v>
      </c>
      <c r="G2532" s="22">
        <v>45288.560902777775</v>
      </c>
      <c r="H2532" t="s">
        <v>144</v>
      </c>
      <c r="I2532" t="b">
        <v>0</v>
      </c>
      <c r="J2532" t="b">
        <v>0</v>
      </c>
      <c r="K2532">
        <v>41.309800000000003</v>
      </c>
      <c r="L2532">
        <v>120</v>
      </c>
      <c r="S2532" t="s">
        <v>5272</v>
      </c>
      <c r="T2532" t="s">
        <v>2289</v>
      </c>
    </row>
    <row r="2533" spans="1:20" x14ac:dyDescent="0.25">
      <c r="A2533" t="s">
        <v>5272</v>
      </c>
      <c r="B2533" t="s">
        <v>5273</v>
      </c>
      <c r="C2533" t="s">
        <v>2616</v>
      </c>
      <c r="D2533" s="23">
        <v>15822</v>
      </c>
      <c r="E2533" t="s">
        <v>298</v>
      </c>
      <c r="F2533" t="s">
        <v>159</v>
      </c>
      <c r="G2533" s="22">
        <v>45288.561006944445</v>
      </c>
      <c r="H2533" t="s">
        <v>144</v>
      </c>
      <c r="I2533" t="b">
        <v>0</v>
      </c>
      <c r="J2533" t="b">
        <v>0</v>
      </c>
      <c r="K2533">
        <v>41.309820000000002</v>
      </c>
      <c r="L2533">
        <v>120</v>
      </c>
      <c r="S2533" t="s">
        <v>5274</v>
      </c>
      <c r="T2533" t="s">
        <v>5</v>
      </c>
    </row>
    <row r="2534" spans="1:20" x14ac:dyDescent="0.25">
      <c r="A2534" t="s">
        <v>5274</v>
      </c>
      <c r="B2534" t="s">
        <v>5275</v>
      </c>
      <c r="C2534" t="s">
        <v>157</v>
      </c>
      <c r="D2534">
        <v>0</v>
      </c>
      <c r="E2534" t="s">
        <v>158</v>
      </c>
      <c r="F2534" t="s">
        <v>158</v>
      </c>
      <c r="G2534" s="22">
        <v>45287.654618055552</v>
      </c>
      <c r="H2534" t="s">
        <v>144</v>
      </c>
      <c r="I2534" t="b">
        <v>0</v>
      </c>
      <c r="J2534" t="b">
        <v>0</v>
      </c>
      <c r="K2534">
        <v>3.6607099999999999</v>
      </c>
      <c r="L2534">
        <v>9.5</v>
      </c>
      <c r="S2534" t="s">
        <v>5276</v>
      </c>
      <c r="T2534" t="s">
        <v>5</v>
      </c>
    </row>
    <row r="2535" spans="1:20" x14ac:dyDescent="0.25">
      <c r="A2535" t="s">
        <v>5276</v>
      </c>
      <c r="B2535" t="s">
        <v>5277</v>
      </c>
      <c r="C2535" t="s">
        <v>157</v>
      </c>
      <c r="D2535">
        <v>0</v>
      </c>
      <c r="E2535" t="s">
        <v>2170</v>
      </c>
      <c r="F2535" t="s">
        <v>2170</v>
      </c>
      <c r="G2535" s="22">
        <v>45287.654699074075</v>
      </c>
      <c r="H2535" t="s">
        <v>144</v>
      </c>
      <c r="I2535" t="b">
        <v>0</v>
      </c>
      <c r="J2535" t="b">
        <v>0</v>
      </c>
      <c r="K2535" s="23">
        <v>5156.25</v>
      </c>
      <c r="L2535">
        <v>0</v>
      </c>
      <c r="S2535" t="s">
        <v>5278</v>
      </c>
      <c r="T2535" t="s">
        <v>5</v>
      </c>
    </row>
    <row r="2536" spans="1:20" x14ac:dyDescent="0.25">
      <c r="A2536" t="s">
        <v>5278</v>
      </c>
      <c r="B2536" t="s">
        <v>5279</v>
      </c>
      <c r="C2536" t="s">
        <v>157</v>
      </c>
      <c r="D2536">
        <v>0</v>
      </c>
      <c r="E2536" t="s">
        <v>158</v>
      </c>
      <c r="F2536" t="s">
        <v>158</v>
      </c>
      <c r="G2536" s="22">
        <v>45287.654768518521</v>
      </c>
      <c r="H2536" t="s">
        <v>144</v>
      </c>
      <c r="I2536" t="b">
        <v>0</v>
      </c>
      <c r="J2536" t="b">
        <v>0</v>
      </c>
      <c r="K2536">
        <v>2.5894300000000001</v>
      </c>
      <c r="L2536">
        <v>3.9</v>
      </c>
      <c r="S2536" t="s">
        <v>5280</v>
      </c>
      <c r="T2536" t="s">
        <v>5</v>
      </c>
    </row>
    <row r="2537" spans="1:20" x14ac:dyDescent="0.25">
      <c r="A2537" t="s">
        <v>5280</v>
      </c>
      <c r="B2537" t="s">
        <v>5281</v>
      </c>
      <c r="C2537" t="s">
        <v>157</v>
      </c>
      <c r="D2537" s="23">
        <v>1000</v>
      </c>
      <c r="E2537" t="s">
        <v>158</v>
      </c>
      <c r="F2537" t="s">
        <v>158</v>
      </c>
      <c r="G2537" s="22">
        <v>45287.65483796296</v>
      </c>
      <c r="H2537" t="s">
        <v>144</v>
      </c>
      <c r="I2537" t="b">
        <v>0</v>
      </c>
      <c r="J2537" t="b">
        <v>0</v>
      </c>
      <c r="K2537">
        <v>3.7232099999999999</v>
      </c>
      <c r="L2537">
        <v>0</v>
      </c>
      <c r="S2537" t="s">
        <v>5282</v>
      </c>
      <c r="T2537" t="s">
        <v>5</v>
      </c>
    </row>
    <row r="2538" spans="1:20" x14ac:dyDescent="0.25">
      <c r="A2538" t="s">
        <v>5282</v>
      </c>
      <c r="B2538" t="s">
        <v>5283</v>
      </c>
      <c r="C2538" t="s">
        <v>157</v>
      </c>
      <c r="D2538">
        <v>0</v>
      </c>
      <c r="E2538" t="s">
        <v>158</v>
      </c>
      <c r="F2538" t="s">
        <v>158</v>
      </c>
      <c r="G2538" s="22">
        <v>45287.654907407406</v>
      </c>
      <c r="H2538" t="s">
        <v>144</v>
      </c>
      <c r="I2538" t="b">
        <v>0</v>
      </c>
      <c r="J2538" t="b">
        <v>0</v>
      </c>
      <c r="K2538">
        <v>3.3878599999999999</v>
      </c>
      <c r="L2538">
        <v>0</v>
      </c>
      <c r="S2538" t="s">
        <v>5284</v>
      </c>
      <c r="T2538" t="s">
        <v>5</v>
      </c>
    </row>
    <row r="2539" spans="1:20" x14ac:dyDescent="0.25">
      <c r="A2539" t="s">
        <v>5284</v>
      </c>
      <c r="B2539" t="s">
        <v>5285</v>
      </c>
      <c r="C2539" t="s">
        <v>157</v>
      </c>
      <c r="D2539">
        <v>0</v>
      </c>
      <c r="E2539" t="s">
        <v>158</v>
      </c>
      <c r="F2539" t="s">
        <v>158</v>
      </c>
      <c r="G2539" s="22">
        <v>45287.654942129629</v>
      </c>
      <c r="H2539" t="s">
        <v>144</v>
      </c>
      <c r="I2539" t="b">
        <v>0</v>
      </c>
      <c r="J2539" t="b">
        <v>0</v>
      </c>
      <c r="K2539">
        <v>2.3355999999999999</v>
      </c>
      <c r="L2539">
        <v>0</v>
      </c>
      <c r="S2539" t="s">
        <v>5286</v>
      </c>
      <c r="T2539" t="s">
        <v>5</v>
      </c>
    </row>
    <row r="2540" spans="1:20" x14ac:dyDescent="0.25">
      <c r="A2540" t="s">
        <v>5286</v>
      </c>
      <c r="B2540" t="s">
        <v>5287</v>
      </c>
      <c r="C2540" t="s">
        <v>157</v>
      </c>
      <c r="D2540">
        <v>950</v>
      </c>
      <c r="E2540" t="s">
        <v>2426</v>
      </c>
      <c r="F2540" t="s">
        <v>159</v>
      </c>
      <c r="G2540" s="22">
        <v>45287.654976851853</v>
      </c>
      <c r="H2540" t="s">
        <v>144</v>
      </c>
      <c r="I2540" t="b">
        <v>0</v>
      </c>
      <c r="J2540" t="b">
        <v>0</v>
      </c>
      <c r="K2540">
        <v>7.3590099999999996</v>
      </c>
      <c r="L2540">
        <v>12.15</v>
      </c>
      <c r="S2540" t="s">
        <v>5288</v>
      </c>
      <c r="T2540" t="s">
        <v>5</v>
      </c>
    </row>
    <row r="2541" spans="1:20" x14ac:dyDescent="0.25">
      <c r="A2541" t="s">
        <v>5288</v>
      </c>
      <c r="B2541" t="s">
        <v>5289</v>
      </c>
      <c r="C2541" t="s">
        <v>157</v>
      </c>
      <c r="D2541">
        <v>800</v>
      </c>
      <c r="E2541" t="s">
        <v>158</v>
      </c>
      <c r="F2541" t="s">
        <v>159</v>
      </c>
      <c r="G2541" s="22">
        <v>45287.655011574076</v>
      </c>
      <c r="H2541" t="s">
        <v>144</v>
      </c>
      <c r="I2541" t="b">
        <v>0</v>
      </c>
      <c r="J2541" t="b">
        <v>0</v>
      </c>
      <c r="K2541">
        <v>6.25</v>
      </c>
      <c r="L2541">
        <v>10.65</v>
      </c>
      <c r="S2541" t="s">
        <v>5290</v>
      </c>
      <c r="T2541" t="s">
        <v>5</v>
      </c>
    </row>
    <row r="2542" spans="1:20" x14ac:dyDescent="0.25">
      <c r="A2542" t="s">
        <v>5290</v>
      </c>
      <c r="B2542" t="s">
        <v>5291</v>
      </c>
      <c r="C2542" t="s">
        <v>157</v>
      </c>
      <c r="D2542">
        <v>0</v>
      </c>
      <c r="E2542" t="s">
        <v>171</v>
      </c>
      <c r="F2542" t="s">
        <v>159</v>
      </c>
      <c r="G2542" s="22">
        <v>45287.655057870368</v>
      </c>
      <c r="H2542" t="s">
        <v>144</v>
      </c>
      <c r="I2542" t="b">
        <v>0</v>
      </c>
      <c r="J2542" t="b">
        <v>1</v>
      </c>
      <c r="K2542">
        <v>13</v>
      </c>
      <c r="L2542">
        <v>0</v>
      </c>
      <c r="S2542" t="s">
        <v>5292</v>
      </c>
      <c r="T2542" t="s">
        <v>5</v>
      </c>
    </row>
    <row r="2543" spans="1:20" x14ac:dyDescent="0.25">
      <c r="A2543" t="s">
        <v>5292</v>
      </c>
      <c r="B2543" t="s">
        <v>5293</v>
      </c>
      <c r="C2543" t="s">
        <v>157</v>
      </c>
      <c r="D2543">
        <v>99</v>
      </c>
      <c r="E2543" t="s">
        <v>171</v>
      </c>
      <c r="F2543" t="s">
        <v>159</v>
      </c>
      <c r="G2543" s="22">
        <v>45287.655104166668</v>
      </c>
      <c r="H2543" t="s">
        <v>144</v>
      </c>
      <c r="I2543" t="b">
        <v>0</v>
      </c>
      <c r="J2543" t="b">
        <v>0</v>
      </c>
      <c r="K2543">
        <v>13</v>
      </c>
      <c r="L2543">
        <v>0</v>
      </c>
      <c r="S2543" t="s">
        <v>5294</v>
      </c>
      <c r="T2543" t="s">
        <v>5</v>
      </c>
    </row>
    <row r="2544" spans="1:20" x14ac:dyDescent="0.25">
      <c r="A2544" t="s">
        <v>5294</v>
      </c>
      <c r="B2544" t="s">
        <v>5295</v>
      </c>
      <c r="C2544" t="s">
        <v>157</v>
      </c>
      <c r="D2544">
        <v>90</v>
      </c>
      <c r="E2544" t="s">
        <v>171</v>
      </c>
      <c r="F2544" t="s">
        <v>159</v>
      </c>
      <c r="G2544" s="22">
        <v>45287.655138888891</v>
      </c>
      <c r="H2544" t="s">
        <v>144</v>
      </c>
      <c r="I2544" t="b">
        <v>0</v>
      </c>
      <c r="J2544" t="b">
        <v>0</v>
      </c>
      <c r="K2544">
        <v>15.775</v>
      </c>
      <c r="L2544">
        <v>0</v>
      </c>
      <c r="S2544" t="s">
        <v>5296</v>
      </c>
      <c r="T2544" t="s">
        <v>5</v>
      </c>
    </row>
    <row r="2545" spans="1:20" x14ac:dyDescent="0.25">
      <c r="A2545" t="s">
        <v>5296</v>
      </c>
      <c r="B2545" t="s">
        <v>5297</v>
      </c>
      <c r="C2545" t="s">
        <v>157</v>
      </c>
      <c r="D2545">
        <v>0</v>
      </c>
      <c r="E2545" t="s">
        <v>2188</v>
      </c>
      <c r="F2545" t="s">
        <v>159</v>
      </c>
      <c r="G2545" s="22">
        <v>45287.655798611115</v>
      </c>
      <c r="H2545" t="s">
        <v>144</v>
      </c>
      <c r="I2545" t="b">
        <v>0</v>
      </c>
      <c r="J2545" t="b">
        <v>1</v>
      </c>
      <c r="K2545">
        <v>88</v>
      </c>
      <c r="L2545">
        <v>0</v>
      </c>
      <c r="S2545" t="s">
        <v>5298</v>
      </c>
      <c r="T2545" t="s">
        <v>5</v>
      </c>
    </row>
    <row r="2546" spans="1:20" x14ac:dyDescent="0.25">
      <c r="A2546" t="s">
        <v>5298</v>
      </c>
      <c r="B2546" t="s">
        <v>5299</v>
      </c>
      <c r="C2546" t="s">
        <v>157</v>
      </c>
      <c r="D2546">
        <v>0</v>
      </c>
      <c r="E2546" t="s">
        <v>2188</v>
      </c>
      <c r="F2546" t="s">
        <v>159</v>
      </c>
      <c r="G2546" s="22">
        <v>45287.655833333331</v>
      </c>
      <c r="H2546" t="s">
        <v>144</v>
      </c>
      <c r="I2546" t="b">
        <v>0</v>
      </c>
      <c r="J2546" t="b">
        <v>1</v>
      </c>
      <c r="K2546">
        <v>148</v>
      </c>
      <c r="L2546">
        <v>0</v>
      </c>
      <c r="S2546" t="s">
        <v>5300</v>
      </c>
      <c r="T2546" t="s">
        <v>5</v>
      </c>
    </row>
    <row r="2547" spans="1:20" x14ac:dyDescent="0.25">
      <c r="A2547" t="s">
        <v>5300</v>
      </c>
      <c r="B2547" t="s">
        <v>5301</v>
      </c>
      <c r="C2547" t="s">
        <v>157</v>
      </c>
      <c r="D2547" s="23">
        <v>3000</v>
      </c>
      <c r="E2547" t="s">
        <v>158</v>
      </c>
      <c r="F2547" t="s">
        <v>158</v>
      </c>
      <c r="G2547" s="22">
        <v>45287.655914351853</v>
      </c>
      <c r="H2547" t="s">
        <v>144</v>
      </c>
      <c r="I2547" t="b">
        <v>0</v>
      </c>
      <c r="J2547" t="b">
        <v>0</v>
      </c>
      <c r="K2547">
        <v>2.8571399999999998</v>
      </c>
      <c r="L2547">
        <v>7.6</v>
      </c>
      <c r="S2547" t="s">
        <v>5302</v>
      </c>
      <c r="T2547" t="s">
        <v>5</v>
      </c>
    </row>
    <row r="2548" spans="1:20" x14ac:dyDescent="0.25">
      <c r="A2548" t="s">
        <v>5302</v>
      </c>
      <c r="B2548" t="s">
        <v>5303</v>
      </c>
      <c r="C2548" t="s">
        <v>157</v>
      </c>
      <c r="D2548">
        <v>150</v>
      </c>
      <c r="E2548" t="s">
        <v>158</v>
      </c>
      <c r="F2548" t="s">
        <v>159</v>
      </c>
      <c r="G2548" s="22">
        <v>45287.655949074076</v>
      </c>
      <c r="H2548" t="s">
        <v>144</v>
      </c>
      <c r="I2548" t="b">
        <v>0</v>
      </c>
      <c r="J2548" t="b">
        <v>0</v>
      </c>
      <c r="K2548">
        <v>5.5</v>
      </c>
      <c r="L2548">
        <v>0</v>
      </c>
      <c r="S2548" t="s">
        <v>5304</v>
      </c>
      <c r="T2548" t="s">
        <v>2229</v>
      </c>
    </row>
    <row r="2549" spans="1:20" x14ac:dyDescent="0.25">
      <c r="A2549" t="s">
        <v>5304</v>
      </c>
      <c r="B2549" t="s">
        <v>5305</v>
      </c>
      <c r="C2549" t="s">
        <v>157</v>
      </c>
      <c r="D2549">
        <v>0</v>
      </c>
      <c r="E2549" t="s">
        <v>158</v>
      </c>
      <c r="F2549" t="s">
        <v>159</v>
      </c>
      <c r="G2549" s="22">
        <v>45287.655995370369</v>
      </c>
      <c r="H2549" t="s">
        <v>144</v>
      </c>
      <c r="I2549" t="b">
        <v>0</v>
      </c>
      <c r="J2549" t="b">
        <v>0</v>
      </c>
      <c r="K2549">
        <v>6.5</v>
      </c>
      <c r="L2549">
        <v>0</v>
      </c>
      <c r="S2549" t="s">
        <v>5306</v>
      </c>
      <c r="T2549" t="s">
        <v>2229</v>
      </c>
    </row>
    <row r="2550" spans="1:20" x14ac:dyDescent="0.25">
      <c r="A2550" t="s">
        <v>5306</v>
      </c>
      <c r="B2550" t="s">
        <v>5307</v>
      </c>
      <c r="C2550" t="s">
        <v>157</v>
      </c>
      <c r="D2550">
        <v>0</v>
      </c>
      <c r="E2550" t="s">
        <v>158</v>
      </c>
      <c r="F2550" t="s">
        <v>159</v>
      </c>
      <c r="G2550" s="22">
        <v>45287.656064814815</v>
      </c>
      <c r="H2550" t="s">
        <v>144</v>
      </c>
      <c r="I2550" t="b">
        <v>0</v>
      </c>
      <c r="J2550" t="b">
        <v>0</v>
      </c>
      <c r="K2550">
        <v>8</v>
      </c>
      <c r="L2550">
        <v>0</v>
      </c>
      <c r="S2550" t="s">
        <v>5308</v>
      </c>
      <c r="T2550" t="s">
        <v>2229</v>
      </c>
    </row>
    <row r="2551" spans="1:20" x14ac:dyDescent="0.25">
      <c r="A2551" t="s">
        <v>5308</v>
      </c>
      <c r="B2551" t="s">
        <v>5309</v>
      </c>
      <c r="C2551" t="s">
        <v>157</v>
      </c>
      <c r="D2551">
        <v>0</v>
      </c>
      <c r="E2551" t="s">
        <v>158</v>
      </c>
      <c r="F2551" t="s">
        <v>159</v>
      </c>
      <c r="G2551" s="22">
        <v>45287.656145833331</v>
      </c>
      <c r="H2551" t="s">
        <v>144</v>
      </c>
      <c r="I2551" t="b">
        <v>0</v>
      </c>
      <c r="J2551" t="b">
        <v>0</v>
      </c>
      <c r="K2551">
        <v>13</v>
      </c>
      <c r="L2551">
        <v>0</v>
      </c>
      <c r="S2551" t="s">
        <v>5310</v>
      </c>
      <c r="T2551" t="s">
        <v>2229</v>
      </c>
    </row>
    <row r="2552" spans="1:20" x14ac:dyDescent="0.25">
      <c r="A2552" t="s">
        <v>5310</v>
      </c>
      <c r="B2552" t="s">
        <v>5311</v>
      </c>
      <c r="C2552" t="s">
        <v>157</v>
      </c>
      <c r="D2552">
        <v>0</v>
      </c>
      <c r="E2552" t="s">
        <v>158</v>
      </c>
      <c r="F2552" t="s">
        <v>159</v>
      </c>
      <c r="G2552" s="22">
        <v>45287.656238425923</v>
      </c>
      <c r="H2552" t="s">
        <v>144</v>
      </c>
      <c r="I2552" t="b">
        <v>0</v>
      </c>
      <c r="J2552" t="b">
        <v>0</v>
      </c>
      <c r="K2552">
        <v>19</v>
      </c>
      <c r="L2552">
        <v>0</v>
      </c>
      <c r="S2552" t="s">
        <v>5312</v>
      </c>
      <c r="T2552" t="s">
        <v>2740</v>
      </c>
    </row>
    <row r="2553" spans="1:20" x14ac:dyDescent="0.25">
      <c r="A2553" t="s">
        <v>5312</v>
      </c>
      <c r="B2553" t="s">
        <v>5313</v>
      </c>
      <c r="C2553" t="s">
        <v>157</v>
      </c>
      <c r="D2553">
        <v>0</v>
      </c>
      <c r="E2553" t="s">
        <v>158</v>
      </c>
      <c r="F2553" t="s">
        <v>158</v>
      </c>
      <c r="G2553" s="22">
        <v>45287.656273148146</v>
      </c>
      <c r="H2553" t="s">
        <v>144</v>
      </c>
      <c r="I2553" t="b">
        <v>0</v>
      </c>
      <c r="J2553" t="b">
        <v>0</v>
      </c>
      <c r="K2553">
        <v>6.5</v>
      </c>
      <c r="L2553">
        <v>0</v>
      </c>
      <c r="S2553" t="s">
        <v>5314</v>
      </c>
      <c r="T2553" t="s">
        <v>2740</v>
      </c>
    </row>
    <row r="2554" spans="1:20" x14ac:dyDescent="0.25">
      <c r="A2554" t="s">
        <v>5314</v>
      </c>
      <c r="B2554" t="s">
        <v>5315</v>
      </c>
      <c r="C2554" t="s">
        <v>157</v>
      </c>
      <c r="D2554">
        <v>0</v>
      </c>
      <c r="E2554" t="s">
        <v>158</v>
      </c>
      <c r="F2554" t="s">
        <v>158</v>
      </c>
      <c r="G2554" s="22">
        <v>45287.656307870369</v>
      </c>
      <c r="H2554" t="s">
        <v>144</v>
      </c>
      <c r="I2554" t="b">
        <v>0</v>
      </c>
      <c r="J2554" t="b">
        <v>0</v>
      </c>
      <c r="K2554">
        <v>7.5</v>
      </c>
      <c r="L2554">
        <v>0</v>
      </c>
      <c r="S2554" t="s">
        <v>5316</v>
      </c>
      <c r="T2554" t="s">
        <v>2740</v>
      </c>
    </row>
    <row r="2555" spans="1:20" x14ac:dyDescent="0.25">
      <c r="A2555" t="s">
        <v>5316</v>
      </c>
      <c r="B2555" t="s">
        <v>5317</v>
      </c>
      <c r="C2555" t="s">
        <v>157</v>
      </c>
      <c r="D2555">
        <v>0</v>
      </c>
      <c r="E2555" t="s">
        <v>158</v>
      </c>
      <c r="F2555" t="s">
        <v>158</v>
      </c>
      <c r="G2555" s="22">
        <v>45287.656504629631</v>
      </c>
      <c r="H2555" t="s">
        <v>144</v>
      </c>
      <c r="I2555" t="b">
        <v>0</v>
      </c>
      <c r="J2555" t="b">
        <v>0</v>
      </c>
      <c r="K2555">
        <v>8.5</v>
      </c>
      <c r="L2555">
        <v>0</v>
      </c>
      <c r="S2555" t="s">
        <v>5318</v>
      </c>
      <c r="T2555" t="s">
        <v>2740</v>
      </c>
    </row>
    <row r="2556" spans="1:20" x14ac:dyDescent="0.25">
      <c r="A2556" t="s">
        <v>5318</v>
      </c>
      <c r="B2556" t="s">
        <v>5319</v>
      </c>
      <c r="C2556" t="s">
        <v>157</v>
      </c>
      <c r="D2556">
        <v>0</v>
      </c>
      <c r="E2556" t="s">
        <v>158</v>
      </c>
      <c r="F2556" t="s">
        <v>158</v>
      </c>
      <c r="G2556" s="22">
        <v>45287.656539351854</v>
      </c>
      <c r="H2556" t="s">
        <v>144</v>
      </c>
      <c r="I2556" t="b">
        <v>0</v>
      </c>
      <c r="J2556" t="b">
        <v>0</v>
      </c>
      <c r="K2556">
        <v>4.5</v>
      </c>
      <c r="L2556">
        <v>0</v>
      </c>
      <c r="S2556" t="s">
        <v>5320</v>
      </c>
      <c r="T2556" t="s">
        <v>5</v>
      </c>
    </row>
    <row r="2557" spans="1:20" x14ac:dyDescent="0.25">
      <c r="A2557" t="s">
        <v>5320</v>
      </c>
      <c r="B2557" t="s">
        <v>5321</v>
      </c>
      <c r="C2557" t="s">
        <v>157</v>
      </c>
      <c r="D2557">
        <v>0</v>
      </c>
      <c r="E2557" t="s">
        <v>158</v>
      </c>
      <c r="F2557" t="s">
        <v>158</v>
      </c>
      <c r="G2557" s="22">
        <v>45287.656574074077</v>
      </c>
      <c r="H2557" t="s">
        <v>144</v>
      </c>
      <c r="I2557" t="b">
        <v>0</v>
      </c>
      <c r="J2557" t="b">
        <v>0</v>
      </c>
      <c r="K2557">
        <v>12.65</v>
      </c>
      <c r="L2557">
        <v>18</v>
      </c>
      <c r="S2557" t="s">
        <v>5322</v>
      </c>
      <c r="T2557" t="s">
        <v>5</v>
      </c>
    </row>
    <row r="2558" spans="1:20" x14ac:dyDescent="0.25">
      <c r="A2558" t="s">
        <v>5322</v>
      </c>
      <c r="B2558" t="s">
        <v>5323</v>
      </c>
      <c r="C2558" t="s">
        <v>157</v>
      </c>
      <c r="D2558">
        <v>0</v>
      </c>
      <c r="E2558" t="s">
        <v>158</v>
      </c>
      <c r="F2558" t="s">
        <v>158</v>
      </c>
      <c r="G2558" s="22">
        <v>45287.656597222223</v>
      </c>
      <c r="H2558" t="s">
        <v>144</v>
      </c>
      <c r="I2558" t="b">
        <v>0</v>
      </c>
      <c r="J2558" t="b">
        <v>0</v>
      </c>
      <c r="K2558">
        <v>18.149999999999999</v>
      </c>
      <c r="L2558">
        <v>26</v>
      </c>
      <c r="S2558" t="s">
        <v>5324</v>
      </c>
      <c r="T2558" t="s">
        <v>5</v>
      </c>
    </row>
    <row r="2559" spans="1:20" x14ac:dyDescent="0.25">
      <c r="A2559" t="s">
        <v>5324</v>
      </c>
      <c r="B2559" t="s">
        <v>5325</v>
      </c>
      <c r="C2559" t="s">
        <v>157</v>
      </c>
      <c r="D2559">
        <v>0</v>
      </c>
      <c r="E2559" t="s">
        <v>158</v>
      </c>
      <c r="F2559" t="s">
        <v>158</v>
      </c>
      <c r="G2559" s="22">
        <v>45287.656631944446</v>
      </c>
      <c r="H2559" t="s">
        <v>144</v>
      </c>
      <c r="I2559" t="b">
        <v>0</v>
      </c>
      <c r="J2559" t="b">
        <v>0</v>
      </c>
      <c r="K2559">
        <v>31.35</v>
      </c>
      <c r="L2559">
        <v>44.75</v>
      </c>
      <c r="S2559" t="s">
        <v>5326</v>
      </c>
      <c r="T2559" t="s">
        <v>5</v>
      </c>
    </row>
    <row r="2560" spans="1:20" x14ac:dyDescent="0.25">
      <c r="A2560" t="s">
        <v>5326</v>
      </c>
      <c r="B2560" t="s">
        <v>5327</v>
      </c>
      <c r="C2560" t="s">
        <v>157</v>
      </c>
      <c r="D2560">
        <v>0</v>
      </c>
      <c r="E2560" t="s">
        <v>158</v>
      </c>
      <c r="F2560" t="s">
        <v>158</v>
      </c>
      <c r="G2560" s="22">
        <v>45287.656666666669</v>
      </c>
      <c r="H2560" t="s">
        <v>144</v>
      </c>
      <c r="I2560" t="b">
        <v>0</v>
      </c>
      <c r="J2560" t="b">
        <v>0</v>
      </c>
      <c r="K2560">
        <v>0.56467000000000001</v>
      </c>
      <c r="L2560">
        <v>8.4</v>
      </c>
      <c r="S2560" t="s">
        <v>5328</v>
      </c>
      <c r="T2560" t="s">
        <v>5</v>
      </c>
    </row>
    <row r="2561" spans="1:20" x14ac:dyDescent="0.25">
      <c r="A2561" t="s">
        <v>5328</v>
      </c>
      <c r="B2561" t="s">
        <v>5329</v>
      </c>
      <c r="C2561" t="s">
        <v>157</v>
      </c>
      <c r="D2561">
        <v>0</v>
      </c>
      <c r="E2561" t="s">
        <v>158</v>
      </c>
      <c r="F2561" t="s">
        <v>158</v>
      </c>
      <c r="G2561" s="22">
        <v>45287.656990740739</v>
      </c>
      <c r="H2561" t="s">
        <v>144</v>
      </c>
      <c r="I2561" t="b">
        <v>0</v>
      </c>
      <c r="J2561" t="b">
        <v>0</v>
      </c>
      <c r="K2561">
        <v>30.41</v>
      </c>
      <c r="L2561">
        <v>101.2</v>
      </c>
      <c r="S2561" t="s">
        <v>5330</v>
      </c>
      <c r="T2561" t="s">
        <v>5</v>
      </c>
    </row>
    <row r="2562" spans="1:20" x14ac:dyDescent="0.25">
      <c r="A2562" t="s">
        <v>5330</v>
      </c>
      <c r="B2562" t="s">
        <v>5331</v>
      </c>
      <c r="C2562" t="s">
        <v>157</v>
      </c>
      <c r="D2562">
        <v>0</v>
      </c>
      <c r="E2562" t="s">
        <v>158</v>
      </c>
      <c r="F2562" t="s">
        <v>158</v>
      </c>
      <c r="G2562" s="22">
        <v>45287.656944444447</v>
      </c>
      <c r="H2562" t="s">
        <v>144</v>
      </c>
      <c r="I2562" t="b">
        <v>0</v>
      </c>
      <c r="J2562" t="b">
        <v>0</v>
      </c>
      <c r="K2562">
        <v>7.1433299999999997</v>
      </c>
      <c r="L2562">
        <v>160.5</v>
      </c>
      <c r="S2562" t="s">
        <v>5332</v>
      </c>
      <c r="T2562" t="s">
        <v>5</v>
      </c>
    </row>
    <row r="2563" spans="1:20" x14ac:dyDescent="0.25">
      <c r="A2563" t="s">
        <v>5332</v>
      </c>
      <c r="B2563" t="s">
        <v>5333</v>
      </c>
      <c r="C2563" t="s">
        <v>157</v>
      </c>
      <c r="D2563">
        <v>0</v>
      </c>
      <c r="E2563" t="s">
        <v>158</v>
      </c>
      <c r="F2563" t="s">
        <v>158</v>
      </c>
      <c r="G2563" s="22">
        <v>45287.657129629632</v>
      </c>
      <c r="H2563" t="s">
        <v>144</v>
      </c>
      <c r="I2563" t="b">
        <v>0</v>
      </c>
      <c r="J2563" t="b">
        <v>0</v>
      </c>
      <c r="K2563">
        <v>10.36</v>
      </c>
      <c r="L2563">
        <v>12.18</v>
      </c>
      <c r="S2563" t="s">
        <v>5334</v>
      </c>
      <c r="T2563" t="s">
        <v>5</v>
      </c>
    </row>
    <row r="2564" spans="1:20" x14ac:dyDescent="0.25">
      <c r="A2564" t="s">
        <v>5334</v>
      </c>
      <c r="B2564" t="s">
        <v>5335</v>
      </c>
      <c r="C2564" t="s">
        <v>157</v>
      </c>
      <c r="D2564">
        <v>38</v>
      </c>
      <c r="E2564" t="s">
        <v>158</v>
      </c>
      <c r="F2564" t="s">
        <v>158</v>
      </c>
      <c r="G2564" s="22">
        <v>45287.657268518517</v>
      </c>
      <c r="H2564" t="s">
        <v>144</v>
      </c>
      <c r="I2564" t="b">
        <v>0</v>
      </c>
      <c r="J2564" t="b">
        <v>0</v>
      </c>
      <c r="K2564">
        <v>140.26499999999999</v>
      </c>
      <c r="L2564">
        <v>164.96</v>
      </c>
      <c r="S2564" t="s">
        <v>5336</v>
      </c>
      <c r="T2564" t="s">
        <v>5</v>
      </c>
    </row>
    <row r="2565" spans="1:20" x14ac:dyDescent="0.25">
      <c r="A2565" t="s">
        <v>5336</v>
      </c>
      <c r="B2565" t="s">
        <v>5337</v>
      </c>
      <c r="C2565" t="s">
        <v>157</v>
      </c>
      <c r="D2565">
        <v>0</v>
      </c>
      <c r="E2565" t="s">
        <v>158</v>
      </c>
      <c r="F2565" t="s">
        <v>158</v>
      </c>
      <c r="G2565" s="22">
        <v>45287.657337962963</v>
      </c>
      <c r="H2565" t="s">
        <v>144</v>
      </c>
      <c r="I2565" t="b">
        <v>0</v>
      </c>
      <c r="J2565" t="b">
        <v>0</v>
      </c>
      <c r="K2565">
        <v>161.03</v>
      </c>
      <c r="L2565">
        <v>0</v>
      </c>
      <c r="S2565" t="s">
        <v>5338</v>
      </c>
      <c r="T2565" t="s">
        <v>5</v>
      </c>
    </row>
    <row r="2566" spans="1:20" x14ac:dyDescent="0.25">
      <c r="A2566" t="s">
        <v>5338</v>
      </c>
      <c r="B2566" t="s">
        <v>5339</v>
      </c>
      <c r="C2566" t="s">
        <v>157</v>
      </c>
      <c r="D2566">
        <v>11</v>
      </c>
      <c r="E2566" t="s">
        <v>158</v>
      </c>
      <c r="F2566" t="s">
        <v>158</v>
      </c>
      <c r="G2566" s="22">
        <v>45287.657418981478</v>
      </c>
      <c r="H2566" t="s">
        <v>144</v>
      </c>
      <c r="I2566" t="b">
        <v>0</v>
      </c>
      <c r="J2566" t="b">
        <v>0</v>
      </c>
      <c r="K2566">
        <v>43.124549999999999</v>
      </c>
      <c r="L2566">
        <v>50.72</v>
      </c>
      <c r="S2566" t="s">
        <v>5340</v>
      </c>
      <c r="T2566" t="s">
        <v>5</v>
      </c>
    </row>
    <row r="2567" spans="1:20" x14ac:dyDescent="0.25">
      <c r="A2567" t="s">
        <v>5340</v>
      </c>
      <c r="B2567" t="s">
        <v>5341</v>
      </c>
      <c r="C2567" t="s">
        <v>157</v>
      </c>
      <c r="D2567">
        <v>1</v>
      </c>
      <c r="E2567" t="s">
        <v>158</v>
      </c>
      <c r="F2567" t="s">
        <v>158</v>
      </c>
      <c r="G2567" s="22">
        <v>45287.658182870371</v>
      </c>
      <c r="H2567" t="s">
        <v>144</v>
      </c>
      <c r="I2567" t="b">
        <v>0</v>
      </c>
      <c r="J2567" t="b">
        <v>0</v>
      </c>
      <c r="K2567">
        <v>66.959999999999994</v>
      </c>
      <c r="L2567">
        <v>78.75</v>
      </c>
      <c r="S2567" t="s">
        <v>5342</v>
      </c>
      <c r="T2567" t="s">
        <v>5</v>
      </c>
    </row>
    <row r="2568" spans="1:20" x14ac:dyDescent="0.25">
      <c r="A2568" t="s">
        <v>5342</v>
      </c>
      <c r="B2568" t="s">
        <v>5343</v>
      </c>
      <c r="C2568" t="s">
        <v>191</v>
      </c>
      <c r="D2568">
        <v>7</v>
      </c>
      <c r="E2568" t="s">
        <v>171</v>
      </c>
      <c r="F2568" t="s">
        <v>159</v>
      </c>
      <c r="G2568" s="22">
        <v>45283.431527777779</v>
      </c>
      <c r="H2568" t="s">
        <v>144</v>
      </c>
      <c r="I2568" t="b">
        <v>0</v>
      </c>
      <c r="J2568" t="b">
        <v>0</v>
      </c>
      <c r="K2568">
        <v>11.6875</v>
      </c>
      <c r="L2568">
        <v>45</v>
      </c>
      <c r="S2568" t="s">
        <v>5344</v>
      </c>
      <c r="T2568" t="s">
        <v>5</v>
      </c>
    </row>
    <row r="2569" spans="1:20" x14ac:dyDescent="0.25">
      <c r="A2569" t="s">
        <v>5344</v>
      </c>
      <c r="B2569" t="s">
        <v>5345</v>
      </c>
      <c r="C2569" t="s">
        <v>157</v>
      </c>
      <c r="D2569">
        <v>0</v>
      </c>
      <c r="E2569" t="s">
        <v>158</v>
      </c>
      <c r="F2569" t="s">
        <v>158</v>
      </c>
      <c r="G2569" s="22">
        <v>45287.658935185187</v>
      </c>
      <c r="H2569" t="s">
        <v>144</v>
      </c>
      <c r="I2569" t="b">
        <v>0</v>
      </c>
      <c r="J2569" t="b">
        <v>0</v>
      </c>
      <c r="K2569">
        <v>3.2366100000000002</v>
      </c>
      <c r="L2569">
        <v>0</v>
      </c>
      <c r="S2569" t="s">
        <v>5346</v>
      </c>
      <c r="T2569" t="s">
        <v>5</v>
      </c>
    </row>
    <row r="2570" spans="1:20" x14ac:dyDescent="0.25">
      <c r="A2570" t="s">
        <v>5346</v>
      </c>
      <c r="B2570" t="s">
        <v>5347</v>
      </c>
      <c r="C2570" t="s">
        <v>191</v>
      </c>
      <c r="D2570">
        <v>0</v>
      </c>
      <c r="E2570" t="s">
        <v>171</v>
      </c>
      <c r="F2570" t="s">
        <v>159</v>
      </c>
      <c r="G2570" s="22">
        <v>45283.431574074071</v>
      </c>
      <c r="H2570" t="s">
        <v>144</v>
      </c>
      <c r="I2570" t="b">
        <v>0</v>
      </c>
      <c r="J2570" t="b">
        <v>0</v>
      </c>
      <c r="K2570">
        <v>10.75</v>
      </c>
      <c r="L2570">
        <v>18.2</v>
      </c>
      <c r="S2570" t="s">
        <v>5348</v>
      </c>
      <c r="T2570" t="s">
        <v>5</v>
      </c>
    </row>
    <row r="2571" spans="1:20" x14ac:dyDescent="0.25">
      <c r="A2571" t="s">
        <v>5348</v>
      </c>
      <c r="B2571" t="s">
        <v>5349</v>
      </c>
      <c r="C2571" t="s">
        <v>157</v>
      </c>
      <c r="D2571">
        <v>0</v>
      </c>
      <c r="E2571" t="s">
        <v>158</v>
      </c>
      <c r="F2571" t="s">
        <v>158</v>
      </c>
      <c r="G2571" s="22">
        <v>45287.659189814818</v>
      </c>
      <c r="H2571" t="s">
        <v>144</v>
      </c>
      <c r="I2571" t="b">
        <v>0</v>
      </c>
      <c r="J2571" t="b">
        <v>0</v>
      </c>
      <c r="K2571">
        <v>136.47999999999999</v>
      </c>
      <c r="L2571">
        <v>0</v>
      </c>
      <c r="S2571" t="s">
        <v>5350</v>
      </c>
      <c r="T2571" t="s">
        <v>5</v>
      </c>
    </row>
    <row r="2572" spans="1:20" x14ac:dyDescent="0.25">
      <c r="A2572" t="s">
        <v>5350</v>
      </c>
      <c r="B2572" t="s">
        <v>5351</v>
      </c>
      <c r="C2572" t="s">
        <v>157</v>
      </c>
      <c r="D2572">
        <v>0</v>
      </c>
      <c r="E2572" t="s">
        <v>158</v>
      </c>
      <c r="F2572" t="s">
        <v>158</v>
      </c>
      <c r="G2572" s="22">
        <v>45287.659282407411</v>
      </c>
      <c r="H2572" t="s">
        <v>144</v>
      </c>
      <c r="I2572" t="b">
        <v>0</v>
      </c>
      <c r="J2572" t="b">
        <v>0</v>
      </c>
      <c r="K2572">
        <v>49.62</v>
      </c>
      <c r="L2572">
        <v>0</v>
      </c>
      <c r="S2572" t="s">
        <v>5352</v>
      </c>
      <c r="T2572" t="s">
        <v>5</v>
      </c>
    </row>
    <row r="2573" spans="1:20" x14ac:dyDescent="0.25">
      <c r="A2573" t="s">
        <v>5352</v>
      </c>
      <c r="B2573" t="s">
        <v>5353</v>
      </c>
      <c r="C2573" t="s">
        <v>191</v>
      </c>
      <c r="D2573">
        <v>1</v>
      </c>
      <c r="E2573" t="s">
        <v>158</v>
      </c>
      <c r="F2573" t="s">
        <v>158</v>
      </c>
      <c r="G2573" s="22">
        <v>45283.431666666664</v>
      </c>
      <c r="H2573" t="s">
        <v>144</v>
      </c>
      <c r="I2573" t="b">
        <v>0</v>
      </c>
      <c r="J2573" t="b">
        <v>0</v>
      </c>
      <c r="K2573">
        <v>101.7</v>
      </c>
      <c r="L2573">
        <v>0</v>
      </c>
      <c r="S2573" t="s">
        <v>5354</v>
      </c>
      <c r="T2573" t="s">
        <v>5</v>
      </c>
    </row>
    <row r="2574" spans="1:20" x14ac:dyDescent="0.25">
      <c r="A2574" t="s">
        <v>5354</v>
      </c>
      <c r="B2574" t="s">
        <v>5355</v>
      </c>
      <c r="C2574" t="s">
        <v>157</v>
      </c>
      <c r="D2574">
        <v>0</v>
      </c>
      <c r="E2574" t="s">
        <v>158</v>
      </c>
      <c r="F2574" t="s">
        <v>158</v>
      </c>
      <c r="G2574" s="22">
        <v>45287.659467592595</v>
      </c>
      <c r="H2574" t="s">
        <v>144</v>
      </c>
      <c r="I2574" t="b">
        <v>0</v>
      </c>
      <c r="J2574" t="b">
        <v>1</v>
      </c>
      <c r="K2574">
        <v>0</v>
      </c>
      <c r="L2574">
        <v>0</v>
      </c>
      <c r="S2574" t="s">
        <v>5356</v>
      </c>
      <c r="T2574" t="s">
        <v>5</v>
      </c>
    </row>
    <row r="2575" spans="1:20" x14ac:dyDescent="0.25">
      <c r="A2575" t="s">
        <v>5356</v>
      </c>
      <c r="B2575" t="s">
        <v>5357</v>
      </c>
      <c r="C2575" t="s">
        <v>157</v>
      </c>
      <c r="D2575">
        <v>0</v>
      </c>
      <c r="E2575" t="s">
        <v>158</v>
      </c>
      <c r="F2575" t="s">
        <v>158</v>
      </c>
      <c r="G2575" s="22">
        <v>45287.659618055557</v>
      </c>
      <c r="H2575" t="s">
        <v>144</v>
      </c>
      <c r="I2575" t="b">
        <v>0</v>
      </c>
      <c r="J2575" t="b">
        <v>1</v>
      </c>
      <c r="K2575">
        <v>18.37</v>
      </c>
      <c r="L2575">
        <v>0</v>
      </c>
      <c r="S2575" t="s">
        <v>5358</v>
      </c>
      <c r="T2575" t="s">
        <v>5</v>
      </c>
    </row>
    <row r="2576" spans="1:20" x14ac:dyDescent="0.25">
      <c r="A2576" t="s">
        <v>5358</v>
      </c>
      <c r="B2576" t="s">
        <v>5359</v>
      </c>
      <c r="C2576" t="s">
        <v>157</v>
      </c>
      <c r="D2576">
        <v>0</v>
      </c>
      <c r="E2576" t="s">
        <v>158</v>
      </c>
      <c r="F2576" t="s">
        <v>158</v>
      </c>
      <c r="G2576" s="22">
        <v>45287.65965277778</v>
      </c>
      <c r="H2576" t="s">
        <v>144</v>
      </c>
      <c r="I2576" t="b">
        <v>0</v>
      </c>
      <c r="J2576" t="b">
        <v>1</v>
      </c>
      <c r="K2576">
        <v>14.9</v>
      </c>
      <c r="L2576">
        <v>0</v>
      </c>
      <c r="S2576" t="s">
        <v>5360</v>
      </c>
      <c r="T2576" t="s">
        <v>5</v>
      </c>
    </row>
    <row r="2577" spans="1:20" x14ac:dyDescent="0.25">
      <c r="A2577" t="s">
        <v>5360</v>
      </c>
      <c r="B2577" t="s">
        <v>5361</v>
      </c>
      <c r="C2577" t="s">
        <v>157</v>
      </c>
      <c r="D2577">
        <v>0</v>
      </c>
      <c r="E2577" t="s">
        <v>158</v>
      </c>
      <c r="F2577" t="s">
        <v>158</v>
      </c>
      <c r="G2577" s="22">
        <v>45287.659687500003</v>
      </c>
      <c r="H2577" t="s">
        <v>144</v>
      </c>
      <c r="I2577" t="b">
        <v>0</v>
      </c>
      <c r="J2577" t="b">
        <v>1</v>
      </c>
      <c r="K2577">
        <v>32</v>
      </c>
      <c r="L2577">
        <v>0</v>
      </c>
      <c r="S2577" t="s">
        <v>5362</v>
      </c>
      <c r="T2577" t="s">
        <v>5</v>
      </c>
    </row>
    <row r="2578" spans="1:20" x14ac:dyDescent="0.25">
      <c r="A2578" t="s">
        <v>5362</v>
      </c>
      <c r="B2578" t="s">
        <v>5363</v>
      </c>
      <c r="C2578" t="s">
        <v>157</v>
      </c>
      <c r="D2578">
        <v>0</v>
      </c>
      <c r="E2578" t="s">
        <v>158</v>
      </c>
      <c r="F2578" t="s">
        <v>158</v>
      </c>
      <c r="G2578" s="22">
        <v>45287.659722222219</v>
      </c>
      <c r="H2578" t="s">
        <v>144</v>
      </c>
      <c r="I2578" t="b">
        <v>0</v>
      </c>
      <c r="J2578" t="b">
        <v>0</v>
      </c>
      <c r="K2578">
        <v>10</v>
      </c>
      <c r="L2578">
        <v>36.75</v>
      </c>
      <c r="S2578" t="s">
        <v>5364</v>
      </c>
      <c r="T2578" t="s">
        <v>5</v>
      </c>
    </row>
    <row r="2579" spans="1:20" x14ac:dyDescent="0.25">
      <c r="A2579" t="s">
        <v>5364</v>
      </c>
      <c r="B2579" t="s">
        <v>5365</v>
      </c>
      <c r="C2579" t="s">
        <v>157</v>
      </c>
      <c r="D2579">
        <v>0</v>
      </c>
      <c r="E2579" t="s">
        <v>158</v>
      </c>
      <c r="F2579" t="s">
        <v>158</v>
      </c>
      <c r="G2579" s="22">
        <v>45287.659803240742</v>
      </c>
      <c r="H2579" t="s">
        <v>144</v>
      </c>
      <c r="I2579" t="b">
        <v>0</v>
      </c>
      <c r="J2579" t="b">
        <v>0</v>
      </c>
      <c r="K2579">
        <v>10.36</v>
      </c>
      <c r="L2579">
        <v>15.75</v>
      </c>
      <c r="S2579" t="s">
        <v>5366</v>
      </c>
      <c r="T2579" t="s">
        <v>5</v>
      </c>
    </row>
    <row r="2580" spans="1:20" x14ac:dyDescent="0.25">
      <c r="A2580" t="s">
        <v>5366</v>
      </c>
      <c r="B2580" t="s">
        <v>5367</v>
      </c>
      <c r="C2580" t="s">
        <v>157</v>
      </c>
      <c r="D2580">
        <v>16</v>
      </c>
      <c r="E2580" t="s">
        <v>158</v>
      </c>
      <c r="F2580" t="s">
        <v>158</v>
      </c>
      <c r="G2580" s="22">
        <v>45287.659861111111</v>
      </c>
      <c r="H2580" t="s">
        <v>144</v>
      </c>
      <c r="I2580" t="b">
        <v>0</v>
      </c>
      <c r="J2580" t="b">
        <v>0</v>
      </c>
      <c r="K2580">
        <v>92.4</v>
      </c>
      <c r="L2580">
        <v>0</v>
      </c>
      <c r="S2580" t="s">
        <v>5368</v>
      </c>
      <c r="T2580" t="s">
        <v>5</v>
      </c>
    </row>
    <row r="2581" spans="1:20" x14ac:dyDescent="0.25">
      <c r="A2581" t="s">
        <v>5368</v>
      </c>
      <c r="B2581" t="s">
        <v>5369</v>
      </c>
      <c r="C2581" t="s">
        <v>157</v>
      </c>
      <c r="D2581">
        <v>0</v>
      </c>
      <c r="E2581" t="s">
        <v>158</v>
      </c>
      <c r="F2581" t="s">
        <v>158</v>
      </c>
      <c r="G2581" s="22">
        <v>45287.659895833334</v>
      </c>
      <c r="H2581" t="s">
        <v>144</v>
      </c>
      <c r="I2581" t="b">
        <v>0</v>
      </c>
      <c r="J2581" t="b">
        <v>1</v>
      </c>
      <c r="K2581">
        <v>30</v>
      </c>
      <c r="L2581">
        <v>0</v>
      </c>
      <c r="S2581" t="s">
        <v>5370</v>
      </c>
      <c r="T2581" t="s">
        <v>5</v>
      </c>
    </row>
    <row r="2582" spans="1:20" x14ac:dyDescent="0.25">
      <c r="A2582" t="s">
        <v>5370</v>
      </c>
      <c r="B2582" t="s">
        <v>5371</v>
      </c>
      <c r="C2582" t="s">
        <v>157</v>
      </c>
      <c r="D2582">
        <v>0</v>
      </c>
      <c r="E2582" t="s">
        <v>158</v>
      </c>
      <c r="F2582" t="s">
        <v>158</v>
      </c>
      <c r="G2582" s="22">
        <v>45287.659930555557</v>
      </c>
      <c r="H2582" t="s">
        <v>144</v>
      </c>
      <c r="I2582" t="b">
        <v>0</v>
      </c>
      <c r="J2582" t="b">
        <v>1</v>
      </c>
      <c r="K2582">
        <v>91.71</v>
      </c>
      <c r="L2582">
        <v>0</v>
      </c>
      <c r="S2582" t="s">
        <v>5372</v>
      </c>
      <c r="T2582" t="s">
        <v>5</v>
      </c>
    </row>
    <row r="2583" spans="1:20" x14ac:dyDescent="0.25">
      <c r="A2583" t="s">
        <v>5372</v>
      </c>
      <c r="B2583" t="s">
        <v>5373</v>
      </c>
      <c r="C2583" t="s">
        <v>191</v>
      </c>
      <c r="D2583">
        <v>149</v>
      </c>
      <c r="E2583" t="s">
        <v>158</v>
      </c>
      <c r="F2583" t="s">
        <v>158</v>
      </c>
      <c r="G2583" s="22">
        <v>45283.432025462964</v>
      </c>
      <c r="H2583" t="s">
        <v>144</v>
      </c>
      <c r="I2583" t="b">
        <v>0</v>
      </c>
      <c r="J2583" t="b">
        <v>0</v>
      </c>
      <c r="K2583">
        <v>140.26497000000001</v>
      </c>
      <c r="L2583">
        <v>171.7</v>
      </c>
      <c r="S2583" t="s">
        <v>5374</v>
      </c>
      <c r="T2583" t="s">
        <v>5</v>
      </c>
    </row>
    <row r="2584" spans="1:20" x14ac:dyDescent="0.25">
      <c r="A2584" t="s">
        <v>5374</v>
      </c>
      <c r="B2584" t="s">
        <v>5375</v>
      </c>
      <c r="C2584" t="s">
        <v>157</v>
      </c>
      <c r="D2584">
        <v>0</v>
      </c>
      <c r="E2584" t="s">
        <v>158</v>
      </c>
      <c r="F2584" t="s">
        <v>158</v>
      </c>
      <c r="G2584" s="22">
        <v>45287.66002314815</v>
      </c>
      <c r="H2584" t="s">
        <v>144</v>
      </c>
      <c r="I2584" t="b">
        <v>0</v>
      </c>
      <c r="J2584" t="b">
        <v>1</v>
      </c>
      <c r="K2584">
        <v>50</v>
      </c>
      <c r="L2584">
        <v>0</v>
      </c>
      <c r="S2584" t="s">
        <v>5376</v>
      </c>
      <c r="T2584" t="s">
        <v>5</v>
      </c>
    </row>
    <row r="2585" spans="1:20" x14ac:dyDescent="0.25">
      <c r="A2585" t="s">
        <v>5376</v>
      </c>
      <c r="B2585" t="s">
        <v>5377</v>
      </c>
      <c r="C2585" t="s">
        <v>157</v>
      </c>
      <c r="D2585">
        <v>0</v>
      </c>
      <c r="E2585" t="s">
        <v>158</v>
      </c>
      <c r="F2585" t="s">
        <v>158</v>
      </c>
      <c r="G2585" s="22">
        <v>45287.661597222221</v>
      </c>
      <c r="H2585" t="s">
        <v>144</v>
      </c>
      <c r="I2585" t="b">
        <v>0</v>
      </c>
      <c r="J2585" t="b">
        <v>1</v>
      </c>
      <c r="K2585">
        <v>6.3</v>
      </c>
      <c r="L2585">
        <v>0</v>
      </c>
      <c r="S2585" t="s">
        <v>5378</v>
      </c>
      <c r="T2585" t="s">
        <v>5</v>
      </c>
    </row>
    <row r="2586" spans="1:20" x14ac:dyDescent="0.25">
      <c r="A2586" t="s">
        <v>5378</v>
      </c>
      <c r="B2586" t="s">
        <v>5379</v>
      </c>
      <c r="C2586" t="s">
        <v>157</v>
      </c>
      <c r="D2586">
        <v>0</v>
      </c>
      <c r="E2586" t="s">
        <v>158</v>
      </c>
      <c r="F2586" t="s">
        <v>158</v>
      </c>
      <c r="G2586" s="22">
        <v>45287.661620370367</v>
      </c>
      <c r="H2586" t="s">
        <v>144</v>
      </c>
      <c r="I2586" t="b">
        <v>0</v>
      </c>
      <c r="J2586" t="b">
        <v>1</v>
      </c>
      <c r="K2586">
        <v>62.5</v>
      </c>
      <c r="L2586">
        <v>0</v>
      </c>
      <c r="S2586" t="s">
        <v>5380</v>
      </c>
      <c r="T2586" t="s">
        <v>5</v>
      </c>
    </row>
    <row r="2587" spans="1:20" x14ac:dyDescent="0.25">
      <c r="A2587" t="s">
        <v>5380</v>
      </c>
      <c r="B2587" t="s">
        <v>5381</v>
      </c>
      <c r="C2587" t="s">
        <v>157</v>
      </c>
      <c r="D2587">
        <v>0</v>
      </c>
      <c r="E2587" t="s">
        <v>158</v>
      </c>
      <c r="F2587" t="s">
        <v>158</v>
      </c>
      <c r="G2587" s="22">
        <v>45287.66165509259</v>
      </c>
      <c r="H2587" t="s">
        <v>144</v>
      </c>
      <c r="I2587" t="b">
        <v>0</v>
      </c>
      <c r="J2587" t="b">
        <v>1</v>
      </c>
      <c r="K2587">
        <v>77.900000000000006</v>
      </c>
      <c r="L2587">
        <v>0</v>
      </c>
      <c r="S2587" t="s">
        <v>5382</v>
      </c>
      <c r="T2587" t="s">
        <v>5</v>
      </c>
    </row>
    <row r="2588" spans="1:20" x14ac:dyDescent="0.25">
      <c r="A2588" t="s">
        <v>5382</v>
      </c>
      <c r="B2588" t="s">
        <v>5383</v>
      </c>
      <c r="C2588" t="s">
        <v>157</v>
      </c>
      <c r="D2588">
        <v>0</v>
      </c>
      <c r="E2588" t="s">
        <v>158</v>
      </c>
      <c r="F2588" t="s">
        <v>158</v>
      </c>
      <c r="G2588" s="22">
        <v>45287.661689814813</v>
      </c>
      <c r="H2588" t="s">
        <v>144</v>
      </c>
      <c r="I2588" t="b">
        <v>0</v>
      </c>
      <c r="J2588" t="b">
        <v>1</v>
      </c>
      <c r="K2588">
        <v>56.88</v>
      </c>
      <c r="L2588">
        <v>0</v>
      </c>
      <c r="S2588" t="s">
        <v>5384</v>
      </c>
      <c r="T2588" t="s">
        <v>5</v>
      </c>
    </row>
    <row r="2589" spans="1:20" x14ac:dyDescent="0.25">
      <c r="A2589" t="s">
        <v>5384</v>
      </c>
      <c r="B2589" t="s">
        <v>5385</v>
      </c>
      <c r="C2589" t="s">
        <v>157</v>
      </c>
      <c r="D2589">
        <v>0</v>
      </c>
      <c r="E2589" t="s">
        <v>158</v>
      </c>
      <c r="F2589" t="s">
        <v>158</v>
      </c>
      <c r="G2589" s="22">
        <v>45287.661712962959</v>
      </c>
      <c r="H2589" t="s">
        <v>144</v>
      </c>
      <c r="I2589" t="b">
        <v>0</v>
      </c>
      <c r="J2589" t="b">
        <v>1</v>
      </c>
      <c r="K2589">
        <v>5.6</v>
      </c>
      <c r="L2589">
        <v>0</v>
      </c>
      <c r="S2589" t="s">
        <v>5386</v>
      </c>
      <c r="T2589" t="s">
        <v>5</v>
      </c>
    </row>
    <row r="2590" spans="1:20" x14ac:dyDescent="0.25">
      <c r="A2590" t="s">
        <v>5386</v>
      </c>
      <c r="B2590" t="s">
        <v>5387</v>
      </c>
      <c r="C2590" t="s">
        <v>157</v>
      </c>
      <c r="D2590">
        <v>0</v>
      </c>
      <c r="E2590" t="s">
        <v>158</v>
      </c>
      <c r="F2590" t="s">
        <v>158</v>
      </c>
      <c r="G2590" s="22">
        <v>45287.661747685182</v>
      </c>
      <c r="H2590" t="s">
        <v>144</v>
      </c>
      <c r="I2590" t="b">
        <v>0</v>
      </c>
      <c r="J2590" t="b">
        <v>1</v>
      </c>
      <c r="K2590">
        <v>5.6</v>
      </c>
      <c r="L2590">
        <v>0</v>
      </c>
      <c r="S2590" t="s">
        <v>5388</v>
      </c>
      <c r="T2590" t="s">
        <v>5</v>
      </c>
    </row>
    <row r="2591" spans="1:20" x14ac:dyDescent="0.25">
      <c r="A2591" t="s">
        <v>5388</v>
      </c>
      <c r="B2591" t="s">
        <v>5389</v>
      </c>
      <c r="C2591" t="s">
        <v>157</v>
      </c>
      <c r="D2591">
        <v>0</v>
      </c>
      <c r="E2591" t="s">
        <v>158</v>
      </c>
      <c r="F2591" t="s">
        <v>158</v>
      </c>
      <c r="G2591" s="22">
        <v>45287.661770833336</v>
      </c>
      <c r="H2591" t="s">
        <v>144</v>
      </c>
      <c r="I2591" t="b">
        <v>0</v>
      </c>
      <c r="J2591" t="b">
        <v>1</v>
      </c>
      <c r="K2591">
        <v>8</v>
      </c>
      <c r="L2591">
        <v>0</v>
      </c>
      <c r="S2591" t="s">
        <v>5390</v>
      </c>
      <c r="T2591" t="s">
        <v>5</v>
      </c>
    </row>
    <row r="2592" spans="1:20" x14ac:dyDescent="0.25">
      <c r="A2592" t="s">
        <v>5390</v>
      </c>
      <c r="B2592" t="s">
        <v>5391</v>
      </c>
      <c r="C2592" t="s">
        <v>157</v>
      </c>
      <c r="D2592">
        <v>0</v>
      </c>
      <c r="E2592" t="s">
        <v>158</v>
      </c>
      <c r="F2592" t="s">
        <v>158</v>
      </c>
      <c r="G2592" s="22">
        <v>45287.661805555559</v>
      </c>
      <c r="H2592" t="s">
        <v>144</v>
      </c>
      <c r="I2592" t="b">
        <v>0</v>
      </c>
      <c r="J2592" t="b">
        <v>0</v>
      </c>
      <c r="K2592">
        <v>8.2142499999999998</v>
      </c>
      <c r="L2592">
        <v>13</v>
      </c>
      <c r="S2592" t="s">
        <v>5392</v>
      </c>
      <c r="T2592" t="s">
        <v>5</v>
      </c>
    </row>
    <row r="2593" spans="1:20" x14ac:dyDescent="0.25">
      <c r="A2593" t="s">
        <v>5392</v>
      </c>
      <c r="B2593" t="s">
        <v>5393</v>
      </c>
      <c r="C2593" t="s">
        <v>157</v>
      </c>
      <c r="D2593">
        <v>0</v>
      </c>
      <c r="E2593" t="s">
        <v>171</v>
      </c>
      <c r="F2593" t="s">
        <v>159</v>
      </c>
      <c r="G2593" s="22">
        <v>45287.661840277775</v>
      </c>
      <c r="H2593" t="s">
        <v>144</v>
      </c>
      <c r="I2593" t="b">
        <v>0</v>
      </c>
      <c r="J2593" t="b">
        <v>0</v>
      </c>
      <c r="K2593">
        <v>36.276670000000003</v>
      </c>
      <c r="L2593">
        <v>68.73</v>
      </c>
      <c r="S2593" t="s">
        <v>5394</v>
      </c>
      <c r="T2593" t="s">
        <v>5</v>
      </c>
    </row>
    <row r="2594" spans="1:20" x14ac:dyDescent="0.25">
      <c r="A2594" t="s">
        <v>5394</v>
      </c>
      <c r="B2594" t="s">
        <v>5395</v>
      </c>
      <c r="C2594" t="s">
        <v>157</v>
      </c>
      <c r="D2594">
        <v>0</v>
      </c>
      <c r="E2594" t="s">
        <v>2170</v>
      </c>
      <c r="F2594" t="s">
        <v>2170</v>
      </c>
      <c r="G2594" s="22">
        <v>45287.661874999998</v>
      </c>
      <c r="H2594" t="s">
        <v>144</v>
      </c>
      <c r="I2594" t="b">
        <v>0</v>
      </c>
      <c r="J2594" t="b">
        <v>0</v>
      </c>
      <c r="K2594" s="23">
        <v>5250</v>
      </c>
      <c r="L2594" s="23">
        <v>7875</v>
      </c>
      <c r="S2594" t="s">
        <v>5396</v>
      </c>
      <c r="T2594" t="s">
        <v>5</v>
      </c>
    </row>
    <row r="2595" spans="1:20" x14ac:dyDescent="0.25">
      <c r="A2595" t="s">
        <v>5396</v>
      </c>
      <c r="B2595" t="s">
        <v>5397</v>
      </c>
      <c r="C2595" t="s">
        <v>157</v>
      </c>
      <c r="D2595">
        <v>0</v>
      </c>
      <c r="E2595" t="s">
        <v>2170</v>
      </c>
      <c r="F2595" t="s">
        <v>2170</v>
      </c>
      <c r="G2595" s="22">
        <v>45287.661898148152</v>
      </c>
      <c r="H2595" t="s">
        <v>144</v>
      </c>
      <c r="I2595" t="b">
        <v>0</v>
      </c>
      <c r="J2595" t="b">
        <v>0</v>
      </c>
      <c r="K2595" s="23">
        <v>3450</v>
      </c>
      <c r="L2595" s="23">
        <v>5175</v>
      </c>
      <c r="S2595" t="s">
        <v>5398</v>
      </c>
      <c r="T2595" t="s">
        <v>5</v>
      </c>
    </row>
    <row r="2596" spans="1:20" x14ac:dyDescent="0.25">
      <c r="A2596" t="s">
        <v>5398</v>
      </c>
      <c r="B2596" t="s">
        <v>5399</v>
      </c>
      <c r="C2596" t="s">
        <v>157</v>
      </c>
      <c r="D2596">
        <v>0</v>
      </c>
      <c r="E2596" t="s">
        <v>2170</v>
      </c>
      <c r="F2596" t="s">
        <v>2170</v>
      </c>
      <c r="G2596" s="22">
        <v>45287.661956018521</v>
      </c>
      <c r="H2596" t="s">
        <v>144</v>
      </c>
      <c r="I2596" t="b">
        <v>0</v>
      </c>
      <c r="J2596" t="b">
        <v>0</v>
      </c>
      <c r="K2596" s="23">
        <v>3750</v>
      </c>
      <c r="L2596" s="23">
        <v>5625</v>
      </c>
      <c r="S2596" t="s">
        <v>5400</v>
      </c>
      <c r="T2596" t="s">
        <v>5</v>
      </c>
    </row>
    <row r="2597" spans="1:20" x14ac:dyDescent="0.25">
      <c r="A2597" t="s">
        <v>5400</v>
      </c>
      <c r="B2597" t="s">
        <v>5401</v>
      </c>
      <c r="C2597" t="s">
        <v>157</v>
      </c>
      <c r="D2597">
        <v>0</v>
      </c>
      <c r="E2597" t="s">
        <v>2170</v>
      </c>
      <c r="F2597" t="s">
        <v>2170</v>
      </c>
      <c r="G2597" s="22">
        <v>45287.661979166667</v>
      </c>
      <c r="H2597" t="s">
        <v>144</v>
      </c>
      <c r="I2597" t="b">
        <v>0</v>
      </c>
      <c r="J2597" t="b">
        <v>0</v>
      </c>
      <c r="K2597" s="23">
        <v>1600</v>
      </c>
      <c r="L2597" s="23">
        <v>2400</v>
      </c>
      <c r="S2597" t="s">
        <v>5402</v>
      </c>
      <c r="T2597" t="s">
        <v>5</v>
      </c>
    </row>
    <row r="2598" spans="1:20" x14ac:dyDescent="0.25">
      <c r="A2598" t="s">
        <v>5402</v>
      </c>
      <c r="B2598" t="s">
        <v>5403</v>
      </c>
      <c r="C2598" t="s">
        <v>157</v>
      </c>
      <c r="D2598">
        <v>0</v>
      </c>
      <c r="E2598" t="s">
        <v>2170</v>
      </c>
      <c r="F2598" t="s">
        <v>2170</v>
      </c>
      <c r="G2598" s="22">
        <v>45287.66202546296</v>
      </c>
      <c r="H2598" t="s">
        <v>144</v>
      </c>
      <c r="I2598" t="b">
        <v>0</v>
      </c>
      <c r="J2598" t="b">
        <v>0</v>
      </c>
      <c r="K2598" s="23">
        <v>2990</v>
      </c>
      <c r="L2598" s="23">
        <v>4485</v>
      </c>
      <c r="S2598" t="s">
        <v>5404</v>
      </c>
      <c r="T2598" t="s">
        <v>5</v>
      </c>
    </row>
    <row r="2599" spans="1:20" x14ac:dyDescent="0.25">
      <c r="A2599" t="s">
        <v>5404</v>
      </c>
      <c r="B2599" t="s">
        <v>5405</v>
      </c>
      <c r="C2599" t="s">
        <v>157</v>
      </c>
      <c r="D2599">
        <v>0</v>
      </c>
      <c r="E2599" t="s">
        <v>2170</v>
      </c>
      <c r="F2599" t="s">
        <v>2170</v>
      </c>
      <c r="G2599" s="22">
        <v>45287.662048611113</v>
      </c>
      <c r="H2599" t="s">
        <v>144</v>
      </c>
      <c r="I2599" t="b">
        <v>0</v>
      </c>
      <c r="J2599" t="b">
        <v>0</v>
      </c>
      <c r="K2599" s="23">
        <v>3200</v>
      </c>
      <c r="L2599" s="23">
        <v>4800</v>
      </c>
      <c r="S2599" t="s">
        <v>5406</v>
      </c>
      <c r="T2599" t="s">
        <v>5</v>
      </c>
    </row>
    <row r="2600" spans="1:20" x14ac:dyDescent="0.25">
      <c r="A2600" t="s">
        <v>5406</v>
      </c>
      <c r="B2600" t="s">
        <v>5407</v>
      </c>
      <c r="C2600" t="s">
        <v>157</v>
      </c>
      <c r="D2600">
        <v>0</v>
      </c>
      <c r="E2600" t="s">
        <v>171</v>
      </c>
      <c r="F2600" t="s">
        <v>159</v>
      </c>
      <c r="G2600" s="22">
        <v>45287.662083333336</v>
      </c>
      <c r="H2600" t="s">
        <v>144</v>
      </c>
      <c r="I2600" t="b">
        <v>0</v>
      </c>
      <c r="J2600" t="b">
        <v>0</v>
      </c>
      <c r="K2600">
        <v>44.473199999999999</v>
      </c>
      <c r="L2600">
        <v>0</v>
      </c>
      <c r="S2600" t="s">
        <v>5408</v>
      </c>
      <c r="T2600" t="s">
        <v>5</v>
      </c>
    </row>
    <row r="2601" spans="1:20" x14ac:dyDescent="0.25">
      <c r="A2601" t="s">
        <v>5408</v>
      </c>
      <c r="B2601" t="s">
        <v>665</v>
      </c>
      <c r="C2601" t="s">
        <v>157</v>
      </c>
      <c r="D2601">
        <v>0</v>
      </c>
      <c r="E2601" t="s">
        <v>505</v>
      </c>
      <c r="F2601" t="s">
        <v>505</v>
      </c>
      <c r="G2601" s="22">
        <v>45287.662175925929</v>
      </c>
      <c r="H2601" t="s">
        <v>144</v>
      </c>
      <c r="I2601" t="b">
        <v>0</v>
      </c>
      <c r="J2601" t="b">
        <v>1</v>
      </c>
      <c r="K2601">
        <v>195</v>
      </c>
      <c r="L2601">
        <v>288</v>
      </c>
      <c r="S2601" t="s">
        <v>5409</v>
      </c>
      <c r="T2601" t="s">
        <v>5</v>
      </c>
    </row>
    <row r="2602" spans="1:20" x14ac:dyDescent="0.25">
      <c r="A2602" t="s">
        <v>5409</v>
      </c>
      <c r="B2602" t="s">
        <v>5410</v>
      </c>
      <c r="C2602" t="s">
        <v>157</v>
      </c>
      <c r="D2602">
        <v>0</v>
      </c>
      <c r="E2602" t="s">
        <v>505</v>
      </c>
      <c r="F2602" t="s">
        <v>505</v>
      </c>
      <c r="G2602" s="22">
        <v>45287.662268518521</v>
      </c>
      <c r="H2602" t="s">
        <v>144</v>
      </c>
      <c r="I2602" t="b">
        <v>0</v>
      </c>
      <c r="J2602" t="b">
        <v>1</v>
      </c>
      <c r="K2602">
        <v>195</v>
      </c>
      <c r="L2602">
        <v>288</v>
      </c>
      <c r="S2602" t="s">
        <v>5411</v>
      </c>
      <c r="T2602" t="s">
        <v>5</v>
      </c>
    </row>
    <row r="2603" spans="1:20" x14ac:dyDescent="0.25">
      <c r="A2603" t="s">
        <v>5411</v>
      </c>
      <c r="B2603" t="s">
        <v>665</v>
      </c>
      <c r="C2603" t="s">
        <v>157</v>
      </c>
      <c r="D2603">
        <v>0</v>
      </c>
      <c r="E2603" t="s">
        <v>505</v>
      </c>
      <c r="F2603" t="s">
        <v>505</v>
      </c>
      <c r="G2603" s="22">
        <v>45287.662303240744</v>
      </c>
      <c r="H2603" t="s">
        <v>144</v>
      </c>
      <c r="I2603" t="b">
        <v>0</v>
      </c>
      <c r="J2603" t="b">
        <v>1</v>
      </c>
      <c r="K2603">
        <v>200</v>
      </c>
      <c r="L2603">
        <v>288</v>
      </c>
      <c r="S2603" t="s">
        <v>5412</v>
      </c>
      <c r="T2603" t="s">
        <v>5</v>
      </c>
    </row>
    <row r="2604" spans="1:20" x14ac:dyDescent="0.25">
      <c r="A2604" t="s">
        <v>5412</v>
      </c>
      <c r="B2604" t="s">
        <v>5413</v>
      </c>
      <c r="C2604" t="s">
        <v>2608</v>
      </c>
      <c r="D2604">
        <v>104</v>
      </c>
      <c r="E2604" t="s">
        <v>2173</v>
      </c>
      <c r="F2604" t="s">
        <v>159</v>
      </c>
      <c r="G2604" s="22">
        <v>45288.559178240743</v>
      </c>
      <c r="H2604" t="s">
        <v>144</v>
      </c>
      <c r="I2604" t="b">
        <v>0</v>
      </c>
      <c r="J2604" t="b">
        <v>0</v>
      </c>
      <c r="K2604">
        <v>383.92856999999998</v>
      </c>
      <c r="L2604">
        <v>515</v>
      </c>
      <c r="S2604" t="s">
        <v>5414</v>
      </c>
      <c r="T2604" t="s">
        <v>5</v>
      </c>
    </row>
    <row r="2605" spans="1:20" x14ac:dyDescent="0.25">
      <c r="A2605" t="s">
        <v>5414</v>
      </c>
      <c r="B2605" t="s">
        <v>5415</v>
      </c>
      <c r="C2605" t="s">
        <v>5416</v>
      </c>
      <c r="D2605">
        <v>0</v>
      </c>
      <c r="E2605" t="s">
        <v>2173</v>
      </c>
      <c r="F2605" t="s">
        <v>159</v>
      </c>
      <c r="G2605" s="22">
        <v>45288.559710648151</v>
      </c>
      <c r="H2605" t="s">
        <v>144</v>
      </c>
      <c r="I2605" t="b">
        <v>0</v>
      </c>
      <c r="J2605" t="b">
        <v>1</v>
      </c>
      <c r="K2605">
        <v>17.833600000000001</v>
      </c>
      <c r="L2605">
        <v>32.25</v>
      </c>
      <c r="S2605" t="s">
        <v>5417</v>
      </c>
      <c r="T2605" t="s">
        <v>5</v>
      </c>
    </row>
    <row r="2606" spans="1:20" x14ac:dyDescent="0.25">
      <c r="A2606" t="s">
        <v>5417</v>
      </c>
      <c r="B2606" t="s">
        <v>5418</v>
      </c>
      <c r="C2606" t="s">
        <v>157</v>
      </c>
      <c r="D2606">
        <v>0</v>
      </c>
      <c r="E2606" t="s">
        <v>171</v>
      </c>
      <c r="F2606" t="s">
        <v>171</v>
      </c>
      <c r="G2606" s="22">
        <v>45287.663310185184</v>
      </c>
      <c r="H2606" t="s">
        <v>144</v>
      </c>
      <c r="I2606" t="b">
        <v>0</v>
      </c>
      <c r="J2606" t="b">
        <v>1</v>
      </c>
      <c r="K2606">
        <v>11.25</v>
      </c>
      <c r="L2606">
        <v>0</v>
      </c>
      <c r="S2606" t="s">
        <v>5419</v>
      </c>
      <c r="T2606" t="s">
        <v>5</v>
      </c>
    </row>
    <row r="2607" spans="1:20" x14ac:dyDescent="0.25">
      <c r="A2607" t="s">
        <v>5419</v>
      </c>
      <c r="B2607" t="s">
        <v>5420</v>
      </c>
      <c r="C2607" t="s">
        <v>157</v>
      </c>
      <c r="D2607">
        <v>0</v>
      </c>
      <c r="E2607" t="s">
        <v>158</v>
      </c>
      <c r="F2607" t="s">
        <v>158</v>
      </c>
      <c r="G2607" s="22">
        <v>45287.663402777776</v>
      </c>
      <c r="H2607" t="s">
        <v>144</v>
      </c>
      <c r="I2607" t="b">
        <v>0</v>
      </c>
      <c r="J2607" t="b">
        <v>1</v>
      </c>
      <c r="K2607">
        <v>2.9</v>
      </c>
      <c r="L2607">
        <v>4.9000000000000004</v>
      </c>
      <c r="S2607" t="s">
        <v>5421</v>
      </c>
      <c r="T2607" t="s">
        <v>5</v>
      </c>
    </row>
    <row r="2608" spans="1:20" x14ac:dyDescent="0.25">
      <c r="A2608" t="s">
        <v>5421</v>
      </c>
      <c r="B2608" t="s">
        <v>5422</v>
      </c>
      <c r="C2608" t="s">
        <v>157</v>
      </c>
      <c r="D2608">
        <v>0</v>
      </c>
      <c r="E2608" t="s">
        <v>158</v>
      </c>
      <c r="F2608" t="s">
        <v>158</v>
      </c>
      <c r="G2608" s="22">
        <v>45287.663460648146</v>
      </c>
      <c r="H2608" t="s">
        <v>144</v>
      </c>
      <c r="I2608" t="b">
        <v>0</v>
      </c>
      <c r="J2608" t="b">
        <v>0</v>
      </c>
      <c r="K2608">
        <v>0.33035999999999999</v>
      </c>
      <c r="L2608">
        <v>0</v>
      </c>
      <c r="S2608" t="s">
        <v>5423</v>
      </c>
      <c r="T2608" t="s">
        <v>5</v>
      </c>
    </row>
    <row r="2609" spans="1:20" x14ac:dyDescent="0.25">
      <c r="A2609" t="s">
        <v>5423</v>
      </c>
      <c r="B2609" t="s">
        <v>5424</v>
      </c>
      <c r="C2609" t="s">
        <v>157</v>
      </c>
      <c r="D2609" s="23">
        <v>2034</v>
      </c>
      <c r="E2609" t="s">
        <v>158</v>
      </c>
      <c r="F2609" t="s">
        <v>158</v>
      </c>
      <c r="G2609" s="22">
        <v>45287.663506944446</v>
      </c>
      <c r="H2609" t="s">
        <v>144</v>
      </c>
      <c r="I2609" t="b">
        <v>0</v>
      </c>
      <c r="J2609" t="b">
        <v>0</v>
      </c>
      <c r="K2609">
        <v>22</v>
      </c>
      <c r="L2609">
        <v>35.5</v>
      </c>
      <c r="S2609" t="s">
        <v>5425</v>
      </c>
      <c r="T2609" t="s">
        <v>5</v>
      </c>
    </row>
    <row r="2610" spans="1:20" x14ac:dyDescent="0.25">
      <c r="A2610" t="s">
        <v>5425</v>
      </c>
      <c r="B2610" t="s">
        <v>5426</v>
      </c>
      <c r="C2610" t="s">
        <v>157</v>
      </c>
      <c r="D2610">
        <v>0</v>
      </c>
      <c r="E2610" t="s">
        <v>159</v>
      </c>
      <c r="F2610" t="s">
        <v>159</v>
      </c>
      <c r="G2610" s="22">
        <v>45287.663541666669</v>
      </c>
      <c r="H2610" t="s">
        <v>144</v>
      </c>
      <c r="I2610" t="b">
        <v>0</v>
      </c>
      <c r="J2610" t="b">
        <v>1</v>
      </c>
      <c r="K2610">
        <v>0</v>
      </c>
      <c r="L2610">
        <v>23</v>
      </c>
      <c r="S2610" t="s">
        <v>5427</v>
      </c>
      <c r="T2610" t="s">
        <v>5</v>
      </c>
    </row>
    <row r="2611" spans="1:20" x14ac:dyDescent="0.25">
      <c r="A2611" t="s">
        <v>5427</v>
      </c>
      <c r="B2611" t="s">
        <v>5428</v>
      </c>
      <c r="C2611" t="s">
        <v>157</v>
      </c>
      <c r="D2611">
        <v>0</v>
      </c>
      <c r="E2611" t="s">
        <v>2426</v>
      </c>
      <c r="F2611" t="s">
        <v>2426</v>
      </c>
      <c r="G2611" s="22">
        <v>45287.663587962961</v>
      </c>
      <c r="H2611" t="s">
        <v>144</v>
      </c>
      <c r="I2611" t="b">
        <v>0</v>
      </c>
      <c r="J2611" t="b">
        <v>0</v>
      </c>
      <c r="K2611">
        <v>20.714300000000001</v>
      </c>
      <c r="L2611">
        <v>39.25</v>
      </c>
      <c r="S2611" t="s">
        <v>5429</v>
      </c>
      <c r="T2611" t="s">
        <v>5</v>
      </c>
    </row>
    <row r="2612" spans="1:20" x14ac:dyDescent="0.25">
      <c r="A2612" t="s">
        <v>5429</v>
      </c>
      <c r="B2612" t="s">
        <v>5430</v>
      </c>
      <c r="C2612" t="s">
        <v>157</v>
      </c>
      <c r="D2612">
        <v>0</v>
      </c>
      <c r="E2612" t="s">
        <v>2426</v>
      </c>
      <c r="F2612" t="s">
        <v>2426</v>
      </c>
      <c r="G2612" s="22">
        <v>45287.663611111115</v>
      </c>
      <c r="H2612" t="s">
        <v>144</v>
      </c>
      <c r="I2612" t="b">
        <v>0</v>
      </c>
      <c r="J2612" t="b">
        <v>0</v>
      </c>
      <c r="K2612">
        <v>23.928550000000001</v>
      </c>
      <c r="L2612">
        <v>45.35</v>
      </c>
      <c r="S2612" t="s">
        <v>5431</v>
      </c>
      <c r="T2612" t="s">
        <v>5</v>
      </c>
    </row>
    <row r="2613" spans="1:20" x14ac:dyDescent="0.25">
      <c r="A2613" t="s">
        <v>5431</v>
      </c>
      <c r="B2613" t="s">
        <v>5432</v>
      </c>
      <c r="C2613" t="s">
        <v>157</v>
      </c>
      <c r="D2613">
        <v>0</v>
      </c>
      <c r="E2613" t="s">
        <v>158</v>
      </c>
      <c r="F2613" t="s">
        <v>158</v>
      </c>
      <c r="G2613" s="22">
        <v>45287.663645833331</v>
      </c>
      <c r="H2613" t="s">
        <v>144</v>
      </c>
      <c r="I2613" t="b">
        <v>0</v>
      </c>
      <c r="J2613" t="b">
        <v>0</v>
      </c>
      <c r="K2613">
        <v>14.2857</v>
      </c>
      <c r="L2613">
        <v>27.08</v>
      </c>
      <c r="S2613" t="s">
        <v>5433</v>
      </c>
      <c r="T2613" t="s">
        <v>5</v>
      </c>
    </row>
    <row r="2614" spans="1:20" x14ac:dyDescent="0.25">
      <c r="A2614" t="s">
        <v>5433</v>
      </c>
      <c r="B2614" t="s">
        <v>5434</v>
      </c>
      <c r="C2614" t="s">
        <v>157</v>
      </c>
      <c r="D2614">
        <v>500</v>
      </c>
      <c r="E2614" t="s">
        <v>158</v>
      </c>
      <c r="F2614" t="s">
        <v>158</v>
      </c>
      <c r="G2614" s="22">
        <v>45287.66369212963</v>
      </c>
      <c r="H2614" t="s">
        <v>144</v>
      </c>
      <c r="I2614" t="b">
        <v>0</v>
      </c>
      <c r="J2614" t="b">
        <v>0</v>
      </c>
      <c r="K2614">
        <v>3.03572</v>
      </c>
      <c r="L2614">
        <v>0</v>
      </c>
      <c r="S2614" t="s">
        <v>5435</v>
      </c>
      <c r="T2614" t="s">
        <v>5</v>
      </c>
    </row>
    <row r="2615" spans="1:20" x14ac:dyDescent="0.25">
      <c r="A2615" t="s">
        <v>5435</v>
      </c>
      <c r="B2615" t="s">
        <v>5436</v>
      </c>
      <c r="C2615" t="s">
        <v>5416</v>
      </c>
      <c r="D2615">
        <v>0</v>
      </c>
      <c r="E2615" t="s">
        <v>2173</v>
      </c>
      <c r="F2615" t="s">
        <v>2173</v>
      </c>
      <c r="G2615" s="22">
        <v>45288.559942129628</v>
      </c>
      <c r="H2615" t="s">
        <v>144</v>
      </c>
      <c r="I2615" t="b">
        <v>0</v>
      </c>
      <c r="J2615" t="b">
        <v>1</v>
      </c>
      <c r="K2615">
        <v>328.93</v>
      </c>
      <c r="L2615">
        <v>0</v>
      </c>
      <c r="S2615" t="s">
        <v>100</v>
      </c>
      <c r="T2615" t="s">
        <v>5</v>
      </c>
    </row>
    <row r="2616" spans="1:20" x14ac:dyDescent="0.25">
      <c r="A2616" t="s">
        <v>100</v>
      </c>
      <c r="B2616" t="s">
        <v>101</v>
      </c>
      <c r="C2616" t="s">
        <v>2608</v>
      </c>
      <c r="D2616" s="23">
        <v>14687</v>
      </c>
      <c r="E2616" t="s">
        <v>2173</v>
      </c>
      <c r="F2616" t="s">
        <v>159</v>
      </c>
      <c r="G2616" s="22">
        <v>45288.560069444444</v>
      </c>
      <c r="H2616" t="s">
        <v>144</v>
      </c>
      <c r="I2616" t="b">
        <v>0</v>
      </c>
      <c r="J2616" t="b">
        <v>0</v>
      </c>
      <c r="K2616">
        <v>9.1517900000000001</v>
      </c>
      <c r="L2616">
        <v>17.079999999999998</v>
      </c>
      <c r="S2616" t="s">
        <v>5437</v>
      </c>
      <c r="T2616" t="s">
        <v>5</v>
      </c>
    </row>
    <row r="2617" spans="1:20" x14ac:dyDescent="0.25">
      <c r="A2617" t="s">
        <v>5437</v>
      </c>
      <c r="B2617" t="s">
        <v>5438</v>
      </c>
      <c r="C2617" t="s">
        <v>191</v>
      </c>
      <c r="D2617">
        <v>0</v>
      </c>
      <c r="E2617" t="s">
        <v>158</v>
      </c>
      <c r="F2617" t="s">
        <v>158</v>
      </c>
      <c r="G2617" s="22">
        <v>45283.432245370372</v>
      </c>
      <c r="H2617" t="s">
        <v>144</v>
      </c>
      <c r="I2617" t="b">
        <v>0</v>
      </c>
      <c r="J2617" t="b">
        <v>0</v>
      </c>
      <c r="K2617">
        <v>3.5268000000000002</v>
      </c>
      <c r="L2617">
        <v>6.7</v>
      </c>
      <c r="S2617" t="s">
        <v>5439</v>
      </c>
      <c r="T2617" t="s">
        <v>5</v>
      </c>
    </row>
    <row r="2618" spans="1:20" x14ac:dyDescent="0.25">
      <c r="A2618" t="s">
        <v>5439</v>
      </c>
      <c r="B2618" t="s">
        <v>5440</v>
      </c>
      <c r="C2618" t="s">
        <v>191</v>
      </c>
      <c r="D2618" s="23">
        <v>1096500</v>
      </c>
      <c r="E2618" t="s">
        <v>158</v>
      </c>
      <c r="F2618" t="s">
        <v>158</v>
      </c>
      <c r="G2618" s="22">
        <v>45283.432303240741</v>
      </c>
      <c r="H2618" t="s">
        <v>144</v>
      </c>
      <c r="I2618" t="b">
        <v>0</v>
      </c>
      <c r="J2618" t="b">
        <v>0</v>
      </c>
      <c r="K2618">
        <v>0.32142999999999999</v>
      </c>
      <c r="L2618">
        <v>0.56000000000000005</v>
      </c>
      <c r="S2618" t="s">
        <v>5441</v>
      </c>
      <c r="T2618" t="s">
        <v>5</v>
      </c>
    </row>
    <row r="2619" spans="1:20" x14ac:dyDescent="0.25">
      <c r="A2619" t="s">
        <v>5441</v>
      </c>
      <c r="B2619" t="s">
        <v>5442</v>
      </c>
      <c r="D2619" s="23">
        <v>1259</v>
      </c>
      <c r="E2619" t="s">
        <v>171</v>
      </c>
      <c r="F2619" t="s">
        <v>171</v>
      </c>
      <c r="G2619" s="22">
        <v>45288.478182870371</v>
      </c>
      <c r="H2619" t="s">
        <v>144</v>
      </c>
      <c r="I2619" t="b">
        <v>0</v>
      </c>
      <c r="J2619" t="b">
        <v>0</v>
      </c>
      <c r="K2619">
        <v>109</v>
      </c>
      <c r="L2619">
        <v>130</v>
      </c>
      <c r="S2619" t="s">
        <v>5443</v>
      </c>
      <c r="T2619" t="s">
        <v>5</v>
      </c>
    </row>
    <row r="2620" spans="1:20" x14ac:dyDescent="0.25">
      <c r="A2620" t="s">
        <v>5443</v>
      </c>
      <c r="B2620" t="s">
        <v>5444</v>
      </c>
      <c r="C2620" t="s">
        <v>157</v>
      </c>
      <c r="D2620">
        <v>0</v>
      </c>
      <c r="E2620" t="s">
        <v>158</v>
      </c>
      <c r="F2620" t="s">
        <v>158</v>
      </c>
      <c r="G2620" s="22">
        <v>45287.664039351854</v>
      </c>
      <c r="H2620" t="s">
        <v>144</v>
      </c>
      <c r="I2620" t="b">
        <v>0</v>
      </c>
      <c r="J2620" t="b">
        <v>1</v>
      </c>
      <c r="K2620">
        <v>38.08</v>
      </c>
      <c r="L2620">
        <v>41.89</v>
      </c>
      <c r="S2620" t="s">
        <v>5445</v>
      </c>
      <c r="T2620" t="s">
        <v>5</v>
      </c>
    </row>
    <row r="2621" spans="1:20" x14ac:dyDescent="0.25">
      <c r="A2621" t="s">
        <v>5445</v>
      </c>
      <c r="B2621" t="s">
        <v>5446</v>
      </c>
      <c r="C2621" t="s">
        <v>157</v>
      </c>
      <c r="D2621">
        <v>0</v>
      </c>
      <c r="E2621" t="s">
        <v>158</v>
      </c>
      <c r="F2621" t="s">
        <v>158</v>
      </c>
      <c r="G2621" s="22">
        <v>45287.664120370369</v>
      </c>
      <c r="H2621" t="s">
        <v>144</v>
      </c>
      <c r="I2621" t="b">
        <v>0</v>
      </c>
      <c r="J2621" t="b">
        <v>1</v>
      </c>
      <c r="K2621">
        <v>8.75</v>
      </c>
      <c r="L2621">
        <v>10.199999999999999</v>
      </c>
      <c r="S2621" t="s">
        <v>5447</v>
      </c>
      <c r="T2621" t="s">
        <v>5</v>
      </c>
    </row>
    <row r="2622" spans="1:20" x14ac:dyDescent="0.25">
      <c r="A2622" t="s">
        <v>5447</v>
      </c>
      <c r="B2622" t="s">
        <v>5448</v>
      </c>
      <c r="C2622" t="s">
        <v>157</v>
      </c>
      <c r="D2622">
        <v>0</v>
      </c>
      <c r="E2622" t="s">
        <v>158</v>
      </c>
      <c r="F2622" t="s">
        <v>158</v>
      </c>
      <c r="G2622" s="22">
        <v>45287.664189814815</v>
      </c>
      <c r="H2622" t="s">
        <v>144</v>
      </c>
      <c r="I2622" t="b">
        <v>0</v>
      </c>
      <c r="J2622" t="b">
        <v>0</v>
      </c>
      <c r="K2622">
        <v>1.93</v>
      </c>
      <c r="L2622">
        <v>3.48</v>
      </c>
      <c r="S2622" t="s">
        <v>5449</v>
      </c>
      <c r="T2622" t="s">
        <v>5</v>
      </c>
    </row>
    <row r="2623" spans="1:20" x14ac:dyDescent="0.25">
      <c r="A2623" t="s">
        <v>5449</v>
      </c>
      <c r="B2623" t="s">
        <v>5450</v>
      </c>
      <c r="C2623" t="s">
        <v>157</v>
      </c>
      <c r="D2623">
        <v>1</v>
      </c>
      <c r="E2623" t="s">
        <v>158</v>
      </c>
      <c r="F2623" t="s">
        <v>158</v>
      </c>
      <c r="G2623" s="22">
        <v>45287.664224537039</v>
      </c>
      <c r="H2623" t="s">
        <v>144</v>
      </c>
      <c r="I2623" t="b">
        <v>0</v>
      </c>
      <c r="J2623" t="b">
        <v>0</v>
      </c>
      <c r="K2623">
        <v>0</v>
      </c>
      <c r="L2623">
        <v>0</v>
      </c>
      <c r="S2623" t="s">
        <v>5451</v>
      </c>
      <c r="T2623" t="s">
        <v>5</v>
      </c>
    </row>
    <row r="2624" spans="1:20" x14ac:dyDescent="0.25">
      <c r="A2624" t="s">
        <v>5451</v>
      </c>
      <c r="B2624" t="s">
        <v>5452</v>
      </c>
      <c r="C2624" t="s">
        <v>191</v>
      </c>
      <c r="D2624">
        <v>0</v>
      </c>
      <c r="E2624" t="s">
        <v>158</v>
      </c>
      <c r="F2624" t="s">
        <v>158</v>
      </c>
      <c r="G2624" s="22">
        <v>45283.43241898148</v>
      </c>
      <c r="H2624" t="s">
        <v>144</v>
      </c>
      <c r="I2624" t="b">
        <v>0</v>
      </c>
      <c r="J2624" t="b">
        <v>0</v>
      </c>
      <c r="K2624">
        <v>0</v>
      </c>
      <c r="L2624" s="23">
        <v>3552.7</v>
      </c>
      <c r="S2624" t="s">
        <v>5453</v>
      </c>
      <c r="T2624" t="s">
        <v>5</v>
      </c>
    </row>
    <row r="2625" spans="1:20" x14ac:dyDescent="0.25">
      <c r="A2625" t="s">
        <v>5453</v>
      </c>
      <c r="B2625" t="s">
        <v>5454</v>
      </c>
      <c r="C2625" t="s">
        <v>157</v>
      </c>
      <c r="D2625">
        <v>1</v>
      </c>
      <c r="E2625" t="s">
        <v>158</v>
      </c>
      <c r="F2625" t="s">
        <v>158</v>
      </c>
      <c r="G2625" s="22">
        <v>45287.6643287037</v>
      </c>
      <c r="H2625" t="s">
        <v>144</v>
      </c>
      <c r="I2625" t="b">
        <v>0</v>
      </c>
      <c r="J2625" t="b">
        <v>0</v>
      </c>
      <c r="K2625">
        <v>0</v>
      </c>
      <c r="L2625" s="23">
        <v>3552.7</v>
      </c>
      <c r="S2625" t="s">
        <v>5455</v>
      </c>
      <c r="T2625" t="s">
        <v>5</v>
      </c>
    </row>
    <row r="2626" spans="1:20" x14ac:dyDescent="0.25">
      <c r="A2626" t="s">
        <v>5455</v>
      </c>
      <c r="B2626" t="s">
        <v>5456</v>
      </c>
      <c r="C2626" t="s">
        <v>157</v>
      </c>
      <c r="D2626">
        <v>3</v>
      </c>
      <c r="E2626" t="s">
        <v>158</v>
      </c>
      <c r="F2626" t="s">
        <v>158</v>
      </c>
      <c r="G2626" s="22">
        <v>45287.664409722223</v>
      </c>
      <c r="H2626" t="s">
        <v>144</v>
      </c>
      <c r="I2626" t="b">
        <v>0</v>
      </c>
      <c r="J2626" t="b">
        <v>0</v>
      </c>
      <c r="K2626">
        <v>0</v>
      </c>
      <c r="L2626" s="23">
        <v>3640</v>
      </c>
      <c r="S2626" t="s">
        <v>5457</v>
      </c>
      <c r="T2626" t="s">
        <v>5</v>
      </c>
    </row>
    <row r="2627" spans="1:20" x14ac:dyDescent="0.25">
      <c r="A2627" t="s">
        <v>5457</v>
      </c>
      <c r="B2627" t="s">
        <v>5458</v>
      </c>
      <c r="C2627" t="s">
        <v>157</v>
      </c>
      <c r="D2627">
        <v>1</v>
      </c>
      <c r="E2627" t="s">
        <v>158</v>
      </c>
      <c r="F2627" t="s">
        <v>158</v>
      </c>
      <c r="G2627" s="22">
        <v>45287.66443287037</v>
      </c>
      <c r="H2627" t="s">
        <v>144</v>
      </c>
      <c r="I2627" t="b">
        <v>0</v>
      </c>
      <c r="J2627" t="b">
        <v>0</v>
      </c>
      <c r="K2627">
        <v>0</v>
      </c>
      <c r="L2627" s="23">
        <v>6638</v>
      </c>
      <c r="S2627" t="s">
        <v>5459</v>
      </c>
      <c r="T2627" t="s">
        <v>5</v>
      </c>
    </row>
    <row r="2628" spans="1:20" x14ac:dyDescent="0.25">
      <c r="A2628" t="s">
        <v>5459</v>
      </c>
      <c r="B2628" t="s">
        <v>5460</v>
      </c>
      <c r="C2628" t="s">
        <v>157</v>
      </c>
      <c r="D2628">
        <v>3</v>
      </c>
      <c r="E2628" t="s">
        <v>158</v>
      </c>
      <c r="F2628" t="s">
        <v>158</v>
      </c>
      <c r="G2628" s="22">
        <v>45287.664467592593</v>
      </c>
      <c r="H2628" t="s">
        <v>144</v>
      </c>
      <c r="I2628" t="b">
        <v>0</v>
      </c>
      <c r="J2628" t="b">
        <v>0</v>
      </c>
      <c r="K2628">
        <v>0</v>
      </c>
      <c r="L2628" s="23">
        <v>5925.63</v>
      </c>
      <c r="S2628" t="s">
        <v>5461</v>
      </c>
      <c r="T2628" t="s">
        <v>5</v>
      </c>
    </row>
    <row r="2629" spans="1:20" x14ac:dyDescent="0.25">
      <c r="A2629" t="s">
        <v>5461</v>
      </c>
      <c r="B2629" t="s">
        <v>5462</v>
      </c>
      <c r="C2629" t="s">
        <v>157</v>
      </c>
      <c r="D2629">
        <v>3</v>
      </c>
      <c r="E2629" t="s">
        <v>158</v>
      </c>
      <c r="F2629" t="s">
        <v>158</v>
      </c>
      <c r="G2629" s="22">
        <v>45287.664502314816</v>
      </c>
      <c r="H2629" t="s">
        <v>144</v>
      </c>
      <c r="I2629" t="b">
        <v>0</v>
      </c>
      <c r="J2629" t="b">
        <v>0</v>
      </c>
      <c r="K2629">
        <v>0</v>
      </c>
      <c r="L2629" s="23">
        <v>2444.8000000000002</v>
      </c>
      <c r="S2629" t="s">
        <v>5463</v>
      </c>
      <c r="T2629" t="s">
        <v>5</v>
      </c>
    </row>
    <row r="2630" spans="1:20" x14ac:dyDescent="0.25">
      <c r="A2630" t="s">
        <v>5463</v>
      </c>
      <c r="B2630" t="s">
        <v>5464</v>
      </c>
      <c r="C2630" t="s">
        <v>157</v>
      </c>
      <c r="D2630">
        <v>1</v>
      </c>
      <c r="E2630" t="s">
        <v>158</v>
      </c>
      <c r="F2630" t="s">
        <v>158</v>
      </c>
      <c r="G2630" s="22">
        <v>45287.664560185185</v>
      </c>
      <c r="H2630" t="s">
        <v>144</v>
      </c>
      <c r="I2630" t="b">
        <v>0</v>
      </c>
      <c r="J2630" t="b">
        <v>0</v>
      </c>
      <c r="K2630">
        <v>0</v>
      </c>
      <c r="L2630" s="23">
        <v>26247</v>
      </c>
      <c r="S2630" t="s">
        <v>5465</v>
      </c>
      <c r="T2630" t="s">
        <v>5</v>
      </c>
    </row>
    <row r="2631" spans="1:20" x14ac:dyDescent="0.25">
      <c r="A2631" t="s">
        <v>5465</v>
      </c>
      <c r="B2631" t="s">
        <v>5466</v>
      </c>
      <c r="C2631" t="s">
        <v>191</v>
      </c>
      <c r="D2631">
        <v>1</v>
      </c>
      <c r="E2631" t="s">
        <v>158</v>
      </c>
      <c r="F2631" t="s">
        <v>158</v>
      </c>
      <c r="G2631" s="22">
        <v>45283.432546296295</v>
      </c>
      <c r="H2631" t="s">
        <v>144</v>
      </c>
      <c r="I2631" t="b">
        <v>0</v>
      </c>
      <c r="J2631" t="b">
        <v>0</v>
      </c>
      <c r="K2631">
        <v>0</v>
      </c>
      <c r="L2631" s="23">
        <v>1103.5899999999999</v>
      </c>
      <c r="S2631" t="s">
        <v>5467</v>
      </c>
      <c r="T2631" t="s">
        <v>5</v>
      </c>
    </row>
    <row r="2632" spans="1:20" x14ac:dyDescent="0.25">
      <c r="A2632" t="s">
        <v>5467</v>
      </c>
      <c r="B2632" t="s">
        <v>5468</v>
      </c>
      <c r="C2632" t="s">
        <v>157</v>
      </c>
      <c r="D2632">
        <v>1</v>
      </c>
      <c r="E2632" t="s">
        <v>158</v>
      </c>
      <c r="F2632" t="s">
        <v>158</v>
      </c>
      <c r="G2632" s="22">
        <v>45287.664652777778</v>
      </c>
      <c r="H2632" t="s">
        <v>144</v>
      </c>
      <c r="I2632" t="b">
        <v>0</v>
      </c>
      <c r="J2632" t="b">
        <v>0</v>
      </c>
      <c r="K2632">
        <v>0</v>
      </c>
      <c r="L2632">
        <v>821.14</v>
      </c>
      <c r="S2632" t="s">
        <v>5469</v>
      </c>
      <c r="T2632" t="s">
        <v>5</v>
      </c>
    </row>
    <row r="2633" spans="1:20" x14ac:dyDescent="0.25">
      <c r="A2633" t="s">
        <v>5469</v>
      </c>
      <c r="B2633" t="s">
        <v>5470</v>
      </c>
      <c r="C2633" t="s">
        <v>157</v>
      </c>
      <c r="D2633">
        <v>1</v>
      </c>
      <c r="E2633" t="s">
        <v>158</v>
      </c>
      <c r="F2633" t="s">
        <v>158</v>
      </c>
      <c r="G2633" s="22">
        <v>45287.664675925924</v>
      </c>
      <c r="H2633" t="s">
        <v>144</v>
      </c>
      <c r="I2633" t="b">
        <v>0</v>
      </c>
      <c r="J2633" t="b">
        <v>0</v>
      </c>
      <c r="K2633">
        <v>0</v>
      </c>
      <c r="L2633" s="23">
        <v>3253.57</v>
      </c>
      <c r="S2633" t="s">
        <v>5471</v>
      </c>
      <c r="T2633" t="s">
        <v>5</v>
      </c>
    </row>
    <row r="2634" spans="1:20" x14ac:dyDescent="0.25">
      <c r="A2634" t="s">
        <v>5471</v>
      </c>
      <c r="B2634" t="s">
        <v>5472</v>
      </c>
      <c r="C2634" t="s">
        <v>157</v>
      </c>
      <c r="D2634">
        <v>1</v>
      </c>
      <c r="E2634" t="s">
        <v>158</v>
      </c>
      <c r="F2634" t="s">
        <v>158</v>
      </c>
      <c r="G2634" s="22">
        <v>45287.664722222224</v>
      </c>
      <c r="H2634" t="s">
        <v>144</v>
      </c>
      <c r="I2634" t="b">
        <v>0</v>
      </c>
      <c r="J2634" t="b">
        <v>0</v>
      </c>
      <c r="K2634">
        <v>0</v>
      </c>
      <c r="L2634" s="23">
        <v>3621.4</v>
      </c>
      <c r="S2634" t="s">
        <v>5473</v>
      </c>
      <c r="T2634" t="s">
        <v>5</v>
      </c>
    </row>
    <row r="2635" spans="1:20" x14ac:dyDescent="0.25">
      <c r="A2635" t="s">
        <v>5473</v>
      </c>
      <c r="B2635" t="s">
        <v>5474</v>
      </c>
      <c r="C2635" t="s">
        <v>5475</v>
      </c>
      <c r="D2635">
        <v>0</v>
      </c>
      <c r="E2635" t="s">
        <v>158</v>
      </c>
      <c r="F2635" t="s">
        <v>158</v>
      </c>
      <c r="G2635" s="22">
        <v>45288.47420138889</v>
      </c>
      <c r="H2635" t="s">
        <v>144</v>
      </c>
      <c r="I2635" t="b">
        <v>0</v>
      </c>
      <c r="J2635" t="b">
        <v>0</v>
      </c>
      <c r="K2635">
        <v>1.0449999999999999</v>
      </c>
      <c r="L2635">
        <v>2.1</v>
      </c>
      <c r="S2635" t="s">
        <v>5476</v>
      </c>
      <c r="T2635" t="s">
        <v>5</v>
      </c>
    </row>
    <row r="2636" spans="1:20" x14ac:dyDescent="0.25">
      <c r="A2636" t="s">
        <v>5476</v>
      </c>
      <c r="B2636" t="s">
        <v>5477</v>
      </c>
      <c r="C2636" t="s">
        <v>191</v>
      </c>
      <c r="D2636">
        <v>0</v>
      </c>
      <c r="E2636" t="s">
        <v>158</v>
      </c>
      <c r="F2636" t="s">
        <v>158</v>
      </c>
      <c r="G2636" s="22">
        <v>45283.43277777778</v>
      </c>
      <c r="H2636" t="s">
        <v>144</v>
      </c>
      <c r="I2636" t="b">
        <v>0</v>
      </c>
      <c r="J2636" t="b">
        <v>0</v>
      </c>
      <c r="K2636">
        <v>5.14</v>
      </c>
      <c r="L2636">
        <v>8.65</v>
      </c>
      <c r="S2636" t="s">
        <v>5478</v>
      </c>
      <c r="T2636" t="s">
        <v>5</v>
      </c>
    </row>
    <row r="2637" spans="1:20" x14ac:dyDescent="0.25">
      <c r="A2637" t="s">
        <v>5478</v>
      </c>
      <c r="B2637" t="s">
        <v>5479</v>
      </c>
      <c r="C2637" t="s">
        <v>191</v>
      </c>
      <c r="D2637">
        <v>0</v>
      </c>
      <c r="E2637" t="s">
        <v>158</v>
      </c>
      <c r="F2637" t="s">
        <v>158</v>
      </c>
      <c r="G2637" s="22">
        <v>45283.432905092595</v>
      </c>
      <c r="H2637" t="s">
        <v>144</v>
      </c>
      <c r="I2637" t="b">
        <v>0</v>
      </c>
      <c r="J2637" t="b">
        <v>0</v>
      </c>
      <c r="K2637">
        <v>8.5</v>
      </c>
      <c r="L2637">
        <v>14</v>
      </c>
      <c r="S2637" t="s">
        <v>5480</v>
      </c>
      <c r="T2637" t="s">
        <v>5</v>
      </c>
    </row>
    <row r="2638" spans="1:20" x14ac:dyDescent="0.25">
      <c r="A2638" t="s">
        <v>5480</v>
      </c>
      <c r="B2638" t="s">
        <v>5481</v>
      </c>
      <c r="C2638" t="s">
        <v>191</v>
      </c>
      <c r="D2638">
        <v>0</v>
      </c>
      <c r="E2638" t="s">
        <v>158</v>
      </c>
      <c r="F2638" t="s">
        <v>158</v>
      </c>
      <c r="G2638" s="22">
        <v>45283.432997685188</v>
      </c>
      <c r="H2638" t="s">
        <v>144</v>
      </c>
      <c r="I2638" t="b">
        <v>0</v>
      </c>
      <c r="J2638" t="b">
        <v>0</v>
      </c>
      <c r="K2638">
        <v>3</v>
      </c>
      <c r="L2638">
        <v>0</v>
      </c>
      <c r="S2638" t="s">
        <v>5482</v>
      </c>
      <c r="T2638" t="s">
        <v>5</v>
      </c>
    </row>
    <row r="2639" spans="1:20" x14ac:dyDescent="0.25">
      <c r="A2639" t="s">
        <v>5482</v>
      </c>
      <c r="B2639" t="s">
        <v>5483</v>
      </c>
      <c r="C2639" t="s">
        <v>191</v>
      </c>
      <c r="D2639">
        <v>0</v>
      </c>
      <c r="E2639" t="s">
        <v>158</v>
      </c>
      <c r="F2639" t="s">
        <v>158</v>
      </c>
      <c r="G2639" s="22">
        <v>45283.433078703703</v>
      </c>
      <c r="H2639" t="s">
        <v>144</v>
      </c>
      <c r="I2639" t="b">
        <v>0</v>
      </c>
      <c r="J2639" t="b">
        <v>0</v>
      </c>
      <c r="K2639">
        <v>4</v>
      </c>
      <c r="L2639">
        <v>0</v>
      </c>
      <c r="S2639" t="s">
        <v>5484</v>
      </c>
      <c r="T2639" t="s">
        <v>5</v>
      </c>
    </row>
    <row r="2640" spans="1:20" x14ac:dyDescent="0.25">
      <c r="A2640" t="s">
        <v>5484</v>
      </c>
      <c r="B2640" t="s">
        <v>5485</v>
      </c>
      <c r="C2640" t="s">
        <v>191</v>
      </c>
      <c r="D2640">
        <v>0</v>
      </c>
      <c r="E2640" t="s">
        <v>158</v>
      </c>
      <c r="F2640" t="s">
        <v>158</v>
      </c>
      <c r="G2640" s="22">
        <v>45283.433113425926</v>
      </c>
      <c r="H2640" t="s">
        <v>144</v>
      </c>
      <c r="I2640" t="b">
        <v>0</v>
      </c>
      <c r="J2640" t="b">
        <v>0</v>
      </c>
      <c r="K2640">
        <v>6</v>
      </c>
      <c r="L2640">
        <v>0</v>
      </c>
      <c r="S2640" t="s">
        <v>5486</v>
      </c>
      <c r="T2640" t="s">
        <v>5</v>
      </c>
    </row>
    <row r="2641" spans="1:20" x14ac:dyDescent="0.25">
      <c r="A2641" t="s">
        <v>5486</v>
      </c>
      <c r="B2641" t="s">
        <v>5487</v>
      </c>
      <c r="C2641" t="s">
        <v>191</v>
      </c>
      <c r="D2641" s="23">
        <v>1200</v>
      </c>
      <c r="E2641" t="s">
        <v>158</v>
      </c>
      <c r="F2641" t="s">
        <v>158</v>
      </c>
      <c r="G2641" s="22">
        <v>45283.433136574073</v>
      </c>
      <c r="H2641" t="s">
        <v>144</v>
      </c>
      <c r="I2641" t="b">
        <v>0</v>
      </c>
      <c r="J2641" t="b">
        <v>0</v>
      </c>
      <c r="K2641">
        <v>6.6964300000000003</v>
      </c>
      <c r="L2641">
        <v>0</v>
      </c>
      <c r="S2641" t="s">
        <v>5488</v>
      </c>
      <c r="T2641" t="s">
        <v>5</v>
      </c>
    </row>
    <row r="2642" spans="1:20" x14ac:dyDescent="0.25">
      <c r="A2642" t="s">
        <v>5488</v>
      </c>
      <c r="B2642" t="s">
        <v>5489</v>
      </c>
      <c r="C2642" t="s">
        <v>191</v>
      </c>
      <c r="D2642">
        <v>520</v>
      </c>
      <c r="E2642" t="s">
        <v>171</v>
      </c>
      <c r="F2642" t="s">
        <v>171</v>
      </c>
      <c r="G2642" s="22">
        <v>45283.433171296296</v>
      </c>
      <c r="H2642" t="s">
        <v>144</v>
      </c>
      <c r="I2642" t="b">
        <v>0</v>
      </c>
      <c r="J2642" t="b">
        <v>0</v>
      </c>
      <c r="K2642">
        <v>89.5</v>
      </c>
      <c r="L2642">
        <v>120</v>
      </c>
      <c r="S2642" t="s">
        <v>5490</v>
      </c>
      <c r="T2642" t="s">
        <v>5</v>
      </c>
    </row>
    <row r="2643" spans="1:20" x14ac:dyDescent="0.25">
      <c r="A2643" t="s">
        <v>5490</v>
      </c>
      <c r="B2643" t="s">
        <v>5491</v>
      </c>
      <c r="C2643" t="s">
        <v>191</v>
      </c>
      <c r="D2643">
        <v>0</v>
      </c>
      <c r="E2643" t="s">
        <v>158</v>
      </c>
      <c r="F2643" t="s">
        <v>159</v>
      </c>
      <c r="G2643" s="22">
        <v>45283.433495370373</v>
      </c>
      <c r="H2643" t="s">
        <v>144</v>
      </c>
      <c r="I2643" t="b">
        <v>0</v>
      </c>
      <c r="J2643" t="b">
        <v>0</v>
      </c>
      <c r="K2643">
        <v>3.5</v>
      </c>
      <c r="L2643">
        <v>0</v>
      </c>
      <c r="S2643" t="s">
        <v>5492</v>
      </c>
      <c r="T2643" t="s">
        <v>5</v>
      </c>
    </row>
    <row r="2644" spans="1:20" x14ac:dyDescent="0.25">
      <c r="A2644" t="s">
        <v>5492</v>
      </c>
      <c r="B2644" t="s">
        <v>5493</v>
      </c>
      <c r="C2644" t="s">
        <v>191</v>
      </c>
      <c r="D2644">
        <v>0</v>
      </c>
      <c r="E2644" t="s">
        <v>158</v>
      </c>
      <c r="F2644" t="s">
        <v>158</v>
      </c>
      <c r="G2644" s="22">
        <v>45283.433564814812</v>
      </c>
      <c r="H2644" t="s">
        <v>144</v>
      </c>
      <c r="I2644" t="b">
        <v>0</v>
      </c>
      <c r="J2644" t="b">
        <v>0</v>
      </c>
      <c r="K2644">
        <v>3.9</v>
      </c>
      <c r="L2644">
        <v>0</v>
      </c>
      <c r="S2644" t="s">
        <v>5494</v>
      </c>
      <c r="T2644" t="s">
        <v>5</v>
      </c>
    </row>
    <row r="2645" spans="1:20" x14ac:dyDescent="0.25">
      <c r="A2645" t="s">
        <v>5494</v>
      </c>
      <c r="B2645" t="s">
        <v>5495</v>
      </c>
      <c r="C2645" t="s">
        <v>5496</v>
      </c>
      <c r="D2645">
        <v>0</v>
      </c>
      <c r="E2645" t="s">
        <v>171</v>
      </c>
      <c r="F2645" t="s">
        <v>171</v>
      </c>
      <c r="G2645" s="22">
        <v>45287.678831018522</v>
      </c>
      <c r="H2645" t="s">
        <v>144</v>
      </c>
      <c r="I2645" t="b">
        <v>0</v>
      </c>
      <c r="J2645" t="b">
        <v>1</v>
      </c>
      <c r="K2645">
        <v>107.5</v>
      </c>
      <c r="L2645">
        <v>0</v>
      </c>
      <c r="S2645" t="s">
        <v>5497</v>
      </c>
      <c r="T2645" t="s">
        <v>5</v>
      </c>
    </row>
    <row r="2646" spans="1:20" x14ac:dyDescent="0.25">
      <c r="A2646" t="s">
        <v>5497</v>
      </c>
      <c r="B2646" t="s">
        <v>5498</v>
      </c>
      <c r="C2646" t="s">
        <v>191</v>
      </c>
      <c r="D2646" s="23">
        <v>1988</v>
      </c>
      <c r="E2646" t="s">
        <v>158</v>
      </c>
      <c r="F2646" t="s">
        <v>158</v>
      </c>
      <c r="G2646" s="22">
        <v>45283.433668981481</v>
      </c>
      <c r="H2646" t="s">
        <v>144</v>
      </c>
      <c r="I2646" t="b">
        <v>0</v>
      </c>
      <c r="J2646" t="b">
        <v>0</v>
      </c>
      <c r="K2646">
        <v>10</v>
      </c>
      <c r="L2646">
        <v>0</v>
      </c>
      <c r="S2646" t="s">
        <v>5499</v>
      </c>
      <c r="T2646" t="s">
        <v>5</v>
      </c>
    </row>
    <row r="2647" spans="1:20" x14ac:dyDescent="0.25">
      <c r="A2647" t="s">
        <v>5499</v>
      </c>
      <c r="B2647" t="s">
        <v>5500</v>
      </c>
      <c r="C2647" t="s">
        <v>5496</v>
      </c>
      <c r="D2647" s="23">
        <v>4800</v>
      </c>
      <c r="E2647" t="s">
        <v>171</v>
      </c>
      <c r="F2647" t="s">
        <v>171</v>
      </c>
      <c r="G2647" s="22">
        <v>45287.673888888887</v>
      </c>
      <c r="H2647" t="s">
        <v>144</v>
      </c>
      <c r="I2647" t="b">
        <v>0</v>
      </c>
      <c r="J2647" t="b">
        <v>0</v>
      </c>
      <c r="K2647">
        <v>7.5</v>
      </c>
      <c r="L2647">
        <v>0</v>
      </c>
      <c r="S2647" t="s">
        <v>5501</v>
      </c>
      <c r="T2647" t="s">
        <v>5</v>
      </c>
    </row>
    <row r="2648" spans="1:20" x14ac:dyDescent="0.25">
      <c r="A2648" t="s">
        <v>5501</v>
      </c>
      <c r="B2648" t="s">
        <v>5502</v>
      </c>
      <c r="C2648" t="s">
        <v>5496</v>
      </c>
      <c r="D2648" s="23">
        <v>7000</v>
      </c>
      <c r="E2648" t="s">
        <v>171</v>
      </c>
      <c r="F2648" t="s">
        <v>171</v>
      </c>
      <c r="G2648" s="22">
        <v>45287.674004629633</v>
      </c>
      <c r="H2648" t="s">
        <v>144</v>
      </c>
      <c r="I2648" t="b">
        <v>0</v>
      </c>
      <c r="J2648" t="b">
        <v>0</v>
      </c>
      <c r="K2648">
        <v>7.5</v>
      </c>
      <c r="L2648">
        <v>0</v>
      </c>
      <c r="S2648" t="s">
        <v>5503</v>
      </c>
      <c r="T2648" t="s">
        <v>5</v>
      </c>
    </row>
    <row r="2649" spans="1:20" x14ac:dyDescent="0.25">
      <c r="A2649" t="s">
        <v>5503</v>
      </c>
      <c r="B2649" t="s">
        <v>5504</v>
      </c>
      <c r="C2649" t="s">
        <v>5496</v>
      </c>
      <c r="D2649" s="23">
        <v>1700</v>
      </c>
      <c r="E2649" t="s">
        <v>171</v>
      </c>
      <c r="F2649" t="s">
        <v>171</v>
      </c>
      <c r="G2649" s="22">
        <v>45287.674039351848</v>
      </c>
      <c r="H2649" t="s">
        <v>144</v>
      </c>
      <c r="I2649" t="b">
        <v>0</v>
      </c>
      <c r="J2649" t="b">
        <v>0</v>
      </c>
      <c r="K2649">
        <v>8</v>
      </c>
      <c r="L2649">
        <v>0</v>
      </c>
      <c r="S2649" t="s">
        <v>5505</v>
      </c>
      <c r="T2649" t="s">
        <v>5</v>
      </c>
    </row>
    <row r="2650" spans="1:20" x14ac:dyDescent="0.25">
      <c r="A2650" t="s">
        <v>5505</v>
      </c>
      <c r="B2650" t="s">
        <v>5506</v>
      </c>
      <c r="C2650" t="s">
        <v>5507</v>
      </c>
      <c r="D2650">
        <v>0</v>
      </c>
      <c r="E2650" t="s">
        <v>158</v>
      </c>
      <c r="F2650" t="s">
        <v>158</v>
      </c>
      <c r="G2650" s="22">
        <v>45287.674155092594</v>
      </c>
      <c r="H2650" t="s">
        <v>144</v>
      </c>
      <c r="I2650" t="b">
        <v>0</v>
      </c>
      <c r="J2650" t="b">
        <v>1</v>
      </c>
      <c r="K2650">
        <v>0</v>
      </c>
      <c r="L2650">
        <v>0</v>
      </c>
      <c r="S2650" t="s">
        <v>5508</v>
      </c>
      <c r="T2650" t="s">
        <v>5</v>
      </c>
    </row>
    <row r="2651" spans="1:20" x14ac:dyDescent="0.25">
      <c r="A2651" t="s">
        <v>5508</v>
      </c>
      <c r="B2651" t="s">
        <v>5509</v>
      </c>
      <c r="C2651" t="s">
        <v>5507</v>
      </c>
      <c r="D2651">
        <v>0</v>
      </c>
      <c r="E2651" t="s">
        <v>158</v>
      </c>
      <c r="F2651" t="s">
        <v>158</v>
      </c>
      <c r="G2651" s="22">
        <v>45287.674293981479</v>
      </c>
      <c r="H2651" t="s">
        <v>144</v>
      </c>
      <c r="I2651" t="b">
        <v>0</v>
      </c>
      <c r="J2651" t="b">
        <v>1</v>
      </c>
      <c r="K2651">
        <v>0</v>
      </c>
      <c r="L2651">
        <v>0</v>
      </c>
      <c r="S2651" t="s">
        <v>5510</v>
      </c>
      <c r="T2651" t="s">
        <v>5</v>
      </c>
    </row>
    <row r="2652" spans="1:20" x14ac:dyDescent="0.25">
      <c r="A2652" t="s">
        <v>5510</v>
      </c>
      <c r="B2652" t="s">
        <v>5511</v>
      </c>
      <c r="C2652" t="s">
        <v>5507</v>
      </c>
      <c r="D2652">
        <v>0</v>
      </c>
      <c r="E2652" t="s">
        <v>158</v>
      </c>
      <c r="F2652" t="s">
        <v>158</v>
      </c>
      <c r="G2652" s="22">
        <v>45288.458321759259</v>
      </c>
      <c r="H2652" t="s">
        <v>144</v>
      </c>
      <c r="I2652" t="b">
        <v>0</v>
      </c>
      <c r="J2652" t="b">
        <v>1</v>
      </c>
      <c r="K2652">
        <v>0</v>
      </c>
      <c r="L2652">
        <v>0</v>
      </c>
      <c r="S2652" t="s">
        <v>5512</v>
      </c>
      <c r="T2652" t="s">
        <v>5</v>
      </c>
    </row>
    <row r="2653" spans="1:20" x14ac:dyDescent="0.25">
      <c r="A2653" t="s">
        <v>5512</v>
      </c>
      <c r="B2653" t="s">
        <v>5513</v>
      </c>
      <c r="C2653" t="s">
        <v>5507</v>
      </c>
      <c r="D2653">
        <v>0</v>
      </c>
      <c r="E2653" t="s">
        <v>158</v>
      </c>
      <c r="F2653" t="s">
        <v>158</v>
      </c>
      <c r="G2653" s="22">
        <v>45287.674583333333</v>
      </c>
      <c r="H2653" t="s">
        <v>144</v>
      </c>
      <c r="I2653" t="b">
        <v>0</v>
      </c>
      <c r="J2653" t="b">
        <v>1</v>
      </c>
      <c r="K2653">
        <v>0</v>
      </c>
      <c r="L2653">
        <v>0</v>
      </c>
      <c r="S2653" t="s">
        <v>5514</v>
      </c>
      <c r="T2653" t="s">
        <v>5</v>
      </c>
    </row>
    <row r="2654" spans="1:20" x14ac:dyDescent="0.25">
      <c r="A2654" t="s">
        <v>5514</v>
      </c>
      <c r="B2654" t="s">
        <v>5515</v>
      </c>
      <c r="C2654" t="s">
        <v>5507</v>
      </c>
      <c r="D2654">
        <v>0</v>
      </c>
      <c r="E2654" t="s">
        <v>158</v>
      </c>
      <c r="F2654" t="s">
        <v>158</v>
      </c>
      <c r="G2654" s="22">
        <v>45287.67460648148</v>
      </c>
      <c r="H2654" t="s">
        <v>144</v>
      </c>
      <c r="I2654" t="b">
        <v>0</v>
      </c>
      <c r="J2654" t="b">
        <v>1</v>
      </c>
      <c r="K2654">
        <v>0</v>
      </c>
      <c r="L2654">
        <v>0</v>
      </c>
      <c r="S2654" t="s">
        <v>5516</v>
      </c>
      <c r="T2654" t="s">
        <v>5</v>
      </c>
    </row>
    <row r="2655" spans="1:20" x14ac:dyDescent="0.25">
      <c r="A2655" t="s">
        <v>5516</v>
      </c>
      <c r="B2655" t="s">
        <v>5517</v>
      </c>
      <c r="C2655" t="s">
        <v>5507</v>
      </c>
      <c r="D2655">
        <v>0</v>
      </c>
      <c r="E2655" t="s">
        <v>158</v>
      </c>
      <c r="F2655" t="s">
        <v>158</v>
      </c>
      <c r="G2655" s="22">
        <v>45287.674629629626</v>
      </c>
      <c r="H2655" t="s">
        <v>144</v>
      </c>
      <c r="I2655" t="b">
        <v>0</v>
      </c>
      <c r="J2655" t="b">
        <v>1</v>
      </c>
      <c r="K2655">
        <v>0</v>
      </c>
      <c r="L2655">
        <v>0</v>
      </c>
      <c r="S2655" t="s">
        <v>5518</v>
      </c>
      <c r="T2655" t="s">
        <v>5</v>
      </c>
    </row>
    <row r="2656" spans="1:20" x14ac:dyDescent="0.25">
      <c r="A2656" t="s">
        <v>5518</v>
      </c>
      <c r="B2656" t="s">
        <v>5519</v>
      </c>
      <c r="C2656" t="s">
        <v>5507</v>
      </c>
      <c r="D2656">
        <v>0</v>
      </c>
      <c r="E2656" t="s">
        <v>158</v>
      </c>
      <c r="F2656" t="s">
        <v>158</v>
      </c>
      <c r="G2656" s="22">
        <v>45287.674664351849</v>
      </c>
      <c r="H2656" t="s">
        <v>144</v>
      </c>
      <c r="I2656" t="b">
        <v>0</v>
      </c>
      <c r="J2656" t="b">
        <v>1</v>
      </c>
      <c r="K2656">
        <v>0</v>
      </c>
      <c r="L2656">
        <v>0</v>
      </c>
      <c r="S2656" t="s">
        <v>5520</v>
      </c>
      <c r="T2656" t="s">
        <v>5</v>
      </c>
    </row>
    <row r="2657" spans="1:20" x14ac:dyDescent="0.25">
      <c r="A2657" t="s">
        <v>5520</v>
      </c>
      <c r="B2657" t="s">
        <v>5521</v>
      </c>
      <c r="C2657" t="s">
        <v>5507</v>
      </c>
      <c r="D2657">
        <v>0</v>
      </c>
      <c r="E2657" t="s">
        <v>158</v>
      </c>
      <c r="F2657" t="s">
        <v>158</v>
      </c>
      <c r="G2657" s="22">
        <v>45287.674687500003</v>
      </c>
      <c r="H2657" t="s">
        <v>144</v>
      </c>
      <c r="I2657" t="b">
        <v>0</v>
      </c>
      <c r="J2657" t="b">
        <v>1</v>
      </c>
      <c r="K2657">
        <v>0</v>
      </c>
      <c r="L2657">
        <v>0</v>
      </c>
      <c r="S2657" t="s">
        <v>5522</v>
      </c>
      <c r="T2657" t="s">
        <v>5</v>
      </c>
    </row>
    <row r="2658" spans="1:20" x14ac:dyDescent="0.25">
      <c r="A2658" t="s">
        <v>5522</v>
      </c>
      <c r="B2658" t="s">
        <v>5523</v>
      </c>
      <c r="C2658" t="s">
        <v>5507</v>
      </c>
      <c r="D2658">
        <v>0</v>
      </c>
      <c r="E2658" t="s">
        <v>158</v>
      </c>
      <c r="F2658" t="s">
        <v>158</v>
      </c>
      <c r="G2658" s="22">
        <v>45287.674722222226</v>
      </c>
      <c r="H2658" t="s">
        <v>144</v>
      </c>
      <c r="I2658" t="b">
        <v>0</v>
      </c>
      <c r="J2658" t="b">
        <v>1</v>
      </c>
      <c r="K2658">
        <v>0</v>
      </c>
      <c r="L2658">
        <v>0</v>
      </c>
      <c r="S2658" t="s">
        <v>5524</v>
      </c>
      <c r="T2658" t="s">
        <v>5</v>
      </c>
    </row>
    <row r="2659" spans="1:20" x14ac:dyDescent="0.25">
      <c r="A2659" t="s">
        <v>5524</v>
      </c>
      <c r="B2659" t="s">
        <v>5525</v>
      </c>
      <c r="C2659" t="s">
        <v>5507</v>
      </c>
      <c r="D2659">
        <v>0</v>
      </c>
      <c r="E2659" t="s">
        <v>158</v>
      </c>
      <c r="F2659" t="s">
        <v>158</v>
      </c>
      <c r="G2659" s="22">
        <v>45287.674756944441</v>
      </c>
      <c r="H2659" t="s">
        <v>144</v>
      </c>
      <c r="I2659" t="b">
        <v>0</v>
      </c>
      <c r="J2659" t="b">
        <v>1</v>
      </c>
      <c r="K2659">
        <v>1.81277</v>
      </c>
      <c r="L2659">
        <v>5.5</v>
      </c>
      <c r="S2659" t="s">
        <v>5526</v>
      </c>
      <c r="T2659" t="s">
        <v>5</v>
      </c>
    </row>
    <row r="2660" spans="1:20" x14ac:dyDescent="0.25">
      <c r="A2660" t="s">
        <v>5526</v>
      </c>
      <c r="B2660" t="s">
        <v>5527</v>
      </c>
      <c r="C2660" t="s">
        <v>5507</v>
      </c>
      <c r="D2660">
        <v>0</v>
      </c>
      <c r="E2660" t="s">
        <v>158</v>
      </c>
      <c r="F2660" t="s">
        <v>158</v>
      </c>
      <c r="G2660" s="22">
        <v>45287.674780092595</v>
      </c>
      <c r="H2660" t="s">
        <v>144</v>
      </c>
      <c r="I2660" t="b">
        <v>0</v>
      </c>
      <c r="J2660" t="b">
        <v>1</v>
      </c>
      <c r="K2660">
        <v>0</v>
      </c>
      <c r="L2660">
        <v>0</v>
      </c>
      <c r="S2660" t="s">
        <v>5528</v>
      </c>
      <c r="T2660" t="s">
        <v>5</v>
      </c>
    </row>
    <row r="2661" spans="1:20" x14ac:dyDescent="0.25">
      <c r="A2661" t="s">
        <v>5528</v>
      </c>
      <c r="B2661" t="s">
        <v>5529</v>
      </c>
      <c r="C2661" t="s">
        <v>5507</v>
      </c>
      <c r="D2661">
        <v>0</v>
      </c>
      <c r="E2661" t="s">
        <v>158</v>
      </c>
      <c r="F2661" t="s">
        <v>158</v>
      </c>
      <c r="G2661" s="22">
        <v>45287.674861111111</v>
      </c>
      <c r="H2661" t="s">
        <v>144</v>
      </c>
      <c r="I2661" t="b">
        <v>0</v>
      </c>
      <c r="J2661" t="b">
        <v>1</v>
      </c>
      <c r="K2661">
        <v>0</v>
      </c>
      <c r="L2661">
        <v>0</v>
      </c>
      <c r="S2661" t="s">
        <v>5530</v>
      </c>
      <c r="T2661" t="s">
        <v>5</v>
      </c>
    </row>
    <row r="2662" spans="1:20" x14ac:dyDescent="0.25">
      <c r="A2662" t="s">
        <v>5530</v>
      </c>
      <c r="B2662" t="s">
        <v>5531</v>
      </c>
      <c r="C2662" t="s">
        <v>5507</v>
      </c>
      <c r="D2662">
        <v>0</v>
      </c>
      <c r="E2662" t="s">
        <v>158</v>
      </c>
      <c r="F2662" t="s">
        <v>158</v>
      </c>
      <c r="G2662" s="22">
        <v>45287.674895833334</v>
      </c>
      <c r="H2662" t="s">
        <v>144</v>
      </c>
      <c r="I2662" t="b">
        <v>0</v>
      </c>
      <c r="J2662" t="b">
        <v>1</v>
      </c>
      <c r="K2662">
        <v>0</v>
      </c>
      <c r="L2662">
        <v>0</v>
      </c>
      <c r="S2662" t="s">
        <v>66</v>
      </c>
      <c r="T2662" t="s">
        <v>5</v>
      </c>
    </row>
    <row r="2663" spans="1:20" x14ac:dyDescent="0.25">
      <c r="A2663" t="s">
        <v>66</v>
      </c>
      <c r="B2663" t="s">
        <v>67</v>
      </c>
      <c r="C2663" t="s">
        <v>5507</v>
      </c>
      <c r="D2663">
        <v>0</v>
      </c>
      <c r="E2663" t="s">
        <v>158</v>
      </c>
      <c r="F2663" t="s">
        <v>158</v>
      </c>
      <c r="G2663" s="22">
        <v>45287.675219907411</v>
      </c>
      <c r="H2663" t="s">
        <v>144</v>
      </c>
      <c r="I2663" t="b">
        <v>0</v>
      </c>
      <c r="J2663" t="b">
        <v>1</v>
      </c>
      <c r="K2663">
        <v>0</v>
      </c>
      <c r="L2663">
        <v>0</v>
      </c>
      <c r="S2663" t="s">
        <v>5532</v>
      </c>
      <c r="T2663" t="s">
        <v>5</v>
      </c>
    </row>
    <row r="2664" spans="1:20" x14ac:dyDescent="0.25">
      <c r="A2664" t="s">
        <v>5532</v>
      </c>
      <c r="B2664" t="s">
        <v>5533</v>
      </c>
      <c r="C2664" t="s">
        <v>5507</v>
      </c>
      <c r="D2664">
        <v>0</v>
      </c>
      <c r="E2664" t="s">
        <v>158</v>
      </c>
      <c r="F2664" t="s">
        <v>158</v>
      </c>
      <c r="G2664" s="22">
        <v>45287.675243055557</v>
      </c>
      <c r="H2664" t="s">
        <v>144</v>
      </c>
      <c r="I2664" t="b">
        <v>0</v>
      </c>
      <c r="J2664" t="b">
        <v>1</v>
      </c>
      <c r="K2664">
        <v>0</v>
      </c>
      <c r="L2664">
        <v>0</v>
      </c>
      <c r="S2664" t="s">
        <v>5534</v>
      </c>
      <c r="T2664" t="s">
        <v>5</v>
      </c>
    </row>
    <row r="2665" spans="1:20" x14ac:dyDescent="0.25">
      <c r="A2665" t="s">
        <v>5534</v>
      </c>
      <c r="B2665" t="s">
        <v>5535</v>
      </c>
      <c r="C2665" t="s">
        <v>5507</v>
      </c>
      <c r="D2665">
        <v>0</v>
      </c>
      <c r="E2665" t="s">
        <v>158</v>
      </c>
      <c r="F2665" t="s">
        <v>158</v>
      </c>
      <c r="G2665" s="22">
        <v>45287.675266203703</v>
      </c>
      <c r="H2665" t="s">
        <v>144</v>
      </c>
      <c r="I2665" t="b">
        <v>0</v>
      </c>
      <c r="J2665" t="b">
        <v>1</v>
      </c>
      <c r="K2665">
        <v>0</v>
      </c>
      <c r="L2665">
        <v>0</v>
      </c>
      <c r="S2665" t="s">
        <v>5536</v>
      </c>
      <c r="T2665" t="s">
        <v>5</v>
      </c>
    </row>
    <row r="2666" spans="1:20" x14ac:dyDescent="0.25">
      <c r="A2666" t="s">
        <v>5536</v>
      </c>
      <c r="B2666" t="s">
        <v>5537</v>
      </c>
      <c r="C2666" t="s">
        <v>5507</v>
      </c>
      <c r="D2666">
        <v>0</v>
      </c>
      <c r="E2666" t="s">
        <v>158</v>
      </c>
      <c r="F2666" t="s">
        <v>158</v>
      </c>
      <c r="G2666" s="22">
        <v>45287.67528935185</v>
      </c>
      <c r="H2666" t="s">
        <v>144</v>
      </c>
      <c r="I2666" t="b">
        <v>0</v>
      </c>
      <c r="J2666" t="b">
        <v>1</v>
      </c>
      <c r="K2666">
        <v>0</v>
      </c>
      <c r="L2666">
        <v>0</v>
      </c>
      <c r="S2666" t="s">
        <v>69</v>
      </c>
      <c r="T2666" t="s">
        <v>5</v>
      </c>
    </row>
    <row r="2667" spans="1:20" x14ac:dyDescent="0.25">
      <c r="A2667" t="s">
        <v>69</v>
      </c>
      <c r="B2667" t="s">
        <v>70</v>
      </c>
      <c r="C2667" t="s">
        <v>5507</v>
      </c>
      <c r="D2667">
        <v>0</v>
      </c>
      <c r="E2667" t="s">
        <v>158</v>
      </c>
      <c r="F2667" t="s">
        <v>158</v>
      </c>
      <c r="G2667" s="22">
        <v>45287.675659722219</v>
      </c>
      <c r="H2667" t="s">
        <v>144</v>
      </c>
      <c r="I2667" t="b">
        <v>0</v>
      </c>
      <c r="J2667" t="b">
        <v>1</v>
      </c>
      <c r="K2667">
        <v>0.41474</v>
      </c>
      <c r="L2667">
        <v>1.7</v>
      </c>
      <c r="S2667" t="s">
        <v>5538</v>
      </c>
      <c r="T2667" t="s">
        <v>5</v>
      </c>
    </row>
    <row r="2668" spans="1:20" x14ac:dyDescent="0.25">
      <c r="A2668" t="s">
        <v>5538</v>
      </c>
      <c r="B2668" t="s">
        <v>5539</v>
      </c>
      <c r="C2668" t="s">
        <v>5507</v>
      </c>
      <c r="D2668">
        <v>0</v>
      </c>
      <c r="E2668" t="s">
        <v>158</v>
      </c>
      <c r="F2668" t="s">
        <v>158</v>
      </c>
      <c r="G2668" s="22">
        <v>45287.675717592596</v>
      </c>
      <c r="H2668" t="s">
        <v>144</v>
      </c>
      <c r="I2668" t="b">
        <v>0</v>
      </c>
      <c r="J2668" t="b">
        <v>1</v>
      </c>
      <c r="K2668">
        <v>0</v>
      </c>
      <c r="L2668">
        <v>0</v>
      </c>
      <c r="S2668" t="s">
        <v>5540</v>
      </c>
      <c r="T2668" t="s">
        <v>5</v>
      </c>
    </row>
    <row r="2669" spans="1:20" x14ac:dyDescent="0.25">
      <c r="A2669" t="s">
        <v>5540</v>
      </c>
      <c r="B2669" t="s">
        <v>5541</v>
      </c>
      <c r="C2669" t="s">
        <v>5542</v>
      </c>
      <c r="D2669" s="23">
        <v>2000</v>
      </c>
      <c r="E2669" t="s">
        <v>171</v>
      </c>
      <c r="F2669" t="s">
        <v>159</v>
      </c>
      <c r="G2669" s="22">
        <v>45287.675856481481</v>
      </c>
      <c r="H2669" t="s">
        <v>144</v>
      </c>
      <c r="I2669" t="b">
        <v>0</v>
      </c>
      <c r="J2669" t="b">
        <v>0</v>
      </c>
      <c r="K2669">
        <v>7.5</v>
      </c>
      <c r="L2669">
        <v>0</v>
      </c>
      <c r="S2669" t="s">
        <v>5543</v>
      </c>
      <c r="T2669" t="s">
        <v>5</v>
      </c>
    </row>
    <row r="2670" spans="1:20" x14ac:dyDescent="0.25">
      <c r="A2670" t="s">
        <v>5543</v>
      </c>
      <c r="B2670" t="s">
        <v>5544</v>
      </c>
      <c r="C2670" t="s">
        <v>5542</v>
      </c>
      <c r="D2670">
        <v>60</v>
      </c>
      <c r="E2670" t="s">
        <v>171</v>
      </c>
      <c r="F2670" t="s">
        <v>171</v>
      </c>
      <c r="G2670" s="22">
        <v>45287.676018518519</v>
      </c>
      <c r="H2670" t="s">
        <v>144</v>
      </c>
      <c r="I2670" t="b">
        <v>0</v>
      </c>
      <c r="J2670" t="b">
        <v>0</v>
      </c>
      <c r="K2670">
        <v>48.5</v>
      </c>
      <c r="L2670">
        <v>0</v>
      </c>
      <c r="S2670" t="s">
        <v>5545</v>
      </c>
      <c r="T2670" t="s">
        <v>5</v>
      </c>
    </row>
    <row r="2671" spans="1:20" x14ac:dyDescent="0.25">
      <c r="A2671" t="s">
        <v>5545</v>
      </c>
      <c r="B2671" t="s">
        <v>5546</v>
      </c>
      <c r="D2671">
        <v>980</v>
      </c>
      <c r="E2671" t="s">
        <v>158</v>
      </c>
      <c r="F2671" t="s">
        <v>158</v>
      </c>
      <c r="G2671" s="22">
        <v>44798.519803240742</v>
      </c>
      <c r="H2671" t="s">
        <v>144</v>
      </c>
      <c r="I2671" t="b">
        <v>0</v>
      </c>
      <c r="J2671" t="b">
        <v>0</v>
      </c>
      <c r="K2671">
        <v>5.09056</v>
      </c>
      <c r="L2671">
        <v>0</v>
      </c>
      <c r="S2671" t="s">
        <v>5547</v>
      </c>
      <c r="T2671" t="s">
        <v>5</v>
      </c>
    </row>
    <row r="2672" spans="1:20" x14ac:dyDescent="0.25">
      <c r="A2672" t="s">
        <v>5547</v>
      </c>
      <c r="B2672" t="s">
        <v>5548</v>
      </c>
      <c r="D2672">
        <v>357.78559999999999</v>
      </c>
      <c r="E2672" t="s">
        <v>182</v>
      </c>
      <c r="F2672" t="s">
        <v>182</v>
      </c>
      <c r="G2672" s="22">
        <v>44670.616365740738</v>
      </c>
      <c r="H2672" t="s">
        <v>144</v>
      </c>
      <c r="I2672" t="b">
        <v>0</v>
      </c>
      <c r="J2672" t="b">
        <v>0</v>
      </c>
      <c r="K2672">
        <v>140.00004000000001</v>
      </c>
      <c r="L2672">
        <v>212.4</v>
      </c>
      <c r="S2672" t="s">
        <v>5549</v>
      </c>
      <c r="T2672" t="s">
        <v>5</v>
      </c>
    </row>
    <row r="2673" spans="1:20" x14ac:dyDescent="0.25">
      <c r="A2673" t="s">
        <v>5549</v>
      </c>
      <c r="B2673" t="s">
        <v>5550</v>
      </c>
      <c r="D2673" s="23">
        <v>43340</v>
      </c>
      <c r="E2673" t="s">
        <v>158</v>
      </c>
      <c r="F2673" t="s">
        <v>158</v>
      </c>
      <c r="G2673" s="22">
        <v>44510.863877314812</v>
      </c>
      <c r="H2673" t="s">
        <v>144</v>
      </c>
      <c r="I2673" t="b">
        <v>0</v>
      </c>
      <c r="J2673" t="b">
        <v>0</v>
      </c>
      <c r="K2673">
        <v>0.32500000000000001</v>
      </c>
      <c r="L2673">
        <v>0</v>
      </c>
      <c r="S2673" t="s">
        <v>5551</v>
      </c>
      <c r="T2673" t="s">
        <v>5</v>
      </c>
    </row>
    <row r="2674" spans="1:20" x14ac:dyDescent="0.25">
      <c r="A2674" t="s">
        <v>5551</v>
      </c>
      <c r="B2674" t="s">
        <v>5552</v>
      </c>
      <c r="D2674">
        <v>138.69837000000001</v>
      </c>
      <c r="E2674" t="s">
        <v>182</v>
      </c>
      <c r="F2674" t="s">
        <v>182</v>
      </c>
      <c r="G2674" s="22">
        <v>44510.863923611112</v>
      </c>
      <c r="H2674" t="s">
        <v>144</v>
      </c>
      <c r="I2674" t="b">
        <v>0</v>
      </c>
      <c r="J2674" t="b">
        <v>0</v>
      </c>
      <c r="K2674">
        <v>199.99996999999999</v>
      </c>
      <c r="L2674">
        <v>230</v>
      </c>
      <c r="S2674" t="s">
        <v>5553</v>
      </c>
      <c r="T2674" t="s">
        <v>5</v>
      </c>
    </row>
    <row r="2675" spans="1:20" x14ac:dyDescent="0.25">
      <c r="A2675" t="s">
        <v>5553</v>
      </c>
      <c r="B2675" t="s">
        <v>5554</v>
      </c>
      <c r="D2675">
        <v>140.12899999999999</v>
      </c>
      <c r="E2675" t="s">
        <v>182</v>
      </c>
      <c r="F2675" t="s">
        <v>182</v>
      </c>
      <c r="G2675" s="22">
        <v>44510.863958333335</v>
      </c>
      <c r="H2675" t="s">
        <v>144</v>
      </c>
      <c r="I2675" t="b">
        <v>0</v>
      </c>
      <c r="J2675" t="b">
        <v>0</v>
      </c>
      <c r="K2675">
        <v>199.99993000000001</v>
      </c>
      <c r="L2675">
        <v>230</v>
      </c>
      <c r="S2675" t="s">
        <v>5555</v>
      </c>
      <c r="T2675" t="s">
        <v>5</v>
      </c>
    </row>
    <row r="2676" spans="1:20" x14ac:dyDescent="0.25">
      <c r="A2676" t="s">
        <v>5555</v>
      </c>
      <c r="B2676" t="s">
        <v>5556</v>
      </c>
      <c r="D2676" s="23">
        <v>1800</v>
      </c>
      <c r="E2676" t="s">
        <v>158</v>
      </c>
      <c r="F2676" t="s">
        <v>158</v>
      </c>
      <c r="G2676" s="22">
        <v>44510.864039351851</v>
      </c>
      <c r="H2676" t="s">
        <v>144</v>
      </c>
      <c r="I2676" t="b">
        <v>0</v>
      </c>
      <c r="J2676" t="b">
        <v>0</v>
      </c>
      <c r="K2676">
        <v>5.7608100000000002</v>
      </c>
      <c r="L2676">
        <v>0</v>
      </c>
      <c r="S2676" t="s">
        <v>5557</v>
      </c>
      <c r="T2676" t="s">
        <v>5</v>
      </c>
    </row>
    <row r="2677" spans="1:20" x14ac:dyDescent="0.25">
      <c r="A2677" t="s">
        <v>5557</v>
      </c>
      <c r="B2677" t="s">
        <v>5558</v>
      </c>
      <c r="D2677">
        <v>0</v>
      </c>
      <c r="E2677" t="s">
        <v>158</v>
      </c>
      <c r="F2677" t="s">
        <v>158</v>
      </c>
      <c r="G2677" s="22">
        <v>44510.864085648151</v>
      </c>
      <c r="H2677" t="s">
        <v>144</v>
      </c>
      <c r="I2677" t="b">
        <v>0</v>
      </c>
      <c r="J2677" t="b">
        <v>1</v>
      </c>
      <c r="K2677">
        <v>0</v>
      </c>
      <c r="L2677">
        <v>0</v>
      </c>
      <c r="S2677" t="s">
        <v>5559</v>
      </c>
      <c r="T2677" t="s">
        <v>5</v>
      </c>
    </row>
    <row r="2678" spans="1:20" x14ac:dyDescent="0.25">
      <c r="A2678" t="s">
        <v>5559</v>
      </c>
      <c r="B2678" t="s">
        <v>5560</v>
      </c>
      <c r="D2678">
        <v>911.95452999999998</v>
      </c>
      <c r="E2678" t="s">
        <v>182</v>
      </c>
      <c r="F2678" t="s">
        <v>158</v>
      </c>
      <c r="G2678" s="22">
        <v>45156.459444444445</v>
      </c>
      <c r="H2678" t="s">
        <v>144</v>
      </c>
      <c r="I2678" t="b">
        <v>0</v>
      </c>
      <c r="J2678" t="b">
        <v>0</v>
      </c>
      <c r="K2678">
        <v>157.52025</v>
      </c>
      <c r="L2678">
        <v>235</v>
      </c>
      <c r="S2678" t="s">
        <v>5561</v>
      </c>
      <c r="T2678" t="s">
        <v>5</v>
      </c>
    </row>
    <row r="2679" spans="1:20" x14ac:dyDescent="0.25">
      <c r="A2679" t="s">
        <v>5561</v>
      </c>
      <c r="B2679" t="s">
        <v>5562</v>
      </c>
      <c r="D2679" s="23">
        <v>257243</v>
      </c>
      <c r="E2679" t="s">
        <v>158</v>
      </c>
      <c r="F2679" t="s">
        <v>1672</v>
      </c>
      <c r="G2679" s="22">
        <v>44791.479988425926</v>
      </c>
      <c r="H2679" t="s">
        <v>144</v>
      </c>
      <c r="I2679" t="b">
        <v>0</v>
      </c>
      <c r="J2679" t="b">
        <v>0</v>
      </c>
      <c r="K2679">
        <v>0.46638000000000002</v>
      </c>
      <c r="L2679">
        <v>0</v>
      </c>
      <c r="S2679" t="s">
        <v>5563</v>
      </c>
      <c r="T2679" t="s">
        <v>5</v>
      </c>
    </row>
    <row r="2680" spans="1:20" x14ac:dyDescent="0.25">
      <c r="A2680" t="s">
        <v>5563</v>
      </c>
      <c r="B2680" t="s">
        <v>5564</v>
      </c>
      <c r="D2680" s="23">
        <v>256203</v>
      </c>
      <c r="E2680" t="s">
        <v>158</v>
      </c>
      <c r="F2680" t="s">
        <v>1672</v>
      </c>
      <c r="G2680" s="22">
        <v>44510.864212962966</v>
      </c>
      <c r="H2680" t="s">
        <v>144</v>
      </c>
      <c r="I2680" t="b">
        <v>0</v>
      </c>
      <c r="J2680" t="b">
        <v>0</v>
      </c>
      <c r="K2680">
        <v>0.56025999999999998</v>
      </c>
      <c r="L2680">
        <v>0</v>
      </c>
      <c r="S2680" t="s">
        <v>5565</v>
      </c>
      <c r="T2680" t="s">
        <v>5</v>
      </c>
    </row>
    <row r="2681" spans="1:20" x14ac:dyDescent="0.25">
      <c r="A2681" t="s">
        <v>5565</v>
      </c>
      <c r="B2681" t="s">
        <v>5566</v>
      </c>
      <c r="D2681" s="23">
        <v>83000</v>
      </c>
      <c r="E2681" t="s">
        <v>158</v>
      </c>
      <c r="F2681" t="s">
        <v>1672</v>
      </c>
      <c r="G2681" s="22">
        <v>44510.864270833335</v>
      </c>
      <c r="H2681" t="s">
        <v>144</v>
      </c>
      <c r="I2681" t="b">
        <v>0</v>
      </c>
      <c r="J2681" t="b">
        <v>0</v>
      </c>
      <c r="K2681">
        <v>5.8999999999999997E-2</v>
      </c>
      <c r="L2681">
        <v>0.08</v>
      </c>
      <c r="S2681" t="s">
        <v>5567</v>
      </c>
      <c r="T2681" t="s">
        <v>5</v>
      </c>
    </row>
    <row r="2682" spans="1:20" x14ac:dyDescent="0.25">
      <c r="A2682" t="s">
        <v>5567</v>
      </c>
      <c r="B2682" t="s">
        <v>5568</v>
      </c>
      <c r="D2682" s="23">
        <v>285777</v>
      </c>
      <c r="E2682" t="s">
        <v>158</v>
      </c>
      <c r="F2682" t="s">
        <v>171</v>
      </c>
      <c r="G2682" s="22">
        <v>45283.434664351851</v>
      </c>
      <c r="H2682" t="s">
        <v>144</v>
      </c>
      <c r="I2682" t="b">
        <v>0</v>
      </c>
      <c r="J2682" t="b">
        <v>0</v>
      </c>
      <c r="K2682">
        <v>0.11062</v>
      </c>
      <c r="L2682">
        <v>0.16</v>
      </c>
      <c r="S2682" t="s">
        <v>5569</v>
      </c>
      <c r="T2682" t="s">
        <v>5</v>
      </c>
    </row>
    <row r="2683" spans="1:20" x14ac:dyDescent="0.25">
      <c r="A2683" t="s">
        <v>5569</v>
      </c>
      <c r="B2683" t="s">
        <v>5570</v>
      </c>
      <c r="D2683">
        <v>0</v>
      </c>
      <c r="E2683" t="s">
        <v>158</v>
      </c>
      <c r="F2683" t="s">
        <v>158</v>
      </c>
      <c r="G2683" s="22">
        <v>45288.572881944441</v>
      </c>
      <c r="H2683" t="s">
        <v>144</v>
      </c>
      <c r="I2683" t="b">
        <v>0</v>
      </c>
      <c r="J2683" t="b">
        <v>1</v>
      </c>
      <c r="K2683">
        <v>0.28100000000000003</v>
      </c>
      <c r="L2683">
        <v>0.47</v>
      </c>
      <c r="S2683" t="s">
        <v>5571</v>
      </c>
      <c r="T2683" t="s">
        <v>5</v>
      </c>
    </row>
    <row r="2684" spans="1:20" x14ac:dyDescent="0.25">
      <c r="A2684" t="s">
        <v>5571</v>
      </c>
      <c r="B2684" t="s">
        <v>5572</v>
      </c>
      <c r="D2684" s="23">
        <v>48634</v>
      </c>
      <c r="E2684" t="s">
        <v>158</v>
      </c>
      <c r="F2684" t="s">
        <v>1672</v>
      </c>
      <c r="G2684" s="22">
        <v>44510.864502314813</v>
      </c>
      <c r="H2684" t="s">
        <v>144</v>
      </c>
      <c r="I2684" t="b">
        <v>0</v>
      </c>
      <c r="J2684" t="b">
        <v>0</v>
      </c>
      <c r="K2684">
        <v>0.11354</v>
      </c>
      <c r="L2684">
        <v>0.18</v>
      </c>
      <c r="S2684" t="s">
        <v>5573</v>
      </c>
      <c r="T2684" t="s">
        <v>5</v>
      </c>
    </row>
    <row r="2685" spans="1:20" x14ac:dyDescent="0.25">
      <c r="A2685" t="s">
        <v>5573</v>
      </c>
      <c r="B2685" t="s">
        <v>5574</v>
      </c>
      <c r="D2685" s="23">
        <v>27140</v>
      </c>
      <c r="E2685" t="s">
        <v>158</v>
      </c>
      <c r="F2685" t="s">
        <v>1672</v>
      </c>
      <c r="G2685" s="22">
        <v>44510.864537037036</v>
      </c>
      <c r="H2685" t="s">
        <v>144</v>
      </c>
      <c r="I2685" t="b">
        <v>0</v>
      </c>
      <c r="J2685" t="b">
        <v>0</v>
      </c>
      <c r="K2685">
        <v>8.6660000000000001E-2</v>
      </c>
      <c r="L2685">
        <v>0.49</v>
      </c>
      <c r="S2685" t="s">
        <v>5575</v>
      </c>
      <c r="T2685" t="s">
        <v>5</v>
      </c>
    </row>
    <row r="2686" spans="1:20" x14ac:dyDescent="0.25">
      <c r="A2686" t="s">
        <v>5575</v>
      </c>
      <c r="B2686" t="s">
        <v>5576</v>
      </c>
      <c r="D2686" s="23">
        <v>271090</v>
      </c>
      <c r="E2686" t="s">
        <v>158</v>
      </c>
      <c r="F2686" t="s">
        <v>1672</v>
      </c>
      <c r="G2686" s="22">
        <v>44510.864571759259</v>
      </c>
      <c r="H2686" t="s">
        <v>144</v>
      </c>
      <c r="I2686" t="b">
        <v>0</v>
      </c>
      <c r="J2686" t="b">
        <v>0</v>
      </c>
      <c r="K2686">
        <v>0.31539</v>
      </c>
      <c r="L2686">
        <v>0</v>
      </c>
      <c r="S2686" t="s">
        <v>5577</v>
      </c>
      <c r="T2686" t="s">
        <v>5</v>
      </c>
    </row>
    <row r="2687" spans="1:20" x14ac:dyDescent="0.25">
      <c r="A2687" t="s">
        <v>5577</v>
      </c>
      <c r="B2687" t="s">
        <v>5578</v>
      </c>
      <c r="D2687" s="23">
        <v>50598</v>
      </c>
      <c r="E2687" t="s">
        <v>158</v>
      </c>
      <c r="F2687" t="s">
        <v>1672</v>
      </c>
      <c r="G2687" s="22">
        <v>45283.434618055559</v>
      </c>
      <c r="H2687" t="s">
        <v>144</v>
      </c>
      <c r="I2687" t="b">
        <v>0</v>
      </c>
      <c r="J2687" t="b">
        <v>0</v>
      </c>
      <c r="K2687">
        <v>0.27576000000000001</v>
      </c>
      <c r="L2687">
        <v>0.4</v>
      </c>
      <c r="S2687" t="s">
        <v>5579</v>
      </c>
      <c r="T2687" t="s">
        <v>5</v>
      </c>
    </row>
    <row r="2688" spans="1:20" x14ac:dyDescent="0.25">
      <c r="A2688" t="s">
        <v>5579</v>
      </c>
      <c r="B2688" t="s">
        <v>5580</v>
      </c>
      <c r="D2688" s="23">
        <v>252820</v>
      </c>
      <c r="E2688" t="s">
        <v>158</v>
      </c>
      <c r="F2688" t="s">
        <v>1672</v>
      </c>
      <c r="G2688" s="22">
        <v>44510.864664351851</v>
      </c>
      <c r="H2688" t="s">
        <v>144</v>
      </c>
      <c r="I2688" t="b">
        <v>0</v>
      </c>
      <c r="J2688" t="b">
        <v>0</v>
      </c>
      <c r="K2688">
        <v>0.32863999999999999</v>
      </c>
      <c r="L2688">
        <v>0.45</v>
      </c>
      <c r="S2688" t="s">
        <v>5581</v>
      </c>
      <c r="T2688" t="s">
        <v>5</v>
      </c>
    </row>
    <row r="2689" spans="1:20" x14ac:dyDescent="0.25">
      <c r="A2689" t="s">
        <v>5581</v>
      </c>
      <c r="B2689" t="s">
        <v>5582</v>
      </c>
      <c r="D2689" s="23">
        <v>183767</v>
      </c>
      <c r="E2689" t="s">
        <v>158</v>
      </c>
      <c r="F2689" t="s">
        <v>1672</v>
      </c>
      <c r="G2689" s="22">
        <v>44510.864699074074</v>
      </c>
      <c r="H2689" t="s">
        <v>144</v>
      </c>
      <c r="I2689" t="b">
        <v>0</v>
      </c>
      <c r="J2689" t="b">
        <v>0</v>
      </c>
      <c r="K2689">
        <v>0.50053000000000003</v>
      </c>
      <c r="L2689">
        <v>0</v>
      </c>
      <c r="S2689" t="s">
        <v>5583</v>
      </c>
      <c r="T2689" t="s">
        <v>5</v>
      </c>
    </row>
    <row r="2690" spans="1:20" x14ac:dyDescent="0.25">
      <c r="A2690" t="s">
        <v>5583</v>
      </c>
      <c r="B2690" t="s">
        <v>5584</v>
      </c>
      <c r="D2690" s="23">
        <v>90964</v>
      </c>
      <c r="E2690" t="s">
        <v>158</v>
      </c>
      <c r="F2690" t="s">
        <v>158</v>
      </c>
      <c r="G2690" s="22">
        <v>45005.392835648148</v>
      </c>
      <c r="H2690" t="s">
        <v>144</v>
      </c>
      <c r="I2690" t="b">
        <v>0</v>
      </c>
      <c r="J2690" t="b">
        <v>0</v>
      </c>
      <c r="K2690">
        <v>0.56137000000000004</v>
      </c>
      <c r="L2690">
        <v>0</v>
      </c>
      <c r="S2690" t="s">
        <v>5585</v>
      </c>
      <c r="T2690" t="s">
        <v>5</v>
      </c>
    </row>
    <row r="2691" spans="1:20" x14ac:dyDescent="0.25">
      <c r="A2691" t="s">
        <v>5585</v>
      </c>
      <c r="B2691" t="s">
        <v>5586</v>
      </c>
      <c r="D2691">
        <v>170.79862</v>
      </c>
      <c r="E2691" t="s">
        <v>182</v>
      </c>
      <c r="F2691" t="s">
        <v>182</v>
      </c>
      <c r="G2691" s="22">
        <v>45096.472592592596</v>
      </c>
      <c r="H2691" t="s">
        <v>144</v>
      </c>
      <c r="I2691" t="b">
        <v>0</v>
      </c>
      <c r="J2691" t="b">
        <v>0</v>
      </c>
      <c r="K2691">
        <v>208.05627000000001</v>
      </c>
      <c r="L2691">
        <v>254.1</v>
      </c>
      <c r="S2691" t="s">
        <v>5587</v>
      </c>
      <c r="T2691" t="s">
        <v>5</v>
      </c>
    </row>
    <row r="2692" spans="1:20" x14ac:dyDescent="0.25">
      <c r="A2692" t="s">
        <v>5587</v>
      </c>
      <c r="B2692" t="s">
        <v>5588</v>
      </c>
      <c r="D2692">
        <v>296.86518999999998</v>
      </c>
      <c r="E2692" t="s">
        <v>182</v>
      </c>
      <c r="F2692" t="s">
        <v>182</v>
      </c>
      <c r="G2692" s="22">
        <v>45096.472627314812</v>
      </c>
      <c r="H2692" t="s">
        <v>144</v>
      </c>
      <c r="I2692" t="b">
        <v>0</v>
      </c>
      <c r="J2692" t="b">
        <v>0</v>
      </c>
      <c r="K2692">
        <v>209.48230000000001</v>
      </c>
      <c r="L2692">
        <v>0</v>
      </c>
      <c r="S2692" t="s">
        <v>5589</v>
      </c>
      <c r="T2692" t="s">
        <v>5</v>
      </c>
    </row>
    <row r="2693" spans="1:20" x14ac:dyDescent="0.25">
      <c r="A2693" t="s">
        <v>5589</v>
      </c>
      <c r="B2693" t="s">
        <v>5590</v>
      </c>
      <c r="D2693">
        <v>383.39690999999999</v>
      </c>
      <c r="E2693" t="s">
        <v>182</v>
      </c>
      <c r="F2693" t="s">
        <v>182</v>
      </c>
      <c r="G2693" s="22">
        <v>45135.714999999997</v>
      </c>
      <c r="H2693" t="s">
        <v>144</v>
      </c>
      <c r="I2693" t="b">
        <v>0</v>
      </c>
      <c r="J2693" t="b">
        <v>0</v>
      </c>
      <c r="K2693">
        <v>193.29161999999999</v>
      </c>
      <c r="L2693">
        <v>0</v>
      </c>
      <c r="S2693" t="s">
        <v>5591</v>
      </c>
      <c r="T2693" t="s">
        <v>5</v>
      </c>
    </row>
    <row r="2694" spans="1:20" x14ac:dyDescent="0.25">
      <c r="A2694" t="s">
        <v>5591</v>
      </c>
      <c r="B2694" t="s">
        <v>5592</v>
      </c>
      <c r="D2694">
        <v>487.065</v>
      </c>
      <c r="E2694" t="s">
        <v>182</v>
      </c>
      <c r="F2694" t="s">
        <v>182</v>
      </c>
      <c r="G2694" s="22">
        <v>44510.86513888889</v>
      </c>
      <c r="H2694" t="s">
        <v>144</v>
      </c>
      <c r="I2694" t="b">
        <v>0</v>
      </c>
      <c r="J2694" t="b">
        <v>0</v>
      </c>
      <c r="K2694">
        <v>111.48981999999999</v>
      </c>
      <c r="L2694">
        <v>0</v>
      </c>
      <c r="S2694" t="s">
        <v>5593</v>
      </c>
      <c r="T2694" t="s">
        <v>5</v>
      </c>
    </row>
    <row r="2695" spans="1:20" x14ac:dyDescent="0.25">
      <c r="A2695" t="s">
        <v>5593</v>
      </c>
      <c r="B2695" t="s">
        <v>5594</v>
      </c>
      <c r="C2695" t="s">
        <v>157</v>
      </c>
      <c r="D2695">
        <v>0</v>
      </c>
      <c r="E2695" t="s">
        <v>158</v>
      </c>
      <c r="F2695" t="s">
        <v>2173</v>
      </c>
      <c r="G2695" s="22">
        <v>45288.573194444441</v>
      </c>
      <c r="H2695" t="s">
        <v>144</v>
      </c>
      <c r="I2695" t="b">
        <v>0</v>
      </c>
      <c r="J2695" t="b">
        <v>1</v>
      </c>
      <c r="K2695">
        <v>7.0699999999999999E-3</v>
      </c>
      <c r="L2695">
        <v>1.2E-2</v>
      </c>
      <c r="S2695" t="s">
        <v>5595</v>
      </c>
      <c r="T2695" t="s">
        <v>5</v>
      </c>
    </row>
    <row r="2696" spans="1:20" x14ac:dyDescent="0.25">
      <c r="A2696" t="s">
        <v>5595</v>
      </c>
      <c r="B2696" t="s">
        <v>5596</v>
      </c>
      <c r="D2696">
        <v>57</v>
      </c>
      <c r="E2696" t="s">
        <v>158</v>
      </c>
      <c r="F2696" t="s">
        <v>158</v>
      </c>
      <c r="G2696" s="22">
        <v>45113.618611111109</v>
      </c>
      <c r="H2696" t="s">
        <v>144</v>
      </c>
      <c r="I2696" t="b">
        <v>0</v>
      </c>
      <c r="J2696" t="b">
        <v>0</v>
      </c>
      <c r="K2696">
        <v>0.1</v>
      </c>
      <c r="L2696">
        <v>0</v>
      </c>
      <c r="S2696" t="s">
        <v>5597</v>
      </c>
      <c r="T2696" t="s">
        <v>5</v>
      </c>
    </row>
    <row r="2697" spans="1:20" x14ac:dyDescent="0.25">
      <c r="A2697" t="s">
        <v>5597</v>
      </c>
      <c r="B2697" t="s">
        <v>5598</v>
      </c>
      <c r="C2697" t="s">
        <v>157</v>
      </c>
      <c r="D2697">
        <v>0</v>
      </c>
      <c r="E2697" t="s">
        <v>182</v>
      </c>
      <c r="F2697" t="s">
        <v>182</v>
      </c>
      <c r="G2697" s="22">
        <v>45288.573518518519</v>
      </c>
      <c r="H2697" t="s">
        <v>144</v>
      </c>
      <c r="I2697" t="b">
        <v>0</v>
      </c>
      <c r="J2697" t="b">
        <v>1</v>
      </c>
      <c r="K2697">
        <v>180</v>
      </c>
      <c r="L2697">
        <v>0</v>
      </c>
      <c r="S2697" t="s">
        <v>5599</v>
      </c>
      <c r="T2697" t="s">
        <v>5</v>
      </c>
    </row>
    <row r="2698" spans="1:20" x14ac:dyDescent="0.25">
      <c r="A2698" t="s">
        <v>5599</v>
      </c>
      <c r="B2698" t="s">
        <v>5600</v>
      </c>
      <c r="C2698" t="s">
        <v>157</v>
      </c>
      <c r="D2698">
        <v>0</v>
      </c>
      <c r="E2698" t="s">
        <v>182</v>
      </c>
      <c r="F2698" t="s">
        <v>182</v>
      </c>
      <c r="G2698" s="22">
        <v>45287.681423611109</v>
      </c>
      <c r="H2698" t="s">
        <v>144</v>
      </c>
      <c r="I2698" t="b">
        <v>0</v>
      </c>
      <c r="J2698" t="b">
        <v>1</v>
      </c>
      <c r="K2698">
        <v>180</v>
      </c>
      <c r="L2698">
        <v>0</v>
      </c>
      <c r="S2698" t="s">
        <v>5601</v>
      </c>
      <c r="T2698" t="s">
        <v>2217</v>
      </c>
    </row>
    <row r="2699" spans="1:20" x14ac:dyDescent="0.25">
      <c r="A2699" t="s">
        <v>5601</v>
      </c>
      <c r="B2699" t="s">
        <v>5602</v>
      </c>
      <c r="D2699">
        <v>283.05475000000001</v>
      </c>
      <c r="E2699" t="s">
        <v>2173</v>
      </c>
      <c r="F2699" t="s">
        <v>2173</v>
      </c>
      <c r="G2699" s="22">
        <v>44510.865868055553</v>
      </c>
      <c r="H2699" t="s">
        <v>144</v>
      </c>
      <c r="I2699" t="b">
        <v>0</v>
      </c>
      <c r="J2699" t="b">
        <v>0</v>
      </c>
      <c r="K2699">
        <v>145.00003000000001</v>
      </c>
      <c r="L2699">
        <v>0</v>
      </c>
      <c r="S2699" t="s">
        <v>5603</v>
      </c>
      <c r="T2699" t="s">
        <v>5</v>
      </c>
    </row>
    <row r="2700" spans="1:20" x14ac:dyDescent="0.25">
      <c r="A2700" t="s">
        <v>5603</v>
      </c>
      <c r="B2700" t="s">
        <v>5604</v>
      </c>
      <c r="D2700" s="23">
        <v>4895</v>
      </c>
      <c r="E2700" t="s">
        <v>158</v>
      </c>
      <c r="F2700" t="s">
        <v>158</v>
      </c>
      <c r="G2700" s="22">
        <v>44510.865891203706</v>
      </c>
      <c r="H2700" t="s">
        <v>144</v>
      </c>
      <c r="I2700" t="b">
        <v>0</v>
      </c>
      <c r="J2700" t="b">
        <v>0</v>
      </c>
      <c r="K2700">
        <v>0.7</v>
      </c>
      <c r="L2700">
        <v>0.85</v>
      </c>
      <c r="S2700" t="s">
        <v>5605</v>
      </c>
      <c r="T2700" t="s">
        <v>5</v>
      </c>
    </row>
    <row r="2701" spans="1:20" x14ac:dyDescent="0.25">
      <c r="A2701" t="s">
        <v>5605</v>
      </c>
      <c r="B2701" t="s">
        <v>5606</v>
      </c>
      <c r="D2701">
        <v>9</v>
      </c>
      <c r="E2701" t="s">
        <v>182</v>
      </c>
      <c r="F2701" t="s">
        <v>182</v>
      </c>
      <c r="G2701" s="22">
        <v>44845.703888888886</v>
      </c>
      <c r="H2701" t="s">
        <v>144</v>
      </c>
      <c r="I2701" t="b">
        <v>0</v>
      </c>
      <c r="J2701" t="b">
        <v>0</v>
      </c>
      <c r="K2701" s="23">
        <v>1070</v>
      </c>
      <c r="L2701">
        <v>0</v>
      </c>
      <c r="S2701" t="s">
        <v>5607</v>
      </c>
      <c r="T2701" t="s">
        <v>5</v>
      </c>
    </row>
    <row r="2702" spans="1:20" x14ac:dyDescent="0.25">
      <c r="A2702" t="s">
        <v>5607</v>
      </c>
      <c r="B2702" t="s">
        <v>5608</v>
      </c>
      <c r="D2702">
        <v>3</v>
      </c>
      <c r="E2702" t="s">
        <v>182</v>
      </c>
      <c r="F2702" t="s">
        <v>182</v>
      </c>
      <c r="G2702" s="22">
        <v>44746.668263888889</v>
      </c>
      <c r="H2702" t="s">
        <v>144</v>
      </c>
      <c r="I2702" t="b">
        <v>0</v>
      </c>
      <c r="J2702" t="b">
        <v>0</v>
      </c>
      <c r="K2702">
        <v>985</v>
      </c>
      <c r="L2702">
        <v>0</v>
      </c>
      <c r="S2702" t="s">
        <v>5609</v>
      </c>
      <c r="T2702" t="s">
        <v>5</v>
      </c>
    </row>
    <row r="2703" spans="1:20" x14ac:dyDescent="0.25">
      <c r="A2703" t="s">
        <v>5609</v>
      </c>
      <c r="B2703" t="s">
        <v>5610</v>
      </c>
      <c r="D2703">
        <v>2</v>
      </c>
      <c r="E2703" t="s">
        <v>182</v>
      </c>
      <c r="F2703" t="s">
        <v>182</v>
      </c>
      <c r="G2703" s="22">
        <v>44845.703981481478</v>
      </c>
      <c r="H2703" t="s">
        <v>144</v>
      </c>
      <c r="I2703" t="b">
        <v>0</v>
      </c>
      <c r="J2703" t="b">
        <v>0</v>
      </c>
      <c r="K2703" s="23">
        <v>1030</v>
      </c>
      <c r="L2703">
        <v>0</v>
      </c>
      <c r="S2703" t="s">
        <v>5611</v>
      </c>
      <c r="T2703" t="s">
        <v>5</v>
      </c>
    </row>
    <row r="2704" spans="1:20" x14ac:dyDescent="0.25">
      <c r="A2704" t="s">
        <v>5611</v>
      </c>
      <c r="B2704" t="s">
        <v>5612</v>
      </c>
      <c r="D2704">
        <v>7</v>
      </c>
      <c r="E2704" t="s">
        <v>182</v>
      </c>
      <c r="F2704" t="s">
        <v>182</v>
      </c>
      <c r="G2704" s="22">
        <v>44845.70417824074</v>
      </c>
      <c r="H2704" t="s">
        <v>144</v>
      </c>
      <c r="I2704" t="b">
        <v>0</v>
      </c>
      <c r="J2704" t="b">
        <v>0</v>
      </c>
      <c r="K2704" s="23">
        <v>1044.6400000000001</v>
      </c>
      <c r="L2704">
        <v>0</v>
      </c>
      <c r="S2704" t="s">
        <v>5613</v>
      </c>
      <c r="T2704" t="s">
        <v>5</v>
      </c>
    </row>
    <row r="2705" spans="1:20" x14ac:dyDescent="0.25">
      <c r="A2705" t="s">
        <v>5613</v>
      </c>
      <c r="B2705" t="s">
        <v>5614</v>
      </c>
      <c r="D2705">
        <v>5</v>
      </c>
      <c r="E2705" t="s">
        <v>182</v>
      </c>
      <c r="F2705" t="s">
        <v>182</v>
      </c>
      <c r="G2705" s="22">
        <v>44845.704085648147</v>
      </c>
      <c r="H2705" t="s">
        <v>144</v>
      </c>
      <c r="I2705" t="b">
        <v>0</v>
      </c>
      <c r="J2705" t="b">
        <v>0</v>
      </c>
      <c r="K2705" s="23">
        <v>1350.14</v>
      </c>
      <c r="L2705">
        <v>0</v>
      </c>
      <c r="S2705" t="s">
        <v>5615</v>
      </c>
      <c r="T2705" t="s">
        <v>5</v>
      </c>
    </row>
    <row r="2706" spans="1:20" x14ac:dyDescent="0.25">
      <c r="A2706" t="s">
        <v>5615</v>
      </c>
      <c r="B2706" t="s">
        <v>5616</v>
      </c>
      <c r="D2706">
        <v>2</v>
      </c>
      <c r="E2706" t="s">
        <v>182</v>
      </c>
      <c r="F2706" t="s">
        <v>182</v>
      </c>
      <c r="G2706" s="22">
        <v>44746.66810185185</v>
      </c>
      <c r="H2706" t="s">
        <v>144</v>
      </c>
      <c r="I2706" t="b">
        <v>0</v>
      </c>
      <c r="J2706" t="b">
        <v>0</v>
      </c>
      <c r="K2706" s="23">
        <v>1000</v>
      </c>
      <c r="L2706">
        <v>0</v>
      </c>
      <c r="S2706" t="s">
        <v>5617</v>
      </c>
      <c r="T2706" t="s">
        <v>5</v>
      </c>
    </row>
    <row r="2707" spans="1:20" x14ac:dyDescent="0.25">
      <c r="A2707" t="s">
        <v>5617</v>
      </c>
      <c r="B2707" t="s">
        <v>5618</v>
      </c>
      <c r="D2707">
        <v>1</v>
      </c>
      <c r="E2707" t="s">
        <v>182</v>
      </c>
      <c r="F2707" t="s">
        <v>182</v>
      </c>
      <c r="G2707" s="22">
        <v>44746.667824074073</v>
      </c>
      <c r="H2707" t="s">
        <v>144</v>
      </c>
      <c r="I2707" t="b">
        <v>0</v>
      </c>
      <c r="J2707" t="b">
        <v>0</v>
      </c>
      <c r="K2707" s="23">
        <v>1120</v>
      </c>
      <c r="L2707">
        <v>0</v>
      </c>
      <c r="S2707" t="s">
        <v>5619</v>
      </c>
      <c r="T2707" t="s">
        <v>5</v>
      </c>
    </row>
    <row r="2708" spans="1:20" x14ac:dyDescent="0.25">
      <c r="A2708" t="s">
        <v>5619</v>
      </c>
      <c r="B2708" t="s">
        <v>5620</v>
      </c>
      <c r="D2708">
        <v>4</v>
      </c>
      <c r="E2708" t="s">
        <v>182</v>
      </c>
      <c r="F2708" t="s">
        <v>182</v>
      </c>
      <c r="G2708" s="22">
        <v>44746.667291666665</v>
      </c>
      <c r="H2708" t="s">
        <v>144</v>
      </c>
      <c r="I2708" t="b">
        <v>0</v>
      </c>
      <c r="J2708" t="b">
        <v>0</v>
      </c>
      <c r="K2708">
        <v>980</v>
      </c>
      <c r="L2708">
        <v>0</v>
      </c>
      <c r="S2708" t="s">
        <v>5621</v>
      </c>
      <c r="T2708" t="s">
        <v>5</v>
      </c>
    </row>
    <row r="2709" spans="1:20" x14ac:dyDescent="0.25">
      <c r="A2709" t="s">
        <v>5621</v>
      </c>
      <c r="B2709" t="s">
        <v>5622</v>
      </c>
      <c r="D2709">
        <v>20</v>
      </c>
      <c r="E2709" t="s">
        <v>182</v>
      </c>
      <c r="F2709" t="s">
        <v>182</v>
      </c>
      <c r="G2709" s="22">
        <v>44746.667997685188</v>
      </c>
      <c r="H2709" t="s">
        <v>144</v>
      </c>
      <c r="I2709" t="b">
        <v>0</v>
      </c>
      <c r="J2709" t="b">
        <v>0</v>
      </c>
      <c r="K2709">
        <v>758.7</v>
      </c>
      <c r="L2709">
        <v>0</v>
      </c>
      <c r="S2709" t="s">
        <v>5623</v>
      </c>
      <c r="T2709" t="s">
        <v>5</v>
      </c>
    </row>
    <row r="2710" spans="1:20" x14ac:dyDescent="0.25">
      <c r="A2710" t="s">
        <v>5623</v>
      </c>
      <c r="B2710" t="s">
        <v>5624</v>
      </c>
      <c r="D2710">
        <v>3</v>
      </c>
      <c r="E2710" t="s">
        <v>182</v>
      </c>
      <c r="F2710" t="s">
        <v>182</v>
      </c>
      <c r="G2710" s="22">
        <v>44845.704351851855</v>
      </c>
      <c r="H2710" t="s">
        <v>144</v>
      </c>
      <c r="I2710" t="b">
        <v>0</v>
      </c>
      <c r="J2710" t="b">
        <v>0</v>
      </c>
      <c r="K2710">
        <v>840</v>
      </c>
      <c r="L2710">
        <v>0</v>
      </c>
      <c r="S2710" t="s">
        <v>5625</v>
      </c>
      <c r="T2710" t="s">
        <v>5</v>
      </c>
    </row>
    <row r="2711" spans="1:20" x14ac:dyDescent="0.25">
      <c r="A2711" t="s">
        <v>5625</v>
      </c>
      <c r="B2711" t="s">
        <v>5626</v>
      </c>
      <c r="D2711">
        <v>21</v>
      </c>
      <c r="E2711" t="s">
        <v>505</v>
      </c>
      <c r="F2711" t="s">
        <v>505</v>
      </c>
      <c r="G2711" s="22">
        <v>44746.378622685188</v>
      </c>
      <c r="H2711" t="s">
        <v>144</v>
      </c>
      <c r="I2711" t="b">
        <v>0</v>
      </c>
      <c r="J2711" t="b">
        <v>0</v>
      </c>
      <c r="K2711" s="23">
        <v>1140</v>
      </c>
      <c r="L2711">
        <v>0</v>
      </c>
      <c r="S2711" t="s">
        <v>5627</v>
      </c>
      <c r="T2711" t="s">
        <v>5</v>
      </c>
    </row>
    <row r="2712" spans="1:20" x14ac:dyDescent="0.25">
      <c r="A2712" t="s">
        <v>5627</v>
      </c>
      <c r="B2712" t="s">
        <v>5628</v>
      </c>
      <c r="C2712" t="s">
        <v>157</v>
      </c>
      <c r="D2712">
        <v>0</v>
      </c>
      <c r="E2712" t="s">
        <v>182</v>
      </c>
      <c r="F2712" t="s">
        <v>182</v>
      </c>
      <c r="G2712" s="22">
        <v>45287.682337962964</v>
      </c>
      <c r="H2712" t="s">
        <v>144</v>
      </c>
      <c r="I2712" t="b">
        <v>0</v>
      </c>
      <c r="J2712" t="b">
        <v>1</v>
      </c>
      <c r="K2712">
        <v>680</v>
      </c>
      <c r="L2712">
        <v>0</v>
      </c>
      <c r="S2712" t="s">
        <v>5629</v>
      </c>
      <c r="T2712" t="s">
        <v>5</v>
      </c>
    </row>
    <row r="2713" spans="1:20" x14ac:dyDescent="0.25">
      <c r="A2713" t="s">
        <v>5629</v>
      </c>
      <c r="B2713" t="s">
        <v>5630</v>
      </c>
      <c r="C2713" t="s">
        <v>157</v>
      </c>
      <c r="D2713">
        <v>0</v>
      </c>
      <c r="E2713" t="s">
        <v>182</v>
      </c>
      <c r="F2713" t="s">
        <v>182</v>
      </c>
      <c r="G2713" s="22">
        <v>45287.682372685187</v>
      </c>
      <c r="H2713" t="s">
        <v>144</v>
      </c>
      <c r="I2713" t="b">
        <v>0</v>
      </c>
      <c r="J2713" t="b">
        <v>0</v>
      </c>
      <c r="K2713">
        <v>790.17750000000001</v>
      </c>
      <c r="L2713">
        <v>0</v>
      </c>
      <c r="S2713" t="s">
        <v>5631</v>
      </c>
      <c r="T2713" t="s">
        <v>5</v>
      </c>
    </row>
    <row r="2714" spans="1:20" x14ac:dyDescent="0.25">
      <c r="A2714" t="s">
        <v>5631</v>
      </c>
      <c r="B2714" t="s">
        <v>5632</v>
      </c>
      <c r="C2714" t="s">
        <v>157</v>
      </c>
      <c r="D2714">
        <v>0</v>
      </c>
      <c r="E2714" t="s">
        <v>182</v>
      </c>
      <c r="F2714" t="s">
        <v>182</v>
      </c>
      <c r="G2714" s="22">
        <v>45287.68240740741</v>
      </c>
      <c r="H2714" t="s">
        <v>144</v>
      </c>
      <c r="I2714" t="b">
        <v>0</v>
      </c>
      <c r="J2714" t="b">
        <v>0</v>
      </c>
      <c r="K2714">
        <v>879.46400000000006</v>
      </c>
      <c r="L2714">
        <v>0</v>
      </c>
      <c r="S2714" t="s">
        <v>5633</v>
      </c>
      <c r="T2714" t="s">
        <v>5</v>
      </c>
    </row>
    <row r="2715" spans="1:20" x14ac:dyDescent="0.25">
      <c r="A2715" t="s">
        <v>5633</v>
      </c>
      <c r="B2715" t="s">
        <v>5634</v>
      </c>
      <c r="C2715" t="s">
        <v>157</v>
      </c>
      <c r="D2715">
        <v>0</v>
      </c>
      <c r="E2715" t="s">
        <v>182</v>
      </c>
      <c r="F2715" t="s">
        <v>182</v>
      </c>
      <c r="G2715" s="22">
        <v>45287.682442129626</v>
      </c>
      <c r="H2715" t="s">
        <v>144</v>
      </c>
      <c r="I2715" t="b">
        <v>0</v>
      </c>
      <c r="J2715" t="b">
        <v>0</v>
      </c>
      <c r="K2715">
        <v>803.57</v>
      </c>
      <c r="L2715">
        <v>0</v>
      </c>
      <c r="S2715" t="s">
        <v>5635</v>
      </c>
      <c r="T2715" t="s">
        <v>5</v>
      </c>
    </row>
    <row r="2716" spans="1:20" x14ac:dyDescent="0.25">
      <c r="A2716" t="s">
        <v>5635</v>
      </c>
      <c r="B2716" t="s">
        <v>5636</v>
      </c>
      <c r="C2716" t="s">
        <v>157</v>
      </c>
      <c r="D2716">
        <v>0</v>
      </c>
      <c r="E2716" t="s">
        <v>182</v>
      </c>
      <c r="F2716" t="s">
        <v>182</v>
      </c>
      <c r="G2716" s="22">
        <v>45287.682476851849</v>
      </c>
      <c r="H2716" t="s">
        <v>144</v>
      </c>
      <c r="I2716" t="b">
        <v>0</v>
      </c>
      <c r="J2716" t="b">
        <v>1</v>
      </c>
      <c r="K2716">
        <v>701</v>
      </c>
      <c r="L2716">
        <v>0</v>
      </c>
      <c r="S2716" t="s">
        <v>5637</v>
      </c>
      <c r="T2716" t="s">
        <v>5</v>
      </c>
    </row>
    <row r="2717" spans="1:20" x14ac:dyDescent="0.25">
      <c r="A2717" t="s">
        <v>5637</v>
      </c>
      <c r="B2717" t="s">
        <v>5638</v>
      </c>
      <c r="C2717" t="s">
        <v>157</v>
      </c>
      <c r="D2717">
        <v>0</v>
      </c>
      <c r="E2717" t="s">
        <v>182</v>
      </c>
      <c r="F2717" t="s">
        <v>182</v>
      </c>
      <c r="G2717" s="22">
        <v>45287.682511574072</v>
      </c>
      <c r="H2717" t="s">
        <v>144</v>
      </c>
      <c r="I2717" t="b">
        <v>0</v>
      </c>
      <c r="J2717" t="b">
        <v>0</v>
      </c>
      <c r="K2717">
        <v>995.54</v>
      </c>
      <c r="L2717">
        <v>0</v>
      </c>
      <c r="S2717" t="s">
        <v>5639</v>
      </c>
      <c r="T2717" t="s">
        <v>5</v>
      </c>
    </row>
    <row r="2718" spans="1:20" x14ac:dyDescent="0.25">
      <c r="A2718" t="s">
        <v>5639</v>
      </c>
      <c r="B2718" t="s">
        <v>5640</v>
      </c>
      <c r="C2718" t="s">
        <v>157</v>
      </c>
      <c r="D2718">
        <v>0</v>
      </c>
      <c r="E2718" t="s">
        <v>182</v>
      </c>
      <c r="F2718" t="s">
        <v>182</v>
      </c>
      <c r="G2718" s="22">
        <v>45287.682546296295</v>
      </c>
      <c r="H2718" t="s">
        <v>144</v>
      </c>
      <c r="I2718" t="b">
        <v>0</v>
      </c>
      <c r="J2718" t="b">
        <v>1</v>
      </c>
      <c r="K2718">
        <v>817</v>
      </c>
      <c r="L2718">
        <v>0</v>
      </c>
      <c r="S2718" t="s">
        <v>5641</v>
      </c>
      <c r="T2718" t="s">
        <v>5</v>
      </c>
    </row>
    <row r="2719" spans="1:20" x14ac:dyDescent="0.25">
      <c r="A2719" t="s">
        <v>5641</v>
      </c>
      <c r="B2719" t="s">
        <v>5642</v>
      </c>
      <c r="C2719" t="s">
        <v>157</v>
      </c>
      <c r="D2719">
        <v>0</v>
      </c>
      <c r="E2719" t="s">
        <v>182</v>
      </c>
      <c r="F2719" t="s">
        <v>182</v>
      </c>
      <c r="G2719" s="22">
        <v>45287.682604166665</v>
      </c>
      <c r="H2719" t="s">
        <v>144</v>
      </c>
      <c r="I2719" t="b">
        <v>0</v>
      </c>
      <c r="J2719" t="b">
        <v>0</v>
      </c>
      <c r="K2719">
        <v>758.92750000000001</v>
      </c>
      <c r="L2719">
        <v>0</v>
      </c>
      <c r="S2719" t="s">
        <v>5643</v>
      </c>
      <c r="T2719" t="s">
        <v>5</v>
      </c>
    </row>
    <row r="2720" spans="1:20" x14ac:dyDescent="0.25">
      <c r="A2720" t="s">
        <v>5643</v>
      </c>
      <c r="B2720" t="s">
        <v>5644</v>
      </c>
      <c r="C2720" t="s">
        <v>157</v>
      </c>
      <c r="D2720">
        <v>0</v>
      </c>
      <c r="E2720" t="s">
        <v>182</v>
      </c>
      <c r="F2720" t="s">
        <v>182</v>
      </c>
      <c r="G2720" s="22">
        <v>45287.682662037034</v>
      </c>
      <c r="H2720" t="s">
        <v>144</v>
      </c>
      <c r="I2720" t="b">
        <v>0</v>
      </c>
      <c r="J2720" t="b">
        <v>1</v>
      </c>
      <c r="K2720">
        <v>560</v>
      </c>
      <c r="L2720">
        <v>0</v>
      </c>
      <c r="S2720" t="s">
        <v>5645</v>
      </c>
      <c r="T2720" t="s">
        <v>5</v>
      </c>
    </row>
    <row r="2721" spans="1:20" x14ac:dyDescent="0.25">
      <c r="A2721" t="s">
        <v>5645</v>
      </c>
      <c r="B2721" t="s">
        <v>5646</v>
      </c>
      <c r="C2721" t="s">
        <v>157</v>
      </c>
      <c r="D2721">
        <v>0</v>
      </c>
      <c r="E2721" t="s">
        <v>182</v>
      </c>
      <c r="F2721" t="s">
        <v>182</v>
      </c>
      <c r="G2721" s="22">
        <v>45287.682696759257</v>
      </c>
      <c r="H2721" t="s">
        <v>144</v>
      </c>
      <c r="I2721" t="b">
        <v>0</v>
      </c>
      <c r="J2721" t="b">
        <v>1</v>
      </c>
      <c r="K2721">
        <v>750</v>
      </c>
      <c r="L2721">
        <v>0</v>
      </c>
      <c r="S2721" t="s">
        <v>5647</v>
      </c>
      <c r="T2721" t="s">
        <v>5</v>
      </c>
    </row>
    <row r="2722" spans="1:20" x14ac:dyDescent="0.25">
      <c r="A2722" t="s">
        <v>5647</v>
      </c>
      <c r="B2722" t="s">
        <v>5648</v>
      </c>
      <c r="C2722" t="s">
        <v>157</v>
      </c>
      <c r="D2722">
        <v>0</v>
      </c>
      <c r="E2722" t="s">
        <v>182</v>
      </c>
      <c r="F2722" t="s">
        <v>182</v>
      </c>
      <c r="G2722" s="22">
        <v>45287.682743055557</v>
      </c>
      <c r="H2722" t="s">
        <v>144</v>
      </c>
      <c r="I2722" t="b">
        <v>0</v>
      </c>
      <c r="J2722" t="b">
        <v>1</v>
      </c>
      <c r="K2722">
        <v>670</v>
      </c>
      <c r="L2722">
        <v>0</v>
      </c>
      <c r="S2722" t="s">
        <v>5649</v>
      </c>
      <c r="T2722" t="s">
        <v>5</v>
      </c>
    </row>
    <row r="2723" spans="1:20" x14ac:dyDescent="0.25">
      <c r="A2723" t="s">
        <v>5649</v>
      </c>
      <c r="B2723" t="s">
        <v>5650</v>
      </c>
      <c r="C2723" t="s">
        <v>157</v>
      </c>
      <c r="D2723">
        <v>0</v>
      </c>
      <c r="E2723" t="s">
        <v>182</v>
      </c>
      <c r="F2723" t="s">
        <v>182</v>
      </c>
      <c r="G2723" s="22">
        <v>45287.682789351849</v>
      </c>
      <c r="H2723" t="s">
        <v>144</v>
      </c>
      <c r="I2723" t="b">
        <v>0</v>
      </c>
      <c r="J2723" t="b">
        <v>1</v>
      </c>
      <c r="K2723">
        <v>670</v>
      </c>
      <c r="L2723">
        <v>0</v>
      </c>
      <c r="S2723" t="s">
        <v>5651</v>
      </c>
      <c r="T2723" t="s">
        <v>5</v>
      </c>
    </row>
    <row r="2724" spans="1:20" x14ac:dyDescent="0.25">
      <c r="A2724" t="s">
        <v>5651</v>
      </c>
      <c r="B2724" t="s">
        <v>5652</v>
      </c>
      <c r="C2724" t="s">
        <v>157</v>
      </c>
      <c r="D2724">
        <v>0</v>
      </c>
      <c r="E2724" t="s">
        <v>182</v>
      </c>
      <c r="F2724" t="s">
        <v>182</v>
      </c>
      <c r="G2724" s="22">
        <v>45287.682847222219</v>
      </c>
      <c r="H2724" t="s">
        <v>144</v>
      </c>
      <c r="I2724" t="b">
        <v>0</v>
      </c>
      <c r="J2724" t="b">
        <v>0</v>
      </c>
      <c r="K2724">
        <v>776.78583000000003</v>
      </c>
      <c r="L2724">
        <v>0</v>
      </c>
      <c r="S2724" t="s">
        <v>5653</v>
      </c>
      <c r="T2724" t="s">
        <v>5</v>
      </c>
    </row>
    <row r="2725" spans="1:20" x14ac:dyDescent="0.25">
      <c r="A2725" t="s">
        <v>5653</v>
      </c>
      <c r="B2725" t="s">
        <v>5654</v>
      </c>
      <c r="C2725" t="s">
        <v>157</v>
      </c>
      <c r="D2725">
        <v>0</v>
      </c>
      <c r="E2725" t="s">
        <v>158</v>
      </c>
      <c r="F2725" t="s">
        <v>158</v>
      </c>
      <c r="G2725" s="22">
        <v>45287.682905092595</v>
      </c>
      <c r="H2725" t="s">
        <v>144</v>
      </c>
      <c r="I2725" t="b">
        <v>0</v>
      </c>
      <c r="J2725" t="b">
        <v>1</v>
      </c>
      <c r="K2725">
        <v>0.31748999999999999</v>
      </c>
      <c r="L2725">
        <v>0.72</v>
      </c>
      <c r="S2725" t="s">
        <v>5655</v>
      </c>
      <c r="T2725" t="s">
        <v>5</v>
      </c>
    </row>
    <row r="2726" spans="1:20" x14ac:dyDescent="0.25">
      <c r="A2726" t="s">
        <v>5655</v>
      </c>
      <c r="B2726" t="s">
        <v>5656</v>
      </c>
      <c r="C2726" t="s">
        <v>157</v>
      </c>
      <c r="D2726">
        <v>0</v>
      </c>
      <c r="E2726" t="s">
        <v>158</v>
      </c>
      <c r="F2726" t="s">
        <v>158</v>
      </c>
      <c r="G2726" s="22">
        <v>45287.682951388888</v>
      </c>
      <c r="H2726" t="s">
        <v>144</v>
      </c>
      <c r="I2726" t="b">
        <v>0</v>
      </c>
      <c r="J2726" t="b">
        <v>1</v>
      </c>
      <c r="K2726">
        <v>0.21833</v>
      </c>
      <c r="L2726">
        <v>0</v>
      </c>
      <c r="S2726" t="s">
        <v>5657</v>
      </c>
      <c r="T2726" t="s">
        <v>5</v>
      </c>
    </row>
    <row r="2727" spans="1:20" x14ac:dyDescent="0.25">
      <c r="A2727" t="s">
        <v>5657</v>
      </c>
      <c r="B2727" t="s">
        <v>5658</v>
      </c>
      <c r="C2727" t="s">
        <v>157</v>
      </c>
      <c r="D2727">
        <v>0</v>
      </c>
      <c r="E2727" t="s">
        <v>182</v>
      </c>
      <c r="F2727" t="s">
        <v>182</v>
      </c>
      <c r="G2727" s="22">
        <v>45287.683032407411</v>
      </c>
      <c r="H2727" t="s">
        <v>144</v>
      </c>
      <c r="I2727" t="b">
        <v>0</v>
      </c>
      <c r="J2727" t="b">
        <v>0</v>
      </c>
      <c r="K2727">
        <v>790.51</v>
      </c>
      <c r="L2727">
        <v>0</v>
      </c>
      <c r="S2727" t="s">
        <v>5659</v>
      </c>
      <c r="T2727" t="s">
        <v>5</v>
      </c>
    </row>
    <row r="2728" spans="1:20" x14ac:dyDescent="0.25">
      <c r="A2728" t="s">
        <v>5659</v>
      </c>
      <c r="B2728" t="s">
        <v>5660</v>
      </c>
      <c r="C2728" t="s">
        <v>157</v>
      </c>
      <c r="D2728">
        <v>0</v>
      </c>
      <c r="E2728" t="s">
        <v>182</v>
      </c>
      <c r="F2728" t="s">
        <v>182</v>
      </c>
      <c r="G2728" s="22">
        <v>45287.683067129627</v>
      </c>
      <c r="H2728" t="s">
        <v>144</v>
      </c>
      <c r="I2728" t="b">
        <v>0</v>
      </c>
      <c r="J2728" t="b">
        <v>0</v>
      </c>
      <c r="K2728">
        <v>793.36856999999998</v>
      </c>
      <c r="L2728">
        <v>0</v>
      </c>
      <c r="S2728" t="s">
        <v>5661</v>
      </c>
      <c r="T2728" t="s">
        <v>5</v>
      </c>
    </row>
    <row r="2729" spans="1:20" x14ac:dyDescent="0.25">
      <c r="A2729" t="s">
        <v>5661</v>
      </c>
      <c r="B2729" t="s">
        <v>5662</v>
      </c>
      <c r="D2729" s="23">
        <v>82250</v>
      </c>
      <c r="E2729" t="s">
        <v>158</v>
      </c>
      <c r="F2729" t="s">
        <v>158</v>
      </c>
      <c r="G2729" s="22">
        <v>45086.667384259257</v>
      </c>
      <c r="H2729" t="s">
        <v>144</v>
      </c>
      <c r="I2729" t="b">
        <v>0</v>
      </c>
      <c r="J2729" t="b">
        <v>0</v>
      </c>
      <c r="K2729">
        <v>0.1</v>
      </c>
      <c r="L2729">
        <v>0</v>
      </c>
      <c r="S2729" t="s">
        <v>5663</v>
      </c>
      <c r="T2729" t="s">
        <v>5</v>
      </c>
    </row>
    <row r="2730" spans="1:20" x14ac:dyDescent="0.25">
      <c r="A2730" t="s">
        <v>5663</v>
      </c>
      <c r="B2730" t="s">
        <v>5664</v>
      </c>
      <c r="D2730" s="23">
        <v>99300</v>
      </c>
      <c r="E2730" t="s">
        <v>158</v>
      </c>
      <c r="F2730" t="s">
        <v>158</v>
      </c>
      <c r="G2730" s="22">
        <v>45086.667592592596</v>
      </c>
      <c r="H2730" t="s">
        <v>144</v>
      </c>
      <c r="I2730" t="b">
        <v>0</v>
      </c>
      <c r="J2730" t="b">
        <v>0</v>
      </c>
      <c r="K2730">
        <v>0.1</v>
      </c>
      <c r="L2730">
        <v>0</v>
      </c>
      <c r="S2730" t="s">
        <v>5665</v>
      </c>
      <c r="T2730" t="s">
        <v>5</v>
      </c>
    </row>
    <row r="2731" spans="1:20" x14ac:dyDescent="0.25">
      <c r="A2731" t="s">
        <v>5665</v>
      </c>
      <c r="B2731" t="s">
        <v>5666</v>
      </c>
      <c r="D2731" s="23">
        <v>97000</v>
      </c>
      <c r="E2731" t="s">
        <v>158</v>
      </c>
      <c r="F2731" t="s">
        <v>158</v>
      </c>
      <c r="G2731" s="22">
        <v>45086.667905092596</v>
      </c>
      <c r="H2731" t="s">
        <v>144</v>
      </c>
      <c r="I2731" t="b">
        <v>0</v>
      </c>
      <c r="J2731" t="b">
        <v>0</v>
      </c>
      <c r="K2731">
        <v>0.1</v>
      </c>
      <c r="L2731">
        <v>0</v>
      </c>
      <c r="S2731" t="s">
        <v>5667</v>
      </c>
      <c r="T2731" t="s">
        <v>5</v>
      </c>
    </row>
    <row r="2732" spans="1:20" x14ac:dyDescent="0.25">
      <c r="A2732" t="s">
        <v>5667</v>
      </c>
      <c r="B2732" t="s">
        <v>5668</v>
      </c>
      <c r="D2732" s="23">
        <v>166631</v>
      </c>
      <c r="E2732" t="s">
        <v>158</v>
      </c>
      <c r="F2732" t="s">
        <v>158</v>
      </c>
      <c r="G2732" s="22">
        <v>45182.439930555556</v>
      </c>
      <c r="H2732" t="s">
        <v>144</v>
      </c>
      <c r="I2732" t="b">
        <v>0</v>
      </c>
      <c r="J2732" t="b">
        <v>0</v>
      </c>
      <c r="K2732">
        <v>0.11600000000000001</v>
      </c>
      <c r="L2732">
        <v>0</v>
      </c>
      <c r="S2732" t="s">
        <v>5669</v>
      </c>
      <c r="T2732" t="s">
        <v>5</v>
      </c>
    </row>
    <row r="2733" spans="1:20" x14ac:dyDescent="0.25">
      <c r="A2733" t="s">
        <v>5669</v>
      </c>
      <c r="B2733" t="s">
        <v>5670</v>
      </c>
      <c r="D2733" s="23">
        <v>132500</v>
      </c>
      <c r="E2733" t="s">
        <v>158</v>
      </c>
      <c r="F2733" t="s">
        <v>158</v>
      </c>
      <c r="G2733" s="22">
        <v>45218.646099537036</v>
      </c>
      <c r="H2733" t="s">
        <v>144</v>
      </c>
      <c r="I2733" t="b">
        <v>0</v>
      </c>
      <c r="J2733" t="b">
        <v>0</v>
      </c>
      <c r="K2733">
        <v>0.13242000000000001</v>
      </c>
      <c r="L2733">
        <v>0</v>
      </c>
      <c r="S2733" t="s">
        <v>5671</v>
      </c>
      <c r="T2733" t="s">
        <v>5</v>
      </c>
    </row>
    <row r="2734" spans="1:20" x14ac:dyDescent="0.25">
      <c r="A2734" t="s">
        <v>5671</v>
      </c>
      <c r="B2734" t="s">
        <v>5672</v>
      </c>
      <c r="D2734" s="23">
        <v>82838</v>
      </c>
      <c r="E2734" t="s">
        <v>158</v>
      </c>
      <c r="F2734" t="s">
        <v>158</v>
      </c>
      <c r="G2734" s="22">
        <v>45182.440046296295</v>
      </c>
      <c r="H2734" t="s">
        <v>144</v>
      </c>
      <c r="I2734" t="b">
        <v>0</v>
      </c>
      <c r="J2734" t="b">
        <v>0</v>
      </c>
      <c r="K2734">
        <v>0.11600000000000001</v>
      </c>
      <c r="L2734">
        <v>0</v>
      </c>
      <c r="S2734" t="s">
        <v>5673</v>
      </c>
      <c r="T2734" t="s">
        <v>5</v>
      </c>
    </row>
    <row r="2735" spans="1:20" x14ac:dyDescent="0.25">
      <c r="A2735" t="s">
        <v>5673</v>
      </c>
      <c r="B2735" t="s">
        <v>5674</v>
      </c>
      <c r="D2735" s="23">
        <v>43530</v>
      </c>
      <c r="E2735" t="s">
        <v>158</v>
      </c>
      <c r="F2735" t="s">
        <v>158</v>
      </c>
      <c r="G2735" s="22">
        <v>45086.673356481479</v>
      </c>
      <c r="H2735" t="s">
        <v>144</v>
      </c>
      <c r="I2735" t="b">
        <v>0</v>
      </c>
      <c r="J2735" t="b">
        <v>0</v>
      </c>
      <c r="K2735">
        <v>0.11882</v>
      </c>
      <c r="L2735">
        <v>0</v>
      </c>
      <c r="S2735" t="s">
        <v>5675</v>
      </c>
      <c r="T2735" t="s">
        <v>5</v>
      </c>
    </row>
    <row r="2736" spans="1:20" x14ac:dyDescent="0.25">
      <c r="A2736" t="s">
        <v>5675</v>
      </c>
      <c r="B2736" t="s">
        <v>5676</v>
      </c>
      <c r="D2736" s="23">
        <v>172730</v>
      </c>
      <c r="E2736" t="s">
        <v>158</v>
      </c>
      <c r="F2736" t="s">
        <v>158</v>
      </c>
      <c r="G2736" s="22">
        <v>45182.544756944444</v>
      </c>
      <c r="H2736" t="s">
        <v>144</v>
      </c>
      <c r="I2736" t="b">
        <v>0</v>
      </c>
      <c r="J2736" t="b">
        <v>0</v>
      </c>
      <c r="K2736">
        <v>0.13</v>
      </c>
      <c r="L2736">
        <v>0</v>
      </c>
      <c r="S2736" t="s">
        <v>5677</v>
      </c>
      <c r="T2736" t="s">
        <v>5</v>
      </c>
    </row>
    <row r="2737" spans="1:20" x14ac:dyDescent="0.25">
      <c r="A2737" t="s">
        <v>5677</v>
      </c>
      <c r="B2737" t="s">
        <v>5678</v>
      </c>
      <c r="D2737" s="23">
        <v>223232</v>
      </c>
      <c r="E2737" t="s">
        <v>158</v>
      </c>
      <c r="F2737" t="s">
        <v>158</v>
      </c>
      <c r="G2737" s="22">
        <v>45182.439687500002</v>
      </c>
      <c r="H2737" t="s">
        <v>144</v>
      </c>
      <c r="I2737" t="b">
        <v>0</v>
      </c>
      <c r="J2737" t="b">
        <v>0</v>
      </c>
      <c r="K2737">
        <v>0.11600000000000001</v>
      </c>
      <c r="L2737">
        <v>0</v>
      </c>
      <c r="S2737" t="s">
        <v>5679</v>
      </c>
      <c r="T2737" t="s">
        <v>5</v>
      </c>
    </row>
    <row r="2738" spans="1:20" x14ac:dyDescent="0.25">
      <c r="A2738" t="s">
        <v>5679</v>
      </c>
      <c r="B2738" t="s">
        <v>5680</v>
      </c>
      <c r="D2738" s="23">
        <v>59000</v>
      </c>
      <c r="E2738" t="s">
        <v>158</v>
      </c>
      <c r="F2738" t="s">
        <v>158</v>
      </c>
      <c r="G2738" s="22">
        <v>45086.674467592595</v>
      </c>
      <c r="H2738" t="s">
        <v>144</v>
      </c>
      <c r="I2738" t="b">
        <v>0</v>
      </c>
      <c r="J2738" t="b">
        <v>0</v>
      </c>
      <c r="K2738">
        <v>0.11600000000000001</v>
      </c>
      <c r="L2738">
        <v>0</v>
      </c>
      <c r="S2738" t="s">
        <v>5681</v>
      </c>
      <c r="T2738" t="s">
        <v>5</v>
      </c>
    </row>
    <row r="2739" spans="1:20" x14ac:dyDescent="0.25">
      <c r="A2739" t="s">
        <v>5681</v>
      </c>
      <c r="B2739" t="s">
        <v>5682</v>
      </c>
      <c r="D2739" s="23">
        <v>122010</v>
      </c>
      <c r="E2739" t="s">
        <v>158</v>
      </c>
      <c r="F2739" t="s">
        <v>158</v>
      </c>
      <c r="G2739" s="22">
        <v>45086.674641203703</v>
      </c>
      <c r="H2739" t="s">
        <v>144</v>
      </c>
      <c r="I2739" t="b">
        <v>0</v>
      </c>
      <c r="J2739" t="b">
        <v>0</v>
      </c>
      <c r="K2739">
        <v>0.1</v>
      </c>
      <c r="L2739">
        <v>0</v>
      </c>
      <c r="S2739" t="s">
        <v>5683</v>
      </c>
      <c r="T2739" t="s">
        <v>5</v>
      </c>
    </row>
    <row r="2740" spans="1:20" x14ac:dyDescent="0.25">
      <c r="A2740" t="s">
        <v>5683</v>
      </c>
      <c r="B2740" t="s">
        <v>5684</v>
      </c>
      <c r="D2740" s="23">
        <v>74860</v>
      </c>
      <c r="E2740" t="s">
        <v>158</v>
      </c>
      <c r="F2740" t="s">
        <v>158</v>
      </c>
      <c r="G2740" s="22">
        <v>45086.674861111111</v>
      </c>
      <c r="H2740" t="s">
        <v>144</v>
      </c>
      <c r="I2740" t="b">
        <v>0</v>
      </c>
      <c r="J2740" t="b">
        <v>0</v>
      </c>
      <c r="K2740">
        <v>0.11600000000000001</v>
      </c>
      <c r="L2740">
        <v>0</v>
      </c>
      <c r="S2740" t="s">
        <v>5685</v>
      </c>
      <c r="T2740" t="s">
        <v>5</v>
      </c>
    </row>
    <row r="2741" spans="1:20" x14ac:dyDescent="0.25">
      <c r="A2741" t="s">
        <v>5685</v>
      </c>
      <c r="B2741" t="s">
        <v>5686</v>
      </c>
      <c r="D2741" s="23">
        <v>55000</v>
      </c>
      <c r="E2741" t="s">
        <v>158</v>
      </c>
      <c r="F2741" t="s">
        <v>158</v>
      </c>
      <c r="G2741" s="22">
        <v>45086.675092592595</v>
      </c>
      <c r="H2741" t="s">
        <v>144</v>
      </c>
      <c r="I2741" t="b">
        <v>0</v>
      </c>
      <c r="J2741" t="b">
        <v>0</v>
      </c>
      <c r="K2741">
        <v>0.1</v>
      </c>
      <c r="L2741">
        <v>0</v>
      </c>
      <c r="S2741" t="s">
        <v>5687</v>
      </c>
      <c r="T2741" t="s">
        <v>5</v>
      </c>
    </row>
    <row r="2742" spans="1:20" x14ac:dyDescent="0.25">
      <c r="A2742" t="s">
        <v>5687</v>
      </c>
      <c r="B2742" t="s">
        <v>5688</v>
      </c>
      <c r="D2742" s="23">
        <v>182154</v>
      </c>
      <c r="E2742" t="s">
        <v>158</v>
      </c>
      <c r="F2742" t="s">
        <v>158</v>
      </c>
      <c r="G2742" s="22">
        <v>45086.67527777778</v>
      </c>
      <c r="H2742" t="s">
        <v>144</v>
      </c>
      <c r="I2742" t="b">
        <v>0</v>
      </c>
      <c r="J2742" t="b">
        <v>0</v>
      </c>
      <c r="K2742">
        <v>0.1</v>
      </c>
      <c r="L2742">
        <v>0</v>
      </c>
      <c r="S2742" t="s">
        <v>5689</v>
      </c>
      <c r="T2742" t="s">
        <v>5</v>
      </c>
    </row>
    <row r="2743" spans="1:20" x14ac:dyDescent="0.25">
      <c r="A2743" t="s">
        <v>5689</v>
      </c>
      <c r="B2743" t="s">
        <v>5690</v>
      </c>
      <c r="D2743" s="23">
        <v>186150</v>
      </c>
      <c r="E2743" t="s">
        <v>158</v>
      </c>
      <c r="F2743" t="s">
        <v>158</v>
      </c>
      <c r="G2743" s="22">
        <v>45182.439456018517</v>
      </c>
      <c r="H2743" t="s">
        <v>144</v>
      </c>
      <c r="I2743" t="b">
        <v>0</v>
      </c>
      <c r="J2743" t="b">
        <v>0</v>
      </c>
      <c r="K2743">
        <v>0.1</v>
      </c>
      <c r="L2743">
        <v>0</v>
      </c>
      <c r="S2743" t="s">
        <v>5691</v>
      </c>
      <c r="T2743" t="s">
        <v>5</v>
      </c>
    </row>
    <row r="2744" spans="1:20" x14ac:dyDescent="0.25">
      <c r="A2744" t="s">
        <v>5691</v>
      </c>
      <c r="B2744" t="s">
        <v>5692</v>
      </c>
      <c r="D2744" s="23">
        <v>48560</v>
      </c>
      <c r="E2744" t="s">
        <v>158</v>
      </c>
      <c r="F2744" t="s">
        <v>158</v>
      </c>
      <c r="G2744" s="22">
        <v>45086.67560185185</v>
      </c>
      <c r="H2744" t="s">
        <v>144</v>
      </c>
      <c r="I2744" t="b">
        <v>0</v>
      </c>
      <c r="J2744" t="b">
        <v>0</v>
      </c>
      <c r="K2744">
        <v>0.11600000000000001</v>
      </c>
      <c r="L2744">
        <v>0</v>
      </c>
      <c r="S2744" t="s">
        <v>5693</v>
      </c>
      <c r="T2744" t="s">
        <v>5</v>
      </c>
    </row>
    <row r="2745" spans="1:20" x14ac:dyDescent="0.25">
      <c r="A2745" t="s">
        <v>5693</v>
      </c>
      <c r="B2745" t="s">
        <v>5694</v>
      </c>
      <c r="D2745">
        <v>0</v>
      </c>
      <c r="E2745" t="s">
        <v>158</v>
      </c>
      <c r="F2745" t="s">
        <v>158</v>
      </c>
      <c r="G2745" s="22">
        <v>45086.675798611112</v>
      </c>
      <c r="H2745" t="s">
        <v>144</v>
      </c>
      <c r="I2745" t="b">
        <v>0</v>
      </c>
      <c r="J2745" t="b">
        <v>1</v>
      </c>
      <c r="K2745">
        <v>0.1</v>
      </c>
      <c r="L2745">
        <v>0</v>
      </c>
      <c r="S2745" t="s">
        <v>5695</v>
      </c>
      <c r="T2745" t="s">
        <v>5</v>
      </c>
    </row>
    <row r="2746" spans="1:20" x14ac:dyDescent="0.25">
      <c r="A2746" t="s">
        <v>5695</v>
      </c>
      <c r="B2746" t="s">
        <v>5696</v>
      </c>
      <c r="D2746" s="23">
        <v>91580</v>
      </c>
      <c r="E2746" t="s">
        <v>158</v>
      </c>
      <c r="F2746" t="s">
        <v>158</v>
      </c>
      <c r="G2746" s="22">
        <v>45182.439560185187</v>
      </c>
      <c r="H2746" t="s">
        <v>144</v>
      </c>
      <c r="I2746" t="b">
        <v>0</v>
      </c>
      <c r="J2746" t="b">
        <v>0</v>
      </c>
      <c r="K2746">
        <v>0.1077</v>
      </c>
      <c r="L2746">
        <v>0</v>
      </c>
      <c r="S2746" t="s">
        <v>5697</v>
      </c>
      <c r="T2746" t="s">
        <v>5</v>
      </c>
    </row>
    <row r="2747" spans="1:20" x14ac:dyDescent="0.25">
      <c r="A2747" t="s">
        <v>5697</v>
      </c>
      <c r="B2747" t="s">
        <v>5698</v>
      </c>
      <c r="D2747" s="23">
        <v>100052</v>
      </c>
      <c r="E2747" t="s">
        <v>158</v>
      </c>
      <c r="F2747" t="s">
        <v>158</v>
      </c>
      <c r="G2747" s="22">
        <v>45086.676724537036</v>
      </c>
      <c r="H2747" t="s">
        <v>144</v>
      </c>
      <c r="I2747" t="b">
        <v>0</v>
      </c>
      <c r="J2747" t="b">
        <v>0</v>
      </c>
      <c r="K2747">
        <v>0.1</v>
      </c>
      <c r="L2747">
        <v>0</v>
      </c>
      <c r="S2747" t="s">
        <v>5699</v>
      </c>
      <c r="T2747" t="s">
        <v>5</v>
      </c>
    </row>
    <row r="2748" spans="1:20" x14ac:dyDescent="0.25">
      <c r="A2748" t="s">
        <v>5699</v>
      </c>
      <c r="B2748" t="s">
        <v>5700</v>
      </c>
      <c r="D2748" s="23">
        <v>124720</v>
      </c>
      <c r="E2748" t="s">
        <v>158</v>
      </c>
      <c r="F2748" t="s">
        <v>158</v>
      </c>
      <c r="G2748" s="22">
        <v>45212.594386574077</v>
      </c>
      <c r="H2748" t="s">
        <v>144</v>
      </c>
      <c r="I2748" t="b">
        <v>0</v>
      </c>
      <c r="J2748" t="b">
        <v>0</v>
      </c>
      <c r="K2748">
        <v>0.10692</v>
      </c>
      <c r="L2748">
        <v>0</v>
      </c>
      <c r="S2748" t="s">
        <v>5701</v>
      </c>
      <c r="T2748" t="s">
        <v>5</v>
      </c>
    </row>
    <row r="2749" spans="1:20" x14ac:dyDescent="0.25">
      <c r="A2749" t="s">
        <v>5701</v>
      </c>
      <c r="B2749" t="s">
        <v>5702</v>
      </c>
      <c r="D2749" s="23">
        <v>41600</v>
      </c>
      <c r="E2749" t="s">
        <v>158</v>
      </c>
      <c r="F2749" t="s">
        <v>158</v>
      </c>
      <c r="G2749" s="22">
        <v>45086.682083333333</v>
      </c>
      <c r="H2749" t="s">
        <v>144</v>
      </c>
      <c r="I2749" t="b">
        <v>0</v>
      </c>
      <c r="J2749" t="b">
        <v>0</v>
      </c>
      <c r="K2749">
        <v>0.11448</v>
      </c>
      <c r="L2749">
        <v>0</v>
      </c>
      <c r="S2749" t="s">
        <v>5703</v>
      </c>
      <c r="T2749" t="s">
        <v>5</v>
      </c>
    </row>
    <row r="2750" spans="1:20" x14ac:dyDescent="0.25">
      <c r="A2750" t="s">
        <v>5703</v>
      </c>
      <c r="B2750" t="s">
        <v>5704</v>
      </c>
      <c r="D2750" s="23">
        <v>27000</v>
      </c>
      <c r="E2750" t="s">
        <v>158</v>
      </c>
      <c r="F2750" t="s">
        <v>158</v>
      </c>
      <c r="G2750" s="22">
        <v>45086.682233796295</v>
      </c>
      <c r="H2750" t="s">
        <v>144</v>
      </c>
      <c r="I2750" t="b">
        <v>0</v>
      </c>
      <c r="J2750" t="b">
        <v>0</v>
      </c>
      <c r="K2750">
        <v>0.11600000000000001</v>
      </c>
      <c r="L2750">
        <v>0</v>
      </c>
      <c r="S2750" t="s">
        <v>5705</v>
      </c>
      <c r="T2750" t="s">
        <v>5</v>
      </c>
    </row>
    <row r="2751" spans="1:20" x14ac:dyDescent="0.25">
      <c r="A2751" t="s">
        <v>5705</v>
      </c>
      <c r="B2751" t="s">
        <v>5706</v>
      </c>
      <c r="D2751" s="23">
        <v>110820</v>
      </c>
      <c r="E2751" t="s">
        <v>158</v>
      </c>
      <c r="F2751" t="s">
        <v>158</v>
      </c>
      <c r="G2751" s="22">
        <v>45086.682384259257</v>
      </c>
      <c r="H2751" t="s">
        <v>144</v>
      </c>
      <c r="I2751" t="b">
        <v>0</v>
      </c>
      <c r="J2751" t="b">
        <v>0</v>
      </c>
      <c r="K2751">
        <v>0.12451</v>
      </c>
      <c r="L2751">
        <v>0</v>
      </c>
      <c r="S2751" t="s">
        <v>5707</v>
      </c>
      <c r="T2751" t="s">
        <v>5</v>
      </c>
    </row>
    <row r="2752" spans="1:20" x14ac:dyDescent="0.25">
      <c r="A2752" t="s">
        <v>5707</v>
      </c>
      <c r="B2752" t="s">
        <v>5708</v>
      </c>
      <c r="D2752" s="23">
        <v>135625</v>
      </c>
      <c r="E2752" t="s">
        <v>158</v>
      </c>
      <c r="F2752" t="s">
        <v>158</v>
      </c>
      <c r="G2752" s="22">
        <v>44510.867928240739</v>
      </c>
      <c r="H2752" t="s">
        <v>144</v>
      </c>
      <c r="I2752" t="b">
        <v>0</v>
      </c>
      <c r="J2752" t="b">
        <v>0</v>
      </c>
      <c r="K2752">
        <v>0.1118</v>
      </c>
      <c r="L2752">
        <v>0</v>
      </c>
      <c r="S2752" t="s">
        <v>5709</v>
      </c>
      <c r="T2752" t="s">
        <v>5</v>
      </c>
    </row>
    <row r="2753" spans="1:20" x14ac:dyDescent="0.25">
      <c r="A2753" t="s">
        <v>5709</v>
      </c>
      <c r="B2753" t="s">
        <v>5710</v>
      </c>
      <c r="D2753" s="23">
        <v>110920</v>
      </c>
      <c r="E2753" t="s">
        <v>158</v>
      </c>
      <c r="F2753" t="s">
        <v>158</v>
      </c>
      <c r="G2753" s="22">
        <v>45086.687627314815</v>
      </c>
      <c r="H2753" t="s">
        <v>144</v>
      </c>
      <c r="I2753" t="b">
        <v>0</v>
      </c>
      <c r="J2753" t="b">
        <v>0</v>
      </c>
      <c r="K2753">
        <v>0.10721</v>
      </c>
      <c r="L2753">
        <v>0</v>
      </c>
      <c r="S2753" t="s">
        <v>5711</v>
      </c>
      <c r="T2753" t="s">
        <v>5</v>
      </c>
    </row>
    <row r="2754" spans="1:20" x14ac:dyDescent="0.25">
      <c r="A2754" t="s">
        <v>5711</v>
      </c>
      <c r="B2754" t="s">
        <v>5712</v>
      </c>
      <c r="D2754" s="23">
        <v>177890</v>
      </c>
      <c r="E2754" t="s">
        <v>158</v>
      </c>
      <c r="F2754" t="s">
        <v>158</v>
      </c>
      <c r="G2754" s="22">
        <v>45086.690057870372</v>
      </c>
      <c r="H2754" t="s">
        <v>144</v>
      </c>
      <c r="I2754" t="b">
        <v>0</v>
      </c>
      <c r="J2754" t="b">
        <v>0</v>
      </c>
      <c r="K2754">
        <v>0.10224999999999999</v>
      </c>
      <c r="L2754">
        <v>0</v>
      </c>
      <c r="S2754" t="s">
        <v>5713</v>
      </c>
      <c r="T2754" t="s">
        <v>5</v>
      </c>
    </row>
    <row r="2755" spans="1:20" x14ac:dyDescent="0.25">
      <c r="A2755" t="s">
        <v>5713</v>
      </c>
      <c r="B2755" t="s">
        <v>5714</v>
      </c>
      <c r="D2755" s="23">
        <v>113620</v>
      </c>
      <c r="E2755" t="s">
        <v>158</v>
      </c>
      <c r="F2755" t="s">
        <v>158</v>
      </c>
      <c r="G2755" s="22">
        <v>45086.690810185188</v>
      </c>
      <c r="H2755" t="s">
        <v>144</v>
      </c>
      <c r="I2755" t="b">
        <v>0</v>
      </c>
      <c r="J2755" t="b">
        <v>0</v>
      </c>
      <c r="K2755">
        <v>0.10421999999999999</v>
      </c>
      <c r="L2755">
        <v>0</v>
      </c>
      <c r="S2755" t="s">
        <v>5715</v>
      </c>
      <c r="T2755" t="s">
        <v>5</v>
      </c>
    </row>
    <row r="2756" spans="1:20" x14ac:dyDescent="0.25">
      <c r="A2756" t="s">
        <v>5715</v>
      </c>
      <c r="B2756" t="s">
        <v>5716</v>
      </c>
      <c r="D2756" s="23">
        <v>140300</v>
      </c>
      <c r="E2756" t="s">
        <v>158</v>
      </c>
      <c r="F2756" t="s">
        <v>158</v>
      </c>
      <c r="G2756" s="22">
        <v>45086.691516203704</v>
      </c>
      <c r="H2756" t="s">
        <v>144</v>
      </c>
      <c r="I2756" t="b">
        <v>0</v>
      </c>
      <c r="J2756" t="b">
        <v>0</v>
      </c>
      <c r="K2756">
        <v>0.1</v>
      </c>
      <c r="L2756">
        <v>0</v>
      </c>
      <c r="S2756" t="s">
        <v>5717</v>
      </c>
      <c r="T2756" t="s">
        <v>5</v>
      </c>
    </row>
    <row r="2757" spans="1:20" x14ac:dyDescent="0.25">
      <c r="A2757" t="s">
        <v>5717</v>
      </c>
      <c r="B2757" t="s">
        <v>5718</v>
      </c>
      <c r="D2757" s="23">
        <v>132380</v>
      </c>
      <c r="E2757" t="s">
        <v>158</v>
      </c>
      <c r="F2757" t="s">
        <v>158</v>
      </c>
      <c r="G2757" s="22">
        <v>45086.693495370368</v>
      </c>
      <c r="H2757" t="s">
        <v>144</v>
      </c>
      <c r="I2757" t="b">
        <v>0</v>
      </c>
      <c r="J2757" t="b">
        <v>0</v>
      </c>
      <c r="K2757">
        <v>0.1</v>
      </c>
      <c r="L2757">
        <v>0</v>
      </c>
      <c r="S2757" t="s">
        <v>5719</v>
      </c>
      <c r="T2757" t="s">
        <v>5</v>
      </c>
    </row>
    <row r="2758" spans="1:20" x14ac:dyDescent="0.25">
      <c r="A2758" t="s">
        <v>5719</v>
      </c>
      <c r="B2758" t="s">
        <v>5720</v>
      </c>
      <c r="D2758" s="23">
        <v>191510</v>
      </c>
      <c r="E2758" t="s">
        <v>158</v>
      </c>
      <c r="F2758" t="s">
        <v>158</v>
      </c>
      <c r="G2758" s="22">
        <v>45182.438437500001</v>
      </c>
      <c r="H2758" t="s">
        <v>144</v>
      </c>
      <c r="I2758" t="b">
        <v>0</v>
      </c>
      <c r="J2758" t="b">
        <v>0</v>
      </c>
      <c r="K2758">
        <v>0.11600000000000001</v>
      </c>
      <c r="L2758">
        <v>0</v>
      </c>
      <c r="S2758" t="s">
        <v>5721</v>
      </c>
      <c r="T2758" t="s">
        <v>5</v>
      </c>
    </row>
    <row r="2759" spans="1:20" x14ac:dyDescent="0.25">
      <c r="A2759" t="s">
        <v>5721</v>
      </c>
      <c r="B2759" t="s">
        <v>5722</v>
      </c>
      <c r="D2759" s="23">
        <v>201470</v>
      </c>
      <c r="E2759" t="s">
        <v>158</v>
      </c>
      <c r="F2759" t="s">
        <v>158</v>
      </c>
      <c r="G2759" s="22">
        <v>45182.43855324074</v>
      </c>
      <c r="H2759" t="s">
        <v>144</v>
      </c>
      <c r="I2759" t="b">
        <v>0</v>
      </c>
      <c r="J2759" t="b">
        <v>0</v>
      </c>
      <c r="K2759">
        <v>0.1</v>
      </c>
      <c r="L2759">
        <v>0</v>
      </c>
      <c r="S2759" t="s">
        <v>5723</v>
      </c>
      <c r="T2759" t="s">
        <v>5</v>
      </c>
    </row>
    <row r="2760" spans="1:20" x14ac:dyDescent="0.25">
      <c r="A2760" t="s">
        <v>5723</v>
      </c>
      <c r="B2760" t="s">
        <v>5724</v>
      </c>
      <c r="D2760" s="23">
        <v>181020</v>
      </c>
      <c r="E2760" t="s">
        <v>158</v>
      </c>
      <c r="F2760" t="s">
        <v>158</v>
      </c>
      <c r="G2760" s="22">
        <v>45086.706712962965</v>
      </c>
      <c r="H2760" t="s">
        <v>144</v>
      </c>
      <c r="I2760" t="b">
        <v>0</v>
      </c>
      <c r="J2760" t="b">
        <v>0</v>
      </c>
      <c r="K2760">
        <v>0.12988</v>
      </c>
      <c r="L2760">
        <v>0</v>
      </c>
      <c r="S2760" t="s">
        <v>5725</v>
      </c>
      <c r="T2760" t="s">
        <v>5</v>
      </c>
    </row>
    <row r="2761" spans="1:20" x14ac:dyDescent="0.25">
      <c r="A2761" t="s">
        <v>5725</v>
      </c>
      <c r="B2761" t="s">
        <v>5726</v>
      </c>
      <c r="D2761" s="23">
        <v>133740</v>
      </c>
      <c r="E2761" t="s">
        <v>158</v>
      </c>
      <c r="F2761" t="s">
        <v>158</v>
      </c>
      <c r="G2761" s="22">
        <v>45218.646412037036</v>
      </c>
      <c r="H2761" t="s">
        <v>144</v>
      </c>
      <c r="I2761" t="b">
        <v>0</v>
      </c>
      <c r="J2761" t="b">
        <v>0</v>
      </c>
      <c r="K2761">
        <v>0.13081000000000001</v>
      </c>
      <c r="L2761">
        <v>0</v>
      </c>
      <c r="S2761" t="s">
        <v>5727</v>
      </c>
      <c r="T2761" t="s">
        <v>5</v>
      </c>
    </row>
    <row r="2762" spans="1:20" x14ac:dyDescent="0.25">
      <c r="A2762" t="s">
        <v>5727</v>
      </c>
      <c r="B2762" t="s">
        <v>5728</v>
      </c>
      <c r="D2762" s="23">
        <v>320800</v>
      </c>
      <c r="E2762" t="s">
        <v>158</v>
      </c>
      <c r="F2762" t="s">
        <v>158</v>
      </c>
      <c r="G2762" s="22">
        <v>45182.438680555555</v>
      </c>
      <c r="H2762" t="s">
        <v>144</v>
      </c>
      <c r="I2762" t="b">
        <v>0</v>
      </c>
      <c r="J2762" t="b">
        <v>0</v>
      </c>
      <c r="K2762">
        <v>0.11600000000000001</v>
      </c>
      <c r="L2762">
        <v>0</v>
      </c>
      <c r="S2762" t="s">
        <v>5729</v>
      </c>
      <c r="T2762" t="s">
        <v>5</v>
      </c>
    </row>
    <row r="2763" spans="1:20" x14ac:dyDescent="0.25">
      <c r="A2763" t="s">
        <v>5729</v>
      </c>
      <c r="B2763" t="s">
        <v>5730</v>
      </c>
      <c r="D2763" s="23">
        <v>140300</v>
      </c>
      <c r="E2763" t="s">
        <v>158</v>
      </c>
      <c r="F2763" t="s">
        <v>158</v>
      </c>
      <c r="G2763" s="22">
        <v>45218.646493055552</v>
      </c>
      <c r="H2763" t="s">
        <v>144</v>
      </c>
      <c r="I2763" t="b">
        <v>0</v>
      </c>
      <c r="J2763" t="b">
        <v>0</v>
      </c>
      <c r="K2763">
        <v>0.11600000000000001</v>
      </c>
      <c r="L2763">
        <v>0</v>
      </c>
      <c r="S2763" t="s">
        <v>5731</v>
      </c>
      <c r="T2763" t="s">
        <v>5</v>
      </c>
    </row>
    <row r="2764" spans="1:20" x14ac:dyDescent="0.25">
      <c r="A2764" t="s">
        <v>5731</v>
      </c>
      <c r="B2764" t="s">
        <v>5732</v>
      </c>
      <c r="D2764" s="23">
        <v>65870</v>
      </c>
      <c r="E2764" t="s">
        <v>158</v>
      </c>
      <c r="F2764" t="s">
        <v>158</v>
      </c>
      <c r="G2764" s="22">
        <v>45086.707916666666</v>
      </c>
      <c r="H2764" t="s">
        <v>144</v>
      </c>
      <c r="I2764" t="b">
        <v>0</v>
      </c>
      <c r="J2764" t="b">
        <v>0</v>
      </c>
      <c r="K2764">
        <v>0.1</v>
      </c>
      <c r="L2764">
        <v>0</v>
      </c>
      <c r="S2764" t="s">
        <v>5733</v>
      </c>
      <c r="T2764" t="s">
        <v>5</v>
      </c>
    </row>
    <row r="2765" spans="1:20" x14ac:dyDescent="0.25">
      <c r="A2765" t="s">
        <v>5733</v>
      </c>
      <c r="B2765" t="s">
        <v>5734</v>
      </c>
      <c r="D2765" s="23">
        <v>105853</v>
      </c>
      <c r="E2765" t="s">
        <v>158</v>
      </c>
      <c r="F2765" t="s">
        <v>158</v>
      </c>
      <c r="G2765" s="22">
        <v>45086.708090277774</v>
      </c>
      <c r="H2765" t="s">
        <v>144</v>
      </c>
      <c r="I2765" t="b">
        <v>0</v>
      </c>
      <c r="J2765" t="b">
        <v>0</v>
      </c>
      <c r="K2765">
        <v>0.1</v>
      </c>
      <c r="L2765">
        <v>0</v>
      </c>
      <c r="S2765" t="s">
        <v>5735</v>
      </c>
      <c r="T2765" t="s">
        <v>5</v>
      </c>
    </row>
    <row r="2766" spans="1:20" x14ac:dyDescent="0.25">
      <c r="A2766" t="s">
        <v>5735</v>
      </c>
      <c r="B2766" t="s">
        <v>5736</v>
      </c>
      <c r="D2766" s="23">
        <v>67500</v>
      </c>
      <c r="E2766" t="s">
        <v>158</v>
      </c>
      <c r="F2766" t="s">
        <v>158</v>
      </c>
      <c r="G2766" s="22">
        <v>45086.708321759259</v>
      </c>
      <c r="H2766" t="s">
        <v>144</v>
      </c>
      <c r="I2766" t="b">
        <v>0</v>
      </c>
      <c r="J2766" t="b">
        <v>0</v>
      </c>
      <c r="K2766">
        <v>0.11600000000000001</v>
      </c>
      <c r="L2766">
        <v>0</v>
      </c>
      <c r="S2766" t="s">
        <v>5737</v>
      </c>
      <c r="T2766" t="s">
        <v>5</v>
      </c>
    </row>
    <row r="2767" spans="1:20" x14ac:dyDescent="0.25">
      <c r="A2767" t="s">
        <v>5737</v>
      </c>
      <c r="B2767" t="s">
        <v>5738</v>
      </c>
      <c r="D2767" s="23">
        <v>68920</v>
      </c>
      <c r="E2767" t="s">
        <v>158</v>
      </c>
      <c r="F2767" t="s">
        <v>158</v>
      </c>
      <c r="G2767" s="22">
        <v>45086.708703703705</v>
      </c>
      <c r="H2767" t="s">
        <v>144</v>
      </c>
      <c r="I2767" t="b">
        <v>0</v>
      </c>
      <c r="J2767" t="b">
        <v>0</v>
      </c>
      <c r="K2767">
        <v>0.1</v>
      </c>
      <c r="L2767">
        <v>0</v>
      </c>
      <c r="S2767" t="s">
        <v>5739</v>
      </c>
      <c r="T2767" t="s">
        <v>5</v>
      </c>
    </row>
    <row r="2768" spans="1:20" x14ac:dyDescent="0.25">
      <c r="A2768" t="s">
        <v>5739</v>
      </c>
      <c r="B2768" t="s">
        <v>5740</v>
      </c>
      <c r="D2768" s="23">
        <v>68840</v>
      </c>
      <c r="E2768" t="s">
        <v>158</v>
      </c>
      <c r="F2768" t="s">
        <v>158</v>
      </c>
      <c r="G2768" s="22">
        <v>45086.709016203706</v>
      </c>
      <c r="H2768" t="s">
        <v>144</v>
      </c>
      <c r="I2768" t="b">
        <v>0</v>
      </c>
      <c r="J2768" t="b">
        <v>0</v>
      </c>
      <c r="K2768">
        <v>0.1</v>
      </c>
      <c r="L2768">
        <v>0</v>
      </c>
      <c r="S2768" t="s">
        <v>5741</v>
      </c>
      <c r="T2768" t="s">
        <v>5</v>
      </c>
    </row>
    <row r="2769" spans="1:20" x14ac:dyDescent="0.25">
      <c r="A2769" t="s">
        <v>5741</v>
      </c>
      <c r="B2769" t="s">
        <v>5742</v>
      </c>
      <c r="D2769" s="23">
        <v>93210</v>
      </c>
      <c r="E2769" t="s">
        <v>158</v>
      </c>
      <c r="F2769" t="s">
        <v>158</v>
      </c>
      <c r="G2769" s="22">
        <v>45086.709178240744</v>
      </c>
      <c r="H2769" t="s">
        <v>144</v>
      </c>
      <c r="I2769" t="b">
        <v>0</v>
      </c>
      <c r="J2769" t="b">
        <v>0</v>
      </c>
      <c r="K2769">
        <v>0.11600000000000001</v>
      </c>
      <c r="L2769">
        <v>0</v>
      </c>
      <c r="S2769" t="s">
        <v>5743</v>
      </c>
      <c r="T2769" t="s">
        <v>5</v>
      </c>
    </row>
    <row r="2770" spans="1:20" x14ac:dyDescent="0.25">
      <c r="A2770" t="s">
        <v>5743</v>
      </c>
      <c r="B2770" t="s">
        <v>5744</v>
      </c>
      <c r="D2770" s="23">
        <v>47414</v>
      </c>
      <c r="E2770" t="s">
        <v>158</v>
      </c>
      <c r="F2770" t="s">
        <v>158</v>
      </c>
      <c r="G2770" s="22">
        <v>45086.709386574075</v>
      </c>
      <c r="H2770" t="s">
        <v>144</v>
      </c>
      <c r="I2770" t="b">
        <v>0</v>
      </c>
      <c r="J2770" t="b">
        <v>0</v>
      </c>
      <c r="K2770">
        <v>0.1</v>
      </c>
      <c r="L2770">
        <v>0</v>
      </c>
      <c r="S2770" t="s">
        <v>5745</v>
      </c>
      <c r="T2770" t="s">
        <v>5</v>
      </c>
    </row>
    <row r="2771" spans="1:20" x14ac:dyDescent="0.25">
      <c r="A2771" t="s">
        <v>5745</v>
      </c>
      <c r="B2771" t="s">
        <v>5746</v>
      </c>
      <c r="D2771" s="23">
        <v>67800</v>
      </c>
      <c r="E2771" t="s">
        <v>158</v>
      </c>
      <c r="F2771" t="s">
        <v>158</v>
      </c>
      <c r="G2771" s="22">
        <v>45086.709652777776</v>
      </c>
      <c r="H2771" t="s">
        <v>144</v>
      </c>
      <c r="I2771" t="b">
        <v>0</v>
      </c>
      <c r="J2771" t="b">
        <v>0</v>
      </c>
      <c r="K2771">
        <v>0.11600000000000001</v>
      </c>
      <c r="L2771">
        <v>0</v>
      </c>
      <c r="S2771" t="s">
        <v>5747</v>
      </c>
      <c r="T2771" t="s">
        <v>5</v>
      </c>
    </row>
    <row r="2772" spans="1:20" x14ac:dyDescent="0.25">
      <c r="A2772" t="s">
        <v>5747</v>
      </c>
      <c r="B2772" t="s">
        <v>5748</v>
      </c>
      <c r="D2772" s="23">
        <v>170839</v>
      </c>
      <c r="E2772" t="s">
        <v>158</v>
      </c>
      <c r="F2772" t="s">
        <v>158</v>
      </c>
      <c r="G2772" s="22">
        <v>45182.544606481482</v>
      </c>
      <c r="H2772" t="s">
        <v>144</v>
      </c>
      <c r="I2772" t="b">
        <v>0</v>
      </c>
      <c r="J2772" t="b">
        <v>0</v>
      </c>
      <c r="K2772">
        <v>0.11600000000000001</v>
      </c>
      <c r="L2772">
        <v>0</v>
      </c>
      <c r="S2772" t="s">
        <v>5749</v>
      </c>
      <c r="T2772" t="s">
        <v>5</v>
      </c>
    </row>
    <row r="2773" spans="1:20" x14ac:dyDescent="0.25">
      <c r="A2773" t="s">
        <v>5749</v>
      </c>
      <c r="B2773" t="s">
        <v>5750</v>
      </c>
      <c r="D2773" s="23">
        <v>62830</v>
      </c>
      <c r="E2773" t="s">
        <v>158</v>
      </c>
      <c r="F2773" t="s">
        <v>158</v>
      </c>
      <c r="G2773" s="22">
        <v>45086.710763888892</v>
      </c>
      <c r="H2773" t="s">
        <v>144</v>
      </c>
      <c r="I2773" t="b">
        <v>0</v>
      </c>
      <c r="J2773" t="b">
        <v>0</v>
      </c>
      <c r="K2773">
        <v>0.1</v>
      </c>
      <c r="L2773">
        <v>0</v>
      </c>
      <c r="S2773" t="s">
        <v>5751</v>
      </c>
      <c r="T2773" t="s">
        <v>5</v>
      </c>
    </row>
    <row r="2774" spans="1:20" x14ac:dyDescent="0.25">
      <c r="A2774" t="s">
        <v>5751</v>
      </c>
      <c r="B2774" t="s">
        <v>5752</v>
      </c>
      <c r="D2774" s="23">
        <v>240760</v>
      </c>
      <c r="E2774" t="s">
        <v>158</v>
      </c>
      <c r="F2774" t="s">
        <v>158</v>
      </c>
      <c r="G2774" s="22">
        <v>45182.440162037034</v>
      </c>
      <c r="H2774" t="s">
        <v>144</v>
      </c>
      <c r="I2774" t="b">
        <v>0</v>
      </c>
      <c r="J2774" t="b">
        <v>0</v>
      </c>
      <c r="K2774">
        <v>0.11609</v>
      </c>
      <c r="L2774">
        <v>0</v>
      </c>
      <c r="S2774" t="s">
        <v>5753</v>
      </c>
      <c r="T2774" t="s">
        <v>5</v>
      </c>
    </row>
    <row r="2775" spans="1:20" x14ac:dyDescent="0.25">
      <c r="A2775" t="s">
        <v>5753</v>
      </c>
      <c r="B2775" t="s">
        <v>5754</v>
      </c>
      <c r="D2775" s="23">
        <v>140300</v>
      </c>
      <c r="E2775" t="s">
        <v>158</v>
      </c>
      <c r="F2775" t="s">
        <v>158</v>
      </c>
      <c r="G2775" s="22">
        <v>45182.543773148151</v>
      </c>
      <c r="H2775" t="s">
        <v>144</v>
      </c>
      <c r="I2775" t="b">
        <v>0</v>
      </c>
      <c r="J2775" t="b">
        <v>0</v>
      </c>
      <c r="K2775">
        <v>0.1</v>
      </c>
      <c r="L2775">
        <v>0</v>
      </c>
      <c r="S2775" t="s">
        <v>5755</v>
      </c>
      <c r="T2775" t="s">
        <v>5</v>
      </c>
    </row>
    <row r="2776" spans="1:20" x14ac:dyDescent="0.25">
      <c r="A2776" t="s">
        <v>5755</v>
      </c>
      <c r="B2776" t="s">
        <v>5756</v>
      </c>
      <c r="D2776" s="23">
        <v>150240</v>
      </c>
      <c r="E2776" t="s">
        <v>158</v>
      </c>
      <c r="F2776" t="s">
        <v>158</v>
      </c>
      <c r="G2776" s="22">
        <v>45218.646168981482</v>
      </c>
      <c r="H2776" t="s">
        <v>144</v>
      </c>
      <c r="I2776" t="b">
        <v>0</v>
      </c>
      <c r="J2776" t="b">
        <v>0</v>
      </c>
      <c r="K2776">
        <v>0.11094999999999999</v>
      </c>
      <c r="L2776">
        <v>0</v>
      </c>
      <c r="S2776" t="s">
        <v>5757</v>
      </c>
      <c r="T2776" t="s">
        <v>5</v>
      </c>
    </row>
    <row r="2777" spans="1:20" x14ac:dyDescent="0.25">
      <c r="A2777" t="s">
        <v>5757</v>
      </c>
      <c r="B2777" t="s">
        <v>5758</v>
      </c>
      <c r="D2777" s="23">
        <v>14520</v>
      </c>
      <c r="E2777" t="s">
        <v>158</v>
      </c>
      <c r="F2777" t="s">
        <v>158</v>
      </c>
      <c r="G2777" s="22">
        <v>45086.711724537039</v>
      </c>
      <c r="H2777" t="s">
        <v>144</v>
      </c>
      <c r="I2777" t="b">
        <v>0</v>
      </c>
      <c r="J2777" t="b">
        <v>0</v>
      </c>
      <c r="K2777">
        <v>0.1</v>
      </c>
      <c r="L2777">
        <v>0</v>
      </c>
      <c r="S2777" t="s">
        <v>5759</v>
      </c>
      <c r="T2777" t="s">
        <v>5</v>
      </c>
    </row>
    <row r="2778" spans="1:20" x14ac:dyDescent="0.25">
      <c r="A2778" t="s">
        <v>5759</v>
      </c>
      <c r="B2778" t="s">
        <v>5760</v>
      </c>
      <c r="D2778" s="23">
        <v>38122</v>
      </c>
      <c r="E2778" t="s">
        <v>158</v>
      </c>
      <c r="F2778" t="s">
        <v>158</v>
      </c>
      <c r="G2778" s="22">
        <v>45086.712233796294</v>
      </c>
      <c r="H2778" t="s">
        <v>144</v>
      </c>
      <c r="I2778" t="b">
        <v>0</v>
      </c>
      <c r="J2778" t="b">
        <v>0</v>
      </c>
      <c r="K2778">
        <v>0.12961</v>
      </c>
      <c r="L2778">
        <v>0</v>
      </c>
      <c r="S2778" t="s">
        <v>5761</v>
      </c>
      <c r="T2778" t="s">
        <v>5</v>
      </c>
    </row>
    <row r="2779" spans="1:20" x14ac:dyDescent="0.25">
      <c r="A2779" t="s">
        <v>5761</v>
      </c>
      <c r="B2779" t="s">
        <v>5762</v>
      </c>
      <c r="D2779" s="23">
        <v>20000</v>
      </c>
      <c r="E2779" t="s">
        <v>158</v>
      </c>
      <c r="F2779" t="s">
        <v>158</v>
      </c>
      <c r="G2779" s="22">
        <v>45086.713530092595</v>
      </c>
      <c r="H2779" t="s">
        <v>144</v>
      </c>
      <c r="I2779" t="b">
        <v>0</v>
      </c>
      <c r="J2779" t="b">
        <v>0</v>
      </c>
      <c r="K2779">
        <v>0.17</v>
      </c>
      <c r="L2779">
        <v>0</v>
      </c>
      <c r="S2779" t="s">
        <v>5763</v>
      </c>
      <c r="T2779" t="s">
        <v>5</v>
      </c>
    </row>
    <row r="2780" spans="1:20" x14ac:dyDescent="0.25">
      <c r="A2780" t="s">
        <v>5763</v>
      </c>
      <c r="B2780" t="s">
        <v>5764</v>
      </c>
      <c r="D2780" s="23">
        <v>171200</v>
      </c>
      <c r="E2780" t="s">
        <v>158</v>
      </c>
      <c r="F2780" t="s">
        <v>158</v>
      </c>
      <c r="G2780" s="22">
        <v>45086.713865740741</v>
      </c>
      <c r="H2780" t="s">
        <v>144</v>
      </c>
      <c r="I2780" t="b">
        <v>0</v>
      </c>
      <c r="J2780" t="b">
        <v>0</v>
      </c>
      <c r="K2780">
        <v>0.1</v>
      </c>
      <c r="L2780">
        <v>0</v>
      </c>
      <c r="S2780" t="s">
        <v>5765</v>
      </c>
      <c r="T2780" t="s">
        <v>5</v>
      </c>
    </row>
    <row r="2781" spans="1:20" x14ac:dyDescent="0.25">
      <c r="A2781" t="s">
        <v>5765</v>
      </c>
      <c r="B2781" t="s">
        <v>5766</v>
      </c>
      <c r="D2781" s="23">
        <v>73000</v>
      </c>
      <c r="E2781" t="s">
        <v>158</v>
      </c>
      <c r="F2781" t="s">
        <v>158</v>
      </c>
      <c r="G2781" s="22">
        <v>45086.716400462959</v>
      </c>
      <c r="H2781" t="s">
        <v>144</v>
      </c>
      <c r="I2781" t="b">
        <v>0</v>
      </c>
      <c r="J2781" t="b">
        <v>0</v>
      </c>
      <c r="K2781">
        <v>0.13</v>
      </c>
      <c r="L2781">
        <v>0</v>
      </c>
      <c r="S2781" t="s">
        <v>5767</v>
      </c>
      <c r="T2781" t="s">
        <v>5</v>
      </c>
    </row>
    <row r="2782" spans="1:20" x14ac:dyDescent="0.25">
      <c r="A2782" t="s">
        <v>5767</v>
      </c>
      <c r="B2782" t="s">
        <v>5768</v>
      </c>
      <c r="D2782" s="23">
        <v>95810</v>
      </c>
      <c r="E2782" t="s">
        <v>158</v>
      </c>
      <c r="F2782" t="s">
        <v>158</v>
      </c>
      <c r="G2782" s="22">
        <v>45182.440266203703</v>
      </c>
      <c r="H2782" t="s">
        <v>144</v>
      </c>
      <c r="I2782" t="b">
        <v>0</v>
      </c>
      <c r="J2782" t="b">
        <v>0</v>
      </c>
      <c r="K2782">
        <v>0.13</v>
      </c>
      <c r="L2782">
        <v>0</v>
      </c>
      <c r="S2782" t="s">
        <v>5769</v>
      </c>
      <c r="T2782" t="s">
        <v>5</v>
      </c>
    </row>
    <row r="2783" spans="1:20" x14ac:dyDescent="0.25">
      <c r="A2783" t="s">
        <v>5769</v>
      </c>
      <c r="B2783" t="s">
        <v>5770</v>
      </c>
      <c r="D2783" s="23">
        <v>78089</v>
      </c>
      <c r="E2783" t="s">
        <v>158</v>
      </c>
      <c r="F2783" t="s">
        <v>158</v>
      </c>
      <c r="G2783" s="22">
        <v>45086.716782407406</v>
      </c>
      <c r="H2783" t="s">
        <v>144</v>
      </c>
      <c r="I2783" t="b">
        <v>0</v>
      </c>
      <c r="J2783" t="b">
        <v>0</v>
      </c>
      <c r="K2783">
        <v>0.1</v>
      </c>
      <c r="L2783">
        <v>0</v>
      </c>
      <c r="S2783" t="s">
        <v>5771</v>
      </c>
      <c r="T2783" t="s">
        <v>5</v>
      </c>
    </row>
    <row r="2784" spans="1:20" x14ac:dyDescent="0.25">
      <c r="A2784" t="s">
        <v>5771</v>
      </c>
      <c r="B2784" t="s">
        <v>5772</v>
      </c>
      <c r="D2784" s="23">
        <v>134000</v>
      </c>
      <c r="E2784" t="s">
        <v>158</v>
      </c>
      <c r="F2784" t="s">
        <v>158</v>
      </c>
      <c r="G2784" s="22">
        <v>45182.439814814818</v>
      </c>
      <c r="H2784" t="s">
        <v>144</v>
      </c>
      <c r="I2784" t="b">
        <v>0</v>
      </c>
      <c r="J2784" t="b">
        <v>0</v>
      </c>
      <c r="K2784">
        <v>0.11888</v>
      </c>
      <c r="L2784">
        <v>0</v>
      </c>
      <c r="S2784" t="s">
        <v>5773</v>
      </c>
      <c r="T2784" t="s">
        <v>5</v>
      </c>
    </row>
    <row r="2785" spans="1:20" x14ac:dyDescent="0.25">
      <c r="A2785" t="s">
        <v>5773</v>
      </c>
      <c r="B2785" t="s">
        <v>5774</v>
      </c>
      <c r="D2785" s="23">
        <v>140880</v>
      </c>
      <c r="E2785" t="s">
        <v>158</v>
      </c>
      <c r="F2785" t="s">
        <v>158</v>
      </c>
      <c r="G2785" s="22">
        <v>45182.43917824074</v>
      </c>
      <c r="H2785" t="s">
        <v>144</v>
      </c>
      <c r="I2785" t="b">
        <v>0</v>
      </c>
      <c r="J2785" t="b">
        <v>0</v>
      </c>
      <c r="K2785">
        <v>0.11600000000000001</v>
      </c>
      <c r="L2785">
        <v>0</v>
      </c>
      <c r="S2785" t="s">
        <v>5775</v>
      </c>
      <c r="T2785" t="s">
        <v>5</v>
      </c>
    </row>
    <row r="2786" spans="1:20" x14ac:dyDescent="0.25">
      <c r="A2786" t="s">
        <v>5775</v>
      </c>
      <c r="B2786" t="s">
        <v>5776</v>
      </c>
      <c r="D2786" s="23">
        <v>140010</v>
      </c>
      <c r="E2786" t="s">
        <v>158</v>
      </c>
      <c r="F2786" t="s">
        <v>158</v>
      </c>
      <c r="G2786" s="22">
        <v>45182.439363425925</v>
      </c>
      <c r="H2786" t="s">
        <v>144</v>
      </c>
      <c r="I2786" t="b">
        <v>0</v>
      </c>
      <c r="J2786" t="b">
        <v>0</v>
      </c>
      <c r="K2786">
        <v>0.11600000000000001</v>
      </c>
      <c r="L2786">
        <v>0</v>
      </c>
      <c r="S2786" t="s">
        <v>5777</v>
      </c>
      <c r="T2786" t="s">
        <v>5</v>
      </c>
    </row>
    <row r="2787" spans="1:20" x14ac:dyDescent="0.25">
      <c r="A2787" t="s">
        <v>5777</v>
      </c>
      <c r="B2787" t="s">
        <v>5778</v>
      </c>
      <c r="D2787" s="23">
        <v>51920</v>
      </c>
      <c r="E2787" t="s">
        <v>158</v>
      </c>
      <c r="F2787" t="s">
        <v>158</v>
      </c>
      <c r="G2787" s="22">
        <v>45086.71802083333</v>
      </c>
      <c r="H2787" t="s">
        <v>144</v>
      </c>
      <c r="I2787" t="b">
        <v>0</v>
      </c>
      <c r="J2787" t="b">
        <v>0</v>
      </c>
      <c r="K2787">
        <v>0.11600000000000001</v>
      </c>
      <c r="L2787">
        <v>0</v>
      </c>
      <c r="S2787" t="s">
        <v>5779</v>
      </c>
      <c r="T2787" t="s">
        <v>5</v>
      </c>
    </row>
    <row r="2788" spans="1:20" x14ac:dyDescent="0.25">
      <c r="A2788" t="s">
        <v>5779</v>
      </c>
      <c r="B2788" t="s">
        <v>5780</v>
      </c>
      <c r="D2788" s="23">
        <v>33059</v>
      </c>
      <c r="E2788" t="s">
        <v>158</v>
      </c>
      <c r="F2788" t="s">
        <v>158</v>
      </c>
      <c r="G2788" s="22">
        <v>45086.718194444446</v>
      </c>
      <c r="H2788" t="s">
        <v>144</v>
      </c>
      <c r="I2788" t="b">
        <v>0</v>
      </c>
      <c r="J2788" t="b">
        <v>0</v>
      </c>
      <c r="K2788">
        <v>0.14038999999999999</v>
      </c>
      <c r="L2788">
        <v>0</v>
      </c>
      <c r="S2788" t="s">
        <v>5781</v>
      </c>
      <c r="T2788" t="s">
        <v>5</v>
      </c>
    </row>
    <row r="2789" spans="1:20" x14ac:dyDescent="0.25">
      <c r="A2789" t="s">
        <v>5781</v>
      </c>
      <c r="B2789" t="s">
        <v>5782</v>
      </c>
      <c r="D2789" s="23">
        <v>40370</v>
      </c>
      <c r="E2789" t="s">
        <v>158</v>
      </c>
      <c r="F2789" t="s">
        <v>158</v>
      </c>
      <c r="G2789" s="22">
        <v>45086.718831018516</v>
      </c>
      <c r="H2789" t="s">
        <v>144</v>
      </c>
      <c r="I2789" t="b">
        <v>0</v>
      </c>
      <c r="J2789" t="b">
        <v>0</v>
      </c>
      <c r="K2789">
        <v>0.12745999999999999</v>
      </c>
      <c r="L2789">
        <v>0</v>
      </c>
      <c r="S2789" t="s">
        <v>5783</v>
      </c>
      <c r="T2789" t="s">
        <v>5</v>
      </c>
    </row>
    <row r="2790" spans="1:20" x14ac:dyDescent="0.25">
      <c r="A2790" t="s">
        <v>5783</v>
      </c>
      <c r="B2790" t="s">
        <v>5784</v>
      </c>
      <c r="D2790" s="23">
        <v>191630</v>
      </c>
      <c r="E2790" t="s">
        <v>158</v>
      </c>
      <c r="F2790" t="s">
        <v>158</v>
      </c>
      <c r="G2790" s="22">
        <v>45182.440381944441</v>
      </c>
      <c r="H2790" t="s">
        <v>144</v>
      </c>
      <c r="I2790" t="b">
        <v>0</v>
      </c>
      <c r="J2790" t="b">
        <v>0</v>
      </c>
      <c r="K2790">
        <v>0.1</v>
      </c>
      <c r="L2790">
        <v>0</v>
      </c>
      <c r="S2790" t="s">
        <v>5785</v>
      </c>
      <c r="T2790" t="s">
        <v>5</v>
      </c>
    </row>
    <row r="2791" spans="1:20" x14ac:dyDescent="0.25">
      <c r="A2791" t="s">
        <v>5785</v>
      </c>
      <c r="B2791" t="s">
        <v>5786</v>
      </c>
      <c r="D2791" s="23">
        <v>222160</v>
      </c>
      <c r="E2791" t="s">
        <v>158</v>
      </c>
      <c r="F2791" t="s">
        <v>158</v>
      </c>
      <c r="G2791" s="22">
        <v>45090.339629629627</v>
      </c>
      <c r="H2791" t="s">
        <v>144</v>
      </c>
      <c r="I2791" t="b">
        <v>0</v>
      </c>
      <c r="J2791" t="b">
        <v>0</v>
      </c>
      <c r="K2791">
        <v>0.12667999999999999</v>
      </c>
      <c r="L2791">
        <v>0</v>
      </c>
      <c r="S2791" t="s">
        <v>5787</v>
      </c>
      <c r="T2791" t="s">
        <v>5</v>
      </c>
    </row>
    <row r="2792" spans="1:20" x14ac:dyDescent="0.25">
      <c r="A2792" t="s">
        <v>5787</v>
      </c>
      <c r="B2792" t="s">
        <v>5788</v>
      </c>
      <c r="D2792" s="23">
        <v>221020</v>
      </c>
      <c r="E2792" t="s">
        <v>158</v>
      </c>
      <c r="F2792" t="s">
        <v>158</v>
      </c>
      <c r="G2792" s="22">
        <v>45090.339444444442</v>
      </c>
      <c r="H2792" t="s">
        <v>144</v>
      </c>
      <c r="I2792" t="b">
        <v>0</v>
      </c>
      <c r="J2792" t="b">
        <v>0</v>
      </c>
      <c r="K2792">
        <v>0.13346</v>
      </c>
      <c r="L2792">
        <v>0</v>
      </c>
      <c r="S2792" t="s">
        <v>5789</v>
      </c>
      <c r="T2792" t="s">
        <v>5</v>
      </c>
    </row>
    <row r="2793" spans="1:20" x14ac:dyDescent="0.25">
      <c r="A2793" t="s">
        <v>5789</v>
      </c>
      <c r="B2793" t="s">
        <v>5790</v>
      </c>
      <c r="D2793" s="23">
        <v>85688</v>
      </c>
      <c r="E2793" t="s">
        <v>158</v>
      </c>
      <c r="F2793" t="s">
        <v>158</v>
      </c>
      <c r="G2793" s="22">
        <v>45086.320914351854</v>
      </c>
      <c r="H2793" t="s">
        <v>144</v>
      </c>
      <c r="I2793" t="b">
        <v>0</v>
      </c>
      <c r="J2793" t="b">
        <v>0</v>
      </c>
      <c r="K2793">
        <v>0.15</v>
      </c>
      <c r="L2793">
        <v>0</v>
      </c>
      <c r="S2793" t="s">
        <v>5791</v>
      </c>
      <c r="T2793" t="s">
        <v>5</v>
      </c>
    </row>
    <row r="2794" spans="1:20" x14ac:dyDescent="0.25">
      <c r="A2794" t="s">
        <v>5791</v>
      </c>
      <c r="B2794" t="s">
        <v>5792</v>
      </c>
      <c r="D2794">
        <v>0</v>
      </c>
      <c r="E2794" t="s">
        <v>158</v>
      </c>
      <c r="F2794" t="s">
        <v>158</v>
      </c>
      <c r="G2794" s="22">
        <v>44510.869050925925</v>
      </c>
      <c r="H2794" t="s">
        <v>144</v>
      </c>
      <c r="I2794" t="b">
        <v>0</v>
      </c>
      <c r="J2794" t="b">
        <v>0</v>
      </c>
      <c r="K2794">
        <v>0.16500000000000001</v>
      </c>
      <c r="L2794">
        <v>0</v>
      </c>
      <c r="S2794" t="s">
        <v>5793</v>
      </c>
      <c r="T2794" t="s">
        <v>5</v>
      </c>
    </row>
    <row r="2795" spans="1:20" x14ac:dyDescent="0.25">
      <c r="A2795" t="s">
        <v>5793</v>
      </c>
      <c r="B2795" t="s">
        <v>5794</v>
      </c>
      <c r="D2795" s="23">
        <v>67680</v>
      </c>
      <c r="E2795" t="s">
        <v>158</v>
      </c>
      <c r="F2795" t="s">
        <v>158</v>
      </c>
      <c r="G2795" s="22">
        <v>44900.491608796299</v>
      </c>
      <c r="H2795" t="s">
        <v>144</v>
      </c>
      <c r="I2795" t="b">
        <v>0</v>
      </c>
      <c r="J2795" t="b">
        <v>0</v>
      </c>
      <c r="K2795">
        <v>0.15</v>
      </c>
      <c r="L2795">
        <v>0</v>
      </c>
      <c r="S2795" t="s">
        <v>5795</v>
      </c>
      <c r="T2795" t="s">
        <v>5</v>
      </c>
    </row>
    <row r="2796" spans="1:20" x14ac:dyDescent="0.25">
      <c r="A2796" t="s">
        <v>5795</v>
      </c>
      <c r="B2796" t="s">
        <v>5796</v>
      </c>
      <c r="D2796" s="23">
        <v>94510</v>
      </c>
      <c r="E2796" t="s">
        <v>158</v>
      </c>
      <c r="F2796" t="s">
        <v>158</v>
      </c>
      <c r="G2796" s="22">
        <v>44510.869155092594</v>
      </c>
      <c r="H2796" t="s">
        <v>144</v>
      </c>
      <c r="I2796" t="b">
        <v>0</v>
      </c>
      <c r="J2796" t="b">
        <v>0</v>
      </c>
      <c r="K2796">
        <v>0.15</v>
      </c>
      <c r="L2796">
        <v>0</v>
      </c>
      <c r="S2796" t="s">
        <v>5797</v>
      </c>
      <c r="T2796" t="s">
        <v>5</v>
      </c>
    </row>
    <row r="2797" spans="1:20" x14ac:dyDescent="0.25">
      <c r="A2797" t="s">
        <v>5797</v>
      </c>
      <c r="B2797" t="s">
        <v>5798</v>
      </c>
      <c r="D2797" s="23">
        <v>112000</v>
      </c>
      <c r="E2797" t="s">
        <v>158</v>
      </c>
      <c r="F2797" t="s">
        <v>158</v>
      </c>
      <c r="G2797" s="22">
        <v>45086.362337962964</v>
      </c>
      <c r="H2797" t="s">
        <v>144</v>
      </c>
      <c r="I2797" t="b">
        <v>0</v>
      </c>
      <c r="J2797" t="b">
        <v>0</v>
      </c>
      <c r="K2797">
        <v>0.16500000000000001</v>
      </c>
      <c r="L2797">
        <v>0</v>
      </c>
      <c r="S2797" t="s">
        <v>5799</v>
      </c>
      <c r="T2797" t="s">
        <v>5</v>
      </c>
    </row>
    <row r="2798" spans="1:20" x14ac:dyDescent="0.25">
      <c r="A2798" t="s">
        <v>5799</v>
      </c>
      <c r="B2798" t="s">
        <v>5800</v>
      </c>
      <c r="D2798" s="23">
        <v>75849</v>
      </c>
      <c r="E2798" t="s">
        <v>158</v>
      </c>
      <c r="F2798" t="s">
        <v>158</v>
      </c>
      <c r="G2798" s="22">
        <v>45086.321689814817</v>
      </c>
      <c r="H2798" t="s">
        <v>144</v>
      </c>
      <c r="I2798" t="b">
        <v>0</v>
      </c>
      <c r="J2798" t="b">
        <v>0</v>
      </c>
      <c r="K2798">
        <v>0.16450000000000001</v>
      </c>
      <c r="L2798">
        <v>0</v>
      </c>
      <c r="S2798" t="s">
        <v>5801</v>
      </c>
      <c r="T2798" t="s">
        <v>5</v>
      </c>
    </row>
    <row r="2799" spans="1:20" x14ac:dyDescent="0.25">
      <c r="A2799" t="s">
        <v>5801</v>
      </c>
      <c r="B2799" t="s">
        <v>5802</v>
      </c>
      <c r="D2799" s="23">
        <v>82840</v>
      </c>
      <c r="E2799" t="s">
        <v>158</v>
      </c>
      <c r="F2799" t="s">
        <v>158</v>
      </c>
      <c r="G2799" s="22">
        <v>45086.32230324074</v>
      </c>
      <c r="H2799" t="s">
        <v>144</v>
      </c>
      <c r="I2799" t="b">
        <v>0</v>
      </c>
      <c r="J2799" t="b">
        <v>0</v>
      </c>
      <c r="K2799">
        <v>0.15</v>
      </c>
      <c r="L2799">
        <v>0</v>
      </c>
      <c r="S2799" t="s">
        <v>5803</v>
      </c>
      <c r="T2799" t="s">
        <v>5</v>
      </c>
    </row>
    <row r="2800" spans="1:20" x14ac:dyDescent="0.25">
      <c r="A2800" t="s">
        <v>5803</v>
      </c>
      <c r="B2800" t="s">
        <v>5804</v>
      </c>
      <c r="D2800" s="23">
        <v>56030</v>
      </c>
      <c r="E2800" t="s">
        <v>158</v>
      </c>
      <c r="F2800" t="s">
        <v>158</v>
      </c>
      <c r="G2800" s="22">
        <v>45086.323738425926</v>
      </c>
      <c r="H2800" t="s">
        <v>144</v>
      </c>
      <c r="I2800" t="b">
        <v>0</v>
      </c>
      <c r="J2800" t="b">
        <v>0</v>
      </c>
      <c r="K2800">
        <v>0.15143000000000001</v>
      </c>
      <c r="L2800">
        <v>0</v>
      </c>
      <c r="S2800" t="s">
        <v>5805</v>
      </c>
      <c r="T2800" t="s">
        <v>5</v>
      </c>
    </row>
    <row r="2801" spans="1:20" x14ac:dyDescent="0.25">
      <c r="A2801" t="s">
        <v>5805</v>
      </c>
      <c r="B2801" t="s">
        <v>5806</v>
      </c>
      <c r="D2801" s="23">
        <v>153210</v>
      </c>
      <c r="E2801" t="s">
        <v>158</v>
      </c>
      <c r="F2801" t="s">
        <v>158</v>
      </c>
      <c r="G2801" s="22">
        <v>45182.546296296299</v>
      </c>
      <c r="H2801" t="s">
        <v>144</v>
      </c>
      <c r="I2801" t="b">
        <v>0</v>
      </c>
      <c r="J2801" t="b">
        <v>0</v>
      </c>
      <c r="K2801">
        <v>0.15</v>
      </c>
      <c r="L2801">
        <v>0</v>
      </c>
      <c r="S2801" t="s">
        <v>5807</v>
      </c>
      <c r="T2801" t="s">
        <v>5</v>
      </c>
    </row>
    <row r="2802" spans="1:20" x14ac:dyDescent="0.25">
      <c r="A2802" t="s">
        <v>5807</v>
      </c>
      <c r="B2802" t="s">
        <v>5808</v>
      </c>
      <c r="D2802" s="23">
        <v>69520</v>
      </c>
      <c r="E2802" t="s">
        <v>158</v>
      </c>
      <c r="F2802" t="s">
        <v>158</v>
      </c>
      <c r="G2802" s="22">
        <v>45086.325046296297</v>
      </c>
      <c r="H2802" t="s">
        <v>144</v>
      </c>
      <c r="I2802" t="b">
        <v>0</v>
      </c>
      <c r="J2802" t="b">
        <v>0</v>
      </c>
      <c r="K2802">
        <v>0.17061000000000001</v>
      </c>
      <c r="L2802">
        <v>0</v>
      </c>
      <c r="S2802" t="s">
        <v>5809</v>
      </c>
      <c r="T2802" t="s">
        <v>5</v>
      </c>
    </row>
    <row r="2803" spans="1:20" x14ac:dyDescent="0.25">
      <c r="A2803" t="s">
        <v>5809</v>
      </c>
      <c r="B2803" t="s">
        <v>5810</v>
      </c>
      <c r="D2803" s="23">
        <v>81130</v>
      </c>
      <c r="E2803" t="s">
        <v>158</v>
      </c>
      <c r="F2803" t="s">
        <v>158</v>
      </c>
      <c r="G2803" s="22">
        <v>45086.325254629628</v>
      </c>
      <c r="H2803" t="s">
        <v>144</v>
      </c>
      <c r="I2803" t="b">
        <v>0</v>
      </c>
      <c r="J2803" t="b">
        <v>0</v>
      </c>
      <c r="K2803">
        <v>0.16500000000000001</v>
      </c>
      <c r="L2803">
        <v>0</v>
      </c>
      <c r="S2803" t="s">
        <v>5811</v>
      </c>
      <c r="T2803" t="s">
        <v>5</v>
      </c>
    </row>
    <row r="2804" spans="1:20" x14ac:dyDescent="0.25">
      <c r="A2804" t="s">
        <v>5811</v>
      </c>
      <c r="B2804" t="s">
        <v>5812</v>
      </c>
      <c r="D2804" s="23">
        <v>51220</v>
      </c>
      <c r="E2804" t="s">
        <v>158</v>
      </c>
      <c r="F2804" t="s">
        <v>158</v>
      </c>
      <c r="G2804" s="22">
        <v>45086.325509259259</v>
      </c>
      <c r="H2804" t="s">
        <v>144</v>
      </c>
      <c r="I2804" t="b">
        <v>0</v>
      </c>
      <c r="J2804" t="b">
        <v>0</v>
      </c>
      <c r="K2804">
        <v>0.16880999999999999</v>
      </c>
      <c r="L2804">
        <v>0</v>
      </c>
      <c r="S2804" t="s">
        <v>5813</v>
      </c>
      <c r="T2804" t="s">
        <v>5</v>
      </c>
    </row>
    <row r="2805" spans="1:20" x14ac:dyDescent="0.25">
      <c r="A2805" t="s">
        <v>5813</v>
      </c>
      <c r="B2805" t="s">
        <v>5814</v>
      </c>
      <c r="D2805" s="23">
        <v>95050</v>
      </c>
      <c r="E2805" t="s">
        <v>158</v>
      </c>
      <c r="F2805" t="s">
        <v>158</v>
      </c>
      <c r="G2805" s="22">
        <v>45086.363391203704</v>
      </c>
      <c r="H2805" t="s">
        <v>144</v>
      </c>
      <c r="I2805" t="b">
        <v>0</v>
      </c>
      <c r="J2805" t="b">
        <v>0</v>
      </c>
      <c r="K2805">
        <v>0.16747000000000001</v>
      </c>
      <c r="L2805">
        <v>0</v>
      </c>
      <c r="S2805" t="s">
        <v>5815</v>
      </c>
      <c r="T2805" t="s">
        <v>5</v>
      </c>
    </row>
    <row r="2806" spans="1:20" x14ac:dyDescent="0.25">
      <c r="A2806" t="s">
        <v>5815</v>
      </c>
      <c r="B2806" t="s">
        <v>5816</v>
      </c>
      <c r="D2806" s="23">
        <v>65150</v>
      </c>
      <c r="E2806" t="s">
        <v>158</v>
      </c>
      <c r="F2806" t="s">
        <v>158</v>
      </c>
      <c r="G2806" s="22">
        <v>45086.326608796298</v>
      </c>
      <c r="H2806" t="s">
        <v>144</v>
      </c>
      <c r="I2806" t="b">
        <v>0</v>
      </c>
      <c r="J2806" t="b">
        <v>0</v>
      </c>
      <c r="K2806">
        <v>0.17125000000000001</v>
      </c>
      <c r="L2806">
        <v>0</v>
      </c>
      <c r="S2806" t="s">
        <v>5817</v>
      </c>
      <c r="T2806" t="s">
        <v>5</v>
      </c>
    </row>
    <row r="2807" spans="1:20" x14ac:dyDescent="0.25">
      <c r="A2807" t="s">
        <v>5817</v>
      </c>
      <c r="B2807" t="s">
        <v>5818</v>
      </c>
      <c r="D2807" s="23">
        <v>53638</v>
      </c>
      <c r="E2807" t="s">
        <v>158</v>
      </c>
      <c r="F2807" t="s">
        <v>158</v>
      </c>
      <c r="G2807" s="22">
        <v>45086.326828703706</v>
      </c>
      <c r="H2807" t="s">
        <v>144</v>
      </c>
      <c r="I2807" t="b">
        <v>0</v>
      </c>
      <c r="J2807" t="b">
        <v>0</v>
      </c>
      <c r="K2807">
        <v>0.17591000000000001</v>
      </c>
      <c r="L2807">
        <v>0</v>
      </c>
      <c r="S2807" t="s">
        <v>5819</v>
      </c>
      <c r="T2807" t="s">
        <v>5</v>
      </c>
    </row>
    <row r="2808" spans="1:20" x14ac:dyDescent="0.25">
      <c r="A2808" t="s">
        <v>5819</v>
      </c>
      <c r="B2808" t="s">
        <v>5820</v>
      </c>
      <c r="D2808" s="23">
        <v>66348</v>
      </c>
      <c r="E2808" t="s">
        <v>158</v>
      </c>
      <c r="F2808" t="s">
        <v>158</v>
      </c>
      <c r="G2808" s="22">
        <v>45086.32708333333</v>
      </c>
      <c r="H2808" t="s">
        <v>144</v>
      </c>
      <c r="I2808" t="b">
        <v>0</v>
      </c>
      <c r="J2808" t="b">
        <v>0</v>
      </c>
      <c r="K2808">
        <v>0.16688</v>
      </c>
      <c r="L2808">
        <v>0</v>
      </c>
      <c r="S2808" t="s">
        <v>5821</v>
      </c>
      <c r="T2808" t="s">
        <v>5</v>
      </c>
    </row>
    <row r="2809" spans="1:20" x14ac:dyDescent="0.25">
      <c r="A2809" t="s">
        <v>5821</v>
      </c>
      <c r="B2809" t="s">
        <v>5822</v>
      </c>
      <c r="D2809" s="23">
        <v>86810</v>
      </c>
      <c r="E2809" t="s">
        <v>158</v>
      </c>
      <c r="F2809" t="s">
        <v>158</v>
      </c>
      <c r="G2809" s="22">
        <v>45086.327337962961</v>
      </c>
      <c r="H2809" t="s">
        <v>144</v>
      </c>
      <c r="I2809" t="b">
        <v>0</v>
      </c>
      <c r="J2809" t="b">
        <v>0</v>
      </c>
      <c r="K2809">
        <v>0.16725000000000001</v>
      </c>
      <c r="L2809">
        <v>0</v>
      </c>
      <c r="S2809" t="s">
        <v>5823</v>
      </c>
      <c r="T2809" t="s">
        <v>5</v>
      </c>
    </row>
    <row r="2810" spans="1:20" x14ac:dyDescent="0.25">
      <c r="A2810" t="s">
        <v>5823</v>
      </c>
      <c r="B2810" t="s">
        <v>5824</v>
      </c>
      <c r="D2810" s="23">
        <v>81458</v>
      </c>
      <c r="E2810" t="s">
        <v>158</v>
      </c>
      <c r="F2810" t="s">
        <v>158</v>
      </c>
      <c r="G2810" s="22">
        <v>45086.327499999999</v>
      </c>
      <c r="H2810" t="s">
        <v>144</v>
      </c>
      <c r="I2810" t="b">
        <v>0</v>
      </c>
      <c r="J2810" t="b">
        <v>0</v>
      </c>
      <c r="K2810">
        <v>0.16500000000000001</v>
      </c>
      <c r="L2810">
        <v>0</v>
      </c>
      <c r="S2810" t="s">
        <v>5825</v>
      </c>
      <c r="T2810" t="s">
        <v>5</v>
      </c>
    </row>
    <row r="2811" spans="1:20" x14ac:dyDescent="0.25">
      <c r="A2811" t="s">
        <v>5825</v>
      </c>
      <c r="B2811" t="s">
        <v>5826</v>
      </c>
      <c r="D2811" s="23">
        <v>85836</v>
      </c>
      <c r="E2811" t="s">
        <v>158</v>
      </c>
      <c r="F2811" t="s">
        <v>158</v>
      </c>
      <c r="G2811" s="22">
        <v>45086.327719907407</v>
      </c>
      <c r="H2811" t="s">
        <v>144</v>
      </c>
      <c r="I2811" t="b">
        <v>0</v>
      </c>
      <c r="J2811" t="b">
        <v>0</v>
      </c>
      <c r="K2811">
        <v>0.16500000000000001</v>
      </c>
      <c r="L2811">
        <v>0</v>
      </c>
      <c r="S2811" t="s">
        <v>5827</v>
      </c>
      <c r="T2811" t="s">
        <v>5</v>
      </c>
    </row>
    <row r="2812" spans="1:20" x14ac:dyDescent="0.25">
      <c r="A2812" t="s">
        <v>5827</v>
      </c>
      <c r="B2812" t="s">
        <v>5828</v>
      </c>
      <c r="D2812" s="23">
        <v>127100</v>
      </c>
      <c r="E2812" t="s">
        <v>158</v>
      </c>
      <c r="F2812" t="s">
        <v>158</v>
      </c>
      <c r="G2812" s="22">
        <v>45086.327928240738</v>
      </c>
      <c r="H2812" t="s">
        <v>144</v>
      </c>
      <c r="I2812" t="b">
        <v>0</v>
      </c>
      <c r="J2812" t="b">
        <v>0</v>
      </c>
      <c r="K2812">
        <v>0.16500000000000001</v>
      </c>
      <c r="L2812">
        <v>0</v>
      </c>
      <c r="S2812" t="s">
        <v>5829</v>
      </c>
      <c r="T2812" t="s">
        <v>5</v>
      </c>
    </row>
    <row r="2813" spans="1:20" x14ac:dyDescent="0.25">
      <c r="A2813" t="s">
        <v>5829</v>
      </c>
      <c r="B2813" t="s">
        <v>5830</v>
      </c>
      <c r="D2813" s="23">
        <v>96943</v>
      </c>
      <c r="E2813" t="s">
        <v>158</v>
      </c>
      <c r="F2813" t="s">
        <v>158</v>
      </c>
      <c r="G2813" s="22">
        <v>45086.328263888892</v>
      </c>
      <c r="H2813" t="s">
        <v>144</v>
      </c>
      <c r="I2813" t="b">
        <v>0</v>
      </c>
      <c r="J2813" t="b">
        <v>0</v>
      </c>
      <c r="K2813">
        <v>0.16250000000000001</v>
      </c>
      <c r="L2813">
        <v>0</v>
      </c>
      <c r="S2813" t="s">
        <v>5831</v>
      </c>
      <c r="T2813" t="s">
        <v>5</v>
      </c>
    </row>
    <row r="2814" spans="1:20" x14ac:dyDescent="0.25">
      <c r="A2814" t="s">
        <v>5831</v>
      </c>
      <c r="B2814" t="s">
        <v>5832</v>
      </c>
      <c r="D2814" s="23">
        <v>97128</v>
      </c>
      <c r="E2814" t="s">
        <v>158</v>
      </c>
      <c r="F2814" t="s">
        <v>158</v>
      </c>
      <c r="G2814" s="22">
        <v>45086.328530092593</v>
      </c>
      <c r="H2814" t="s">
        <v>144</v>
      </c>
      <c r="I2814" t="b">
        <v>0</v>
      </c>
      <c r="J2814" t="b">
        <v>0</v>
      </c>
      <c r="K2814">
        <v>0.16250000000000001</v>
      </c>
      <c r="L2814">
        <v>0</v>
      </c>
      <c r="S2814" t="s">
        <v>5833</v>
      </c>
      <c r="T2814" t="s">
        <v>5</v>
      </c>
    </row>
    <row r="2815" spans="1:20" x14ac:dyDescent="0.25">
      <c r="A2815" t="s">
        <v>5833</v>
      </c>
      <c r="B2815" t="s">
        <v>5834</v>
      </c>
      <c r="D2815" s="23">
        <v>63064</v>
      </c>
      <c r="E2815" t="s">
        <v>158</v>
      </c>
      <c r="F2815" t="s">
        <v>158</v>
      </c>
      <c r="G2815" s="22">
        <v>45086.328726851854</v>
      </c>
      <c r="H2815" t="s">
        <v>144</v>
      </c>
      <c r="I2815" t="b">
        <v>0</v>
      </c>
      <c r="J2815" t="b">
        <v>0</v>
      </c>
      <c r="K2815">
        <v>0.15</v>
      </c>
      <c r="L2815">
        <v>0</v>
      </c>
      <c r="S2815" t="s">
        <v>5835</v>
      </c>
      <c r="T2815" t="s">
        <v>5</v>
      </c>
    </row>
    <row r="2816" spans="1:20" x14ac:dyDescent="0.25">
      <c r="A2816" t="s">
        <v>5835</v>
      </c>
      <c r="B2816" t="s">
        <v>5836</v>
      </c>
      <c r="D2816">
        <v>0</v>
      </c>
      <c r="E2816" t="s">
        <v>158</v>
      </c>
      <c r="F2816" t="s">
        <v>158</v>
      </c>
      <c r="G2816" s="22">
        <v>45086.330972222226</v>
      </c>
      <c r="H2816" t="s">
        <v>144</v>
      </c>
      <c r="I2816" t="b">
        <v>0</v>
      </c>
      <c r="J2816" t="b">
        <v>1</v>
      </c>
      <c r="K2816">
        <v>0.15</v>
      </c>
      <c r="L2816">
        <v>0</v>
      </c>
      <c r="S2816" t="s">
        <v>5837</v>
      </c>
      <c r="T2816" t="s">
        <v>5</v>
      </c>
    </row>
    <row r="2817" spans="1:20" x14ac:dyDescent="0.25">
      <c r="A2817" t="s">
        <v>5837</v>
      </c>
      <c r="B2817" t="s">
        <v>5838</v>
      </c>
      <c r="D2817" s="23">
        <v>34196</v>
      </c>
      <c r="E2817" t="s">
        <v>158</v>
      </c>
      <c r="F2817" t="s">
        <v>158</v>
      </c>
      <c r="G2817" s="22">
        <v>45086.331365740742</v>
      </c>
      <c r="H2817" t="s">
        <v>144</v>
      </c>
      <c r="I2817" t="b">
        <v>0</v>
      </c>
      <c r="J2817" t="b">
        <v>0</v>
      </c>
      <c r="K2817">
        <v>0.15</v>
      </c>
      <c r="L2817">
        <v>0</v>
      </c>
      <c r="S2817" t="s">
        <v>5839</v>
      </c>
      <c r="T2817" t="s">
        <v>5</v>
      </c>
    </row>
    <row r="2818" spans="1:20" x14ac:dyDescent="0.25">
      <c r="A2818" t="s">
        <v>5839</v>
      </c>
      <c r="B2818" t="s">
        <v>5840</v>
      </c>
      <c r="D2818" s="23">
        <v>64370</v>
      </c>
      <c r="E2818" t="s">
        <v>158</v>
      </c>
      <c r="F2818" t="s">
        <v>158</v>
      </c>
      <c r="G2818" s="22">
        <v>45086.331990740742</v>
      </c>
      <c r="H2818" t="s">
        <v>144</v>
      </c>
      <c r="I2818" t="b">
        <v>0</v>
      </c>
      <c r="J2818" t="b">
        <v>0</v>
      </c>
      <c r="K2818">
        <v>0.21214</v>
      </c>
      <c r="L2818">
        <v>0</v>
      </c>
      <c r="S2818" t="s">
        <v>5841</v>
      </c>
      <c r="T2818" t="s">
        <v>5</v>
      </c>
    </row>
    <row r="2819" spans="1:20" x14ac:dyDescent="0.25">
      <c r="A2819" t="s">
        <v>5841</v>
      </c>
      <c r="B2819" t="s">
        <v>5842</v>
      </c>
      <c r="D2819" s="23">
        <v>52320</v>
      </c>
      <c r="E2819" t="s">
        <v>158</v>
      </c>
      <c r="F2819" t="s">
        <v>158</v>
      </c>
      <c r="G2819" s="22">
        <v>45086.332291666666</v>
      </c>
      <c r="H2819" t="s">
        <v>144</v>
      </c>
      <c r="I2819" t="b">
        <v>0</v>
      </c>
      <c r="J2819" t="b">
        <v>0</v>
      </c>
      <c r="K2819">
        <v>0.15</v>
      </c>
      <c r="L2819">
        <v>0</v>
      </c>
      <c r="S2819" t="s">
        <v>5843</v>
      </c>
      <c r="T2819" t="s">
        <v>5</v>
      </c>
    </row>
    <row r="2820" spans="1:20" x14ac:dyDescent="0.25">
      <c r="A2820" t="s">
        <v>5843</v>
      </c>
      <c r="B2820" t="s">
        <v>5844</v>
      </c>
      <c r="D2820" s="23">
        <v>66960</v>
      </c>
      <c r="E2820" t="s">
        <v>158</v>
      </c>
      <c r="F2820" t="s">
        <v>158</v>
      </c>
      <c r="G2820" s="22">
        <v>45086.332696759258</v>
      </c>
      <c r="H2820" t="s">
        <v>144</v>
      </c>
      <c r="I2820" t="b">
        <v>0</v>
      </c>
      <c r="J2820" t="b">
        <v>0</v>
      </c>
      <c r="K2820">
        <v>0.15</v>
      </c>
      <c r="L2820">
        <v>0</v>
      </c>
      <c r="S2820" t="s">
        <v>5845</v>
      </c>
      <c r="T2820" t="s">
        <v>5</v>
      </c>
    </row>
    <row r="2821" spans="1:20" x14ac:dyDescent="0.25">
      <c r="A2821" t="s">
        <v>5845</v>
      </c>
      <c r="B2821" t="s">
        <v>5846</v>
      </c>
      <c r="D2821" s="23">
        <v>27180</v>
      </c>
      <c r="E2821" t="s">
        <v>158</v>
      </c>
      <c r="F2821" t="s">
        <v>158</v>
      </c>
      <c r="G2821" s="22">
        <v>45086.333148148151</v>
      </c>
      <c r="H2821" t="s">
        <v>144</v>
      </c>
      <c r="I2821" t="b">
        <v>0</v>
      </c>
      <c r="J2821" t="b">
        <v>0</v>
      </c>
      <c r="K2821">
        <v>0.15</v>
      </c>
      <c r="L2821">
        <v>0</v>
      </c>
      <c r="S2821" t="s">
        <v>5847</v>
      </c>
      <c r="T2821" t="s">
        <v>5</v>
      </c>
    </row>
    <row r="2822" spans="1:20" x14ac:dyDescent="0.25">
      <c r="A2822" t="s">
        <v>5847</v>
      </c>
      <c r="B2822" t="s">
        <v>5848</v>
      </c>
      <c r="D2822" s="23">
        <v>129220</v>
      </c>
      <c r="E2822" t="s">
        <v>158</v>
      </c>
      <c r="F2822" t="s">
        <v>158</v>
      </c>
      <c r="G2822" s="22">
        <v>45086.333414351851</v>
      </c>
      <c r="H2822" t="s">
        <v>144</v>
      </c>
      <c r="I2822" t="b">
        <v>0</v>
      </c>
      <c r="J2822" t="b">
        <v>0</v>
      </c>
      <c r="K2822">
        <v>0.16161</v>
      </c>
      <c r="L2822">
        <v>0</v>
      </c>
      <c r="S2822" t="s">
        <v>5849</v>
      </c>
      <c r="T2822" t="s">
        <v>5</v>
      </c>
    </row>
    <row r="2823" spans="1:20" x14ac:dyDescent="0.25">
      <c r="A2823" t="s">
        <v>5849</v>
      </c>
      <c r="B2823" t="s">
        <v>5850</v>
      </c>
      <c r="D2823" s="23">
        <v>38000</v>
      </c>
      <c r="E2823" t="s">
        <v>158</v>
      </c>
      <c r="F2823" t="s">
        <v>158</v>
      </c>
      <c r="G2823" s="22">
        <v>45086.333749999998</v>
      </c>
      <c r="H2823" t="s">
        <v>144</v>
      </c>
      <c r="I2823" t="b">
        <v>0</v>
      </c>
      <c r="J2823" t="b">
        <v>0</v>
      </c>
      <c r="K2823">
        <v>0.15789</v>
      </c>
      <c r="L2823">
        <v>0</v>
      </c>
      <c r="S2823" t="s">
        <v>5851</v>
      </c>
      <c r="T2823" t="s">
        <v>5</v>
      </c>
    </row>
    <row r="2824" spans="1:20" x14ac:dyDescent="0.25">
      <c r="A2824" t="s">
        <v>5851</v>
      </c>
      <c r="B2824" t="s">
        <v>5852</v>
      </c>
      <c r="D2824" s="23">
        <v>100032</v>
      </c>
      <c r="E2824" t="s">
        <v>158</v>
      </c>
      <c r="F2824" t="s">
        <v>158</v>
      </c>
      <c r="G2824" s="22">
        <v>45086.334004629629</v>
      </c>
      <c r="H2824" t="s">
        <v>144</v>
      </c>
      <c r="I2824" t="b">
        <v>0</v>
      </c>
      <c r="J2824" t="b">
        <v>0</v>
      </c>
      <c r="K2824">
        <v>0.16500000000000001</v>
      </c>
      <c r="L2824">
        <v>0</v>
      </c>
      <c r="S2824" t="s">
        <v>5853</v>
      </c>
      <c r="T2824" t="s">
        <v>5</v>
      </c>
    </row>
    <row r="2825" spans="1:20" x14ac:dyDescent="0.25">
      <c r="A2825" t="s">
        <v>5853</v>
      </c>
      <c r="B2825" t="s">
        <v>5854</v>
      </c>
      <c r="D2825" s="23">
        <v>43505</v>
      </c>
      <c r="E2825" t="s">
        <v>158</v>
      </c>
      <c r="F2825" t="s">
        <v>158</v>
      </c>
      <c r="G2825" s="22">
        <v>45086.334340277775</v>
      </c>
      <c r="H2825" t="s">
        <v>144</v>
      </c>
      <c r="I2825" t="b">
        <v>0</v>
      </c>
      <c r="J2825" t="b">
        <v>0</v>
      </c>
      <c r="K2825">
        <v>0.15</v>
      </c>
      <c r="L2825">
        <v>0</v>
      </c>
      <c r="S2825" t="s">
        <v>5855</v>
      </c>
      <c r="T2825" t="s">
        <v>5</v>
      </c>
    </row>
    <row r="2826" spans="1:20" x14ac:dyDescent="0.25">
      <c r="A2826" t="s">
        <v>5855</v>
      </c>
      <c r="B2826" t="s">
        <v>5856</v>
      </c>
      <c r="D2826" s="23">
        <v>96065</v>
      </c>
      <c r="E2826" t="s">
        <v>158</v>
      </c>
      <c r="F2826" t="s">
        <v>158</v>
      </c>
      <c r="G2826" s="22">
        <v>45086.334583333337</v>
      </c>
      <c r="H2826" t="s">
        <v>144</v>
      </c>
      <c r="I2826" t="b">
        <v>0</v>
      </c>
      <c r="J2826" t="b">
        <v>0</v>
      </c>
      <c r="K2826">
        <v>0.17</v>
      </c>
      <c r="L2826">
        <v>0</v>
      </c>
      <c r="S2826" t="s">
        <v>5857</v>
      </c>
      <c r="T2826" t="s">
        <v>5</v>
      </c>
    </row>
    <row r="2827" spans="1:20" x14ac:dyDescent="0.25">
      <c r="A2827" t="s">
        <v>5857</v>
      </c>
      <c r="B2827" t="s">
        <v>5858</v>
      </c>
      <c r="D2827" s="23">
        <v>78182</v>
      </c>
      <c r="E2827" t="s">
        <v>158</v>
      </c>
      <c r="F2827" t="s">
        <v>158</v>
      </c>
      <c r="G2827" s="22">
        <v>45182.546041666668</v>
      </c>
      <c r="H2827" t="s">
        <v>144</v>
      </c>
      <c r="I2827" t="b">
        <v>0</v>
      </c>
      <c r="J2827" t="b">
        <v>0</v>
      </c>
      <c r="K2827">
        <v>0.17143</v>
      </c>
      <c r="L2827">
        <v>0</v>
      </c>
      <c r="S2827" t="s">
        <v>5859</v>
      </c>
      <c r="T2827" t="s">
        <v>5</v>
      </c>
    </row>
    <row r="2828" spans="1:20" x14ac:dyDescent="0.25">
      <c r="A2828" t="s">
        <v>5859</v>
      </c>
      <c r="B2828" t="s">
        <v>5860</v>
      </c>
      <c r="D2828" s="23">
        <v>37073</v>
      </c>
      <c r="E2828" t="s">
        <v>158</v>
      </c>
      <c r="F2828" t="s">
        <v>158</v>
      </c>
      <c r="G2828" s="22">
        <v>45086.335081018522</v>
      </c>
      <c r="H2828" t="s">
        <v>144</v>
      </c>
      <c r="I2828" t="b">
        <v>0</v>
      </c>
      <c r="J2828" t="b">
        <v>0</v>
      </c>
      <c r="K2828">
        <v>0.16846</v>
      </c>
      <c r="L2828">
        <v>0</v>
      </c>
      <c r="S2828" t="s">
        <v>5861</v>
      </c>
      <c r="T2828" t="s">
        <v>5</v>
      </c>
    </row>
    <row r="2829" spans="1:20" x14ac:dyDescent="0.25">
      <c r="A2829" t="s">
        <v>5861</v>
      </c>
      <c r="B2829" t="s">
        <v>5862</v>
      </c>
      <c r="D2829" s="23">
        <v>40210</v>
      </c>
      <c r="E2829" t="s">
        <v>158</v>
      </c>
      <c r="F2829" t="s">
        <v>158</v>
      </c>
      <c r="G2829" s="22">
        <v>45086.335289351853</v>
      </c>
      <c r="H2829" t="s">
        <v>144</v>
      </c>
      <c r="I2829" t="b">
        <v>0</v>
      </c>
      <c r="J2829" t="b">
        <v>0</v>
      </c>
      <c r="K2829">
        <v>0.16123000000000001</v>
      </c>
      <c r="L2829">
        <v>0</v>
      </c>
      <c r="S2829" t="s">
        <v>5863</v>
      </c>
      <c r="T2829" t="s">
        <v>5</v>
      </c>
    </row>
    <row r="2830" spans="1:20" x14ac:dyDescent="0.25">
      <c r="A2830" t="s">
        <v>5863</v>
      </c>
      <c r="B2830" t="s">
        <v>5864</v>
      </c>
      <c r="D2830" s="23">
        <v>68102</v>
      </c>
      <c r="E2830" t="s">
        <v>158</v>
      </c>
      <c r="F2830" t="s">
        <v>158</v>
      </c>
      <c r="G2830" s="22">
        <v>45182.545925925922</v>
      </c>
      <c r="H2830" t="s">
        <v>144</v>
      </c>
      <c r="I2830" t="b">
        <v>0</v>
      </c>
      <c r="J2830" t="b">
        <v>0</v>
      </c>
      <c r="K2830">
        <v>0.1575</v>
      </c>
      <c r="L2830">
        <v>0</v>
      </c>
      <c r="S2830" t="s">
        <v>5865</v>
      </c>
      <c r="T2830" t="s">
        <v>5</v>
      </c>
    </row>
    <row r="2831" spans="1:20" x14ac:dyDescent="0.25">
      <c r="A2831" t="s">
        <v>5865</v>
      </c>
      <c r="B2831" t="s">
        <v>5866</v>
      </c>
      <c r="D2831" s="23">
        <v>38080</v>
      </c>
      <c r="E2831" t="s">
        <v>158</v>
      </c>
      <c r="F2831" t="s">
        <v>158</v>
      </c>
      <c r="G2831" s="22">
        <v>45086.3356712963</v>
      </c>
      <c r="H2831" t="s">
        <v>144</v>
      </c>
      <c r="I2831" t="b">
        <v>0</v>
      </c>
      <c r="J2831" t="b">
        <v>0</v>
      </c>
      <c r="K2831">
        <v>0.16144</v>
      </c>
      <c r="L2831">
        <v>0</v>
      </c>
      <c r="S2831" t="s">
        <v>5867</v>
      </c>
      <c r="T2831" t="s">
        <v>5</v>
      </c>
    </row>
    <row r="2832" spans="1:20" x14ac:dyDescent="0.25">
      <c r="A2832" t="s">
        <v>5867</v>
      </c>
      <c r="B2832" t="s">
        <v>5868</v>
      </c>
      <c r="D2832" s="23">
        <v>128300</v>
      </c>
      <c r="E2832" t="s">
        <v>158</v>
      </c>
      <c r="F2832" t="s">
        <v>158</v>
      </c>
      <c r="G2832" s="22">
        <v>45218.652951388889</v>
      </c>
      <c r="H2832" t="s">
        <v>144</v>
      </c>
      <c r="I2832" t="b">
        <v>0</v>
      </c>
      <c r="J2832" t="b">
        <v>0</v>
      </c>
      <c r="K2832">
        <v>0.16014999999999999</v>
      </c>
      <c r="L2832">
        <v>0</v>
      </c>
      <c r="S2832" t="s">
        <v>5869</v>
      </c>
      <c r="T2832" t="s">
        <v>5</v>
      </c>
    </row>
    <row r="2833" spans="1:20" x14ac:dyDescent="0.25">
      <c r="A2833" t="s">
        <v>5869</v>
      </c>
      <c r="B2833" t="s">
        <v>5870</v>
      </c>
      <c r="D2833" s="23">
        <v>129030</v>
      </c>
      <c r="E2833" t="s">
        <v>158</v>
      </c>
      <c r="F2833" t="s">
        <v>158</v>
      </c>
      <c r="G2833" s="22">
        <v>45218.65320601852</v>
      </c>
      <c r="H2833" t="s">
        <v>144</v>
      </c>
      <c r="I2833" t="b">
        <v>0</v>
      </c>
      <c r="J2833" t="b">
        <v>0</v>
      </c>
      <c r="K2833">
        <v>0.16008</v>
      </c>
      <c r="L2833">
        <v>0</v>
      </c>
      <c r="S2833" t="s">
        <v>5871</v>
      </c>
      <c r="T2833" t="s">
        <v>5</v>
      </c>
    </row>
    <row r="2834" spans="1:20" x14ac:dyDescent="0.25">
      <c r="A2834" t="s">
        <v>5871</v>
      </c>
      <c r="B2834" t="s">
        <v>5872</v>
      </c>
      <c r="D2834" s="23">
        <v>40760</v>
      </c>
      <c r="E2834" t="s">
        <v>158</v>
      </c>
      <c r="F2834" t="s">
        <v>158</v>
      </c>
      <c r="G2834" s="22">
        <v>45086.336273148147</v>
      </c>
      <c r="H2834" t="s">
        <v>144</v>
      </c>
      <c r="I2834" t="b">
        <v>0</v>
      </c>
      <c r="J2834" t="b">
        <v>0</v>
      </c>
      <c r="K2834">
        <v>0.16103999999999999</v>
      </c>
      <c r="L2834">
        <v>0</v>
      </c>
      <c r="S2834" t="s">
        <v>5873</v>
      </c>
      <c r="T2834" t="s">
        <v>5</v>
      </c>
    </row>
    <row r="2835" spans="1:20" x14ac:dyDescent="0.25">
      <c r="A2835" t="s">
        <v>5873</v>
      </c>
      <c r="B2835" t="s">
        <v>5874</v>
      </c>
      <c r="D2835" s="23">
        <v>47758</v>
      </c>
      <c r="E2835" t="s">
        <v>158</v>
      </c>
      <c r="F2835" t="s">
        <v>158</v>
      </c>
      <c r="G2835" s="22">
        <v>45086.336770833332</v>
      </c>
      <c r="H2835" t="s">
        <v>144</v>
      </c>
      <c r="I2835" t="b">
        <v>0</v>
      </c>
      <c r="J2835" t="b">
        <v>0</v>
      </c>
      <c r="K2835">
        <v>0.16220999999999999</v>
      </c>
      <c r="L2835">
        <v>0</v>
      </c>
      <c r="S2835" t="s">
        <v>5875</v>
      </c>
      <c r="T2835" t="s">
        <v>5</v>
      </c>
    </row>
    <row r="2836" spans="1:20" x14ac:dyDescent="0.25">
      <c r="A2836" t="s">
        <v>5875</v>
      </c>
      <c r="B2836" t="s">
        <v>5876</v>
      </c>
      <c r="D2836" s="23">
        <v>41154</v>
      </c>
      <c r="E2836" t="s">
        <v>158</v>
      </c>
      <c r="F2836" t="s">
        <v>158</v>
      </c>
      <c r="G2836" s="22">
        <v>45086.337407407409</v>
      </c>
      <c r="H2836" t="s">
        <v>144</v>
      </c>
      <c r="I2836" t="b">
        <v>0</v>
      </c>
      <c r="J2836" t="b">
        <v>0</v>
      </c>
      <c r="K2836">
        <v>0.16114000000000001</v>
      </c>
      <c r="L2836">
        <v>0</v>
      </c>
      <c r="S2836" t="s">
        <v>5877</v>
      </c>
      <c r="T2836" t="s">
        <v>5</v>
      </c>
    </row>
    <row r="2837" spans="1:20" x14ac:dyDescent="0.25">
      <c r="A2837" t="s">
        <v>5877</v>
      </c>
      <c r="B2837" t="s">
        <v>5878</v>
      </c>
      <c r="D2837" s="23">
        <v>31680</v>
      </c>
      <c r="E2837" t="s">
        <v>158</v>
      </c>
      <c r="F2837" t="s">
        <v>158</v>
      </c>
      <c r="G2837" s="22">
        <v>45086.337696759256</v>
      </c>
      <c r="H2837" t="s">
        <v>144</v>
      </c>
      <c r="I2837" t="b">
        <v>0</v>
      </c>
      <c r="J2837" t="b">
        <v>0</v>
      </c>
      <c r="K2837">
        <v>0.15947</v>
      </c>
      <c r="L2837">
        <v>0</v>
      </c>
      <c r="S2837" t="s">
        <v>5879</v>
      </c>
      <c r="T2837" t="s">
        <v>5</v>
      </c>
    </row>
    <row r="2838" spans="1:20" x14ac:dyDescent="0.25">
      <c r="A2838" t="s">
        <v>5879</v>
      </c>
      <c r="B2838" t="s">
        <v>5880</v>
      </c>
      <c r="D2838" s="23">
        <v>48812</v>
      </c>
      <c r="E2838" t="s">
        <v>158</v>
      </c>
      <c r="F2838" t="s">
        <v>158</v>
      </c>
      <c r="G2838" s="22">
        <v>45086.338379629633</v>
      </c>
      <c r="H2838" t="s">
        <v>144</v>
      </c>
      <c r="I2838" t="b">
        <v>0</v>
      </c>
      <c r="J2838" t="b">
        <v>0</v>
      </c>
      <c r="K2838">
        <v>0.16211</v>
      </c>
      <c r="L2838">
        <v>0</v>
      </c>
      <c r="S2838" t="s">
        <v>5881</v>
      </c>
      <c r="T2838" t="s">
        <v>5</v>
      </c>
    </row>
    <row r="2839" spans="1:20" x14ac:dyDescent="0.25">
      <c r="A2839" t="s">
        <v>5881</v>
      </c>
      <c r="B2839" t="s">
        <v>5882</v>
      </c>
      <c r="D2839" s="23">
        <v>138748</v>
      </c>
      <c r="E2839" t="s">
        <v>158</v>
      </c>
      <c r="F2839" t="s">
        <v>158</v>
      </c>
      <c r="G2839" s="22">
        <v>45218.652824074074</v>
      </c>
      <c r="H2839" t="s">
        <v>144</v>
      </c>
      <c r="I2839" t="b">
        <v>0</v>
      </c>
      <c r="J2839" t="b">
        <v>0</v>
      </c>
      <c r="K2839">
        <v>0.16161</v>
      </c>
      <c r="L2839">
        <v>0</v>
      </c>
      <c r="S2839" t="s">
        <v>5883</v>
      </c>
      <c r="T2839" t="s">
        <v>5</v>
      </c>
    </row>
    <row r="2840" spans="1:20" x14ac:dyDescent="0.25">
      <c r="A2840" t="s">
        <v>5883</v>
      </c>
      <c r="B2840" t="s">
        <v>5884</v>
      </c>
      <c r="D2840" s="23">
        <v>123500</v>
      </c>
      <c r="E2840" t="s">
        <v>158</v>
      </c>
      <c r="F2840" t="s">
        <v>158</v>
      </c>
      <c r="G2840" s="22">
        <v>45218.653067129628</v>
      </c>
      <c r="H2840" t="s">
        <v>144</v>
      </c>
      <c r="I2840" t="b">
        <v>0</v>
      </c>
      <c r="J2840" t="b">
        <v>0</v>
      </c>
      <c r="K2840">
        <v>0.15637999999999999</v>
      </c>
      <c r="L2840">
        <v>0</v>
      </c>
      <c r="S2840" t="s">
        <v>5885</v>
      </c>
      <c r="T2840" t="s">
        <v>5</v>
      </c>
    </row>
    <row r="2841" spans="1:20" x14ac:dyDescent="0.25">
      <c r="A2841" t="s">
        <v>5885</v>
      </c>
      <c r="B2841" t="s">
        <v>5886</v>
      </c>
      <c r="D2841" s="23">
        <v>49018</v>
      </c>
      <c r="E2841" t="s">
        <v>158</v>
      </c>
      <c r="F2841" t="s">
        <v>158</v>
      </c>
      <c r="G2841" s="22">
        <v>45086.34134259259</v>
      </c>
      <c r="H2841" t="s">
        <v>144</v>
      </c>
      <c r="I2841" t="b">
        <v>0</v>
      </c>
      <c r="J2841" t="b">
        <v>0</v>
      </c>
      <c r="K2841">
        <v>0.16209000000000001</v>
      </c>
      <c r="L2841">
        <v>0</v>
      </c>
      <c r="S2841" t="s">
        <v>5887</v>
      </c>
      <c r="T2841" t="s">
        <v>5</v>
      </c>
    </row>
    <row r="2842" spans="1:20" x14ac:dyDescent="0.25">
      <c r="A2842" t="s">
        <v>5887</v>
      </c>
      <c r="B2842" t="s">
        <v>5888</v>
      </c>
      <c r="D2842" s="23">
        <v>21798</v>
      </c>
      <c r="E2842" t="s">
        <v>158</v>
      </c>
      <c r="F2842" t="s">
        <v>158</v>
      </c>
      <c r="G2842" s="22">
        <v>45086.341550925928</v>
      </c>
      <c r="H2842" t="s">
        <v>144</v>
      </c>
      <c r="I2842" t="b">
        <v>0</v>
      </c>
      <c r="J2842" t="b">
        <v>0</v>
      </c>
      <c r="K2842">
        <v>0.16500000000000001</v>
      </c>
      <c r="L2842">
        <v>0</v>
      </c>
      <c r="S2842" t="s">
        <v>5889</v>
      </c>
      <c r="T2842" t="s">
        <v>5</v>
      </c>
    </row>
    <row r="2843" spans="1:20" x14ac:dyDescent="0.25">
      <c r="A2843" t="s">
        <v>5889</v>
      </c>
      <c r="B2843" t="s">
        <v>5890</v>
      </c>
      <c r="D2843" s="23">
        <v>76000</v>
      </c>
      <c r="E2843" t="s">
        <v>158</v>
      </c>
      <c r="F2843" t="s">
        <v>158</v>
      </c>
      <c r="G2843" s="22">
        <v>45182.545486111114</v>
      </c>
      <c r="H2843" t="s">
        <v>144</v>
      </c>
      <c r="I2843" t="b">
        <v>0</v>
      </c>
      <c r="J2843" t="b">
        <v>0</v>
      </c>
      <c r="K2843">
        <v>0.16245999999999999</v>
      </c>
      <c r="L2843">
        <v>0</v>
      </c>
      <c r="S2843" t="s">
        <v>5891</v>
      </c>
      <c r="T2843" t="s">
        <v>5</v>
      </c>
    </row>
    <row r="2844" spans="1:20" x14ac:dyDescent="0.25">
      <c r="A2844" t="s">
        <v>5891</v>
      </c>
      <c r="B2844" t="s">
        <v>5892</v>
      </c>
      <c r="D2844" s="23">
        <v>75050</v>
      </c>
      <c r="E2844" t="s">
        <v>158</v>
      </c>
      <c r="F2844" t="s">
        <v>158</v>
      </c>
      <c r="G2844" s="22">
        <v>45182.545706018522</v>
      </c>
      <c r="H2844" t="s">
        <v>144</v>
      </c>
      <c r="I2844" t="b">
        <v>0</v>
      </c>
      <c r="J2844" t="b">
        <v>0</v>
      </c>
      <c r="K2844">
        <v>0.15</v>
      </c>
      <c r="L2844">
        <v>0</v>
      </c>
      <c r="S2844" t="s">
        <v>5893</v>
      </c>
      <c r="T2844" t="s">
        <v>5</v>
      </c>
    </row>
    <row r="2845" spans="1:20" x14ac:dyDescent="0.25">
      <c r="A2845" t="s">
        <v>5893</v>
      </c>
      <c r="B2845" t="s">
        <v>5894</v>
      </c>
      <c r="D2845" s="23">
        <v>83218</v>
      </c>
      <c r="E2845" t="s">
        <v>158</v>
      </c>
      <c r="F2845" t="s">
        <v>158</v>
      </c>
      <c r="G2845" s="22">
        <v>45182.54582175926</v>
      </c>
      <c r="H2845" t="s">
        <v>144</v>
      </c>
      <c r="I2845" t="b">
        <v>0</v>
      </c>
      <c r="J2845" t="b">
        <v>0</v>
      </c>
      <c r="K2845">
        <v>0.15903</v>
      </c>
      <c r="L2845">
        <v>0</v>
      </c>
      <c r="S2845" t="s">
        <v>5895</v>
      </c>
      <c r="T2845" t="s">
        <v>5</v>
      </c>
    </row>
    <row r="2846" spans="1:20" x14ac:dyDescent="0.25">
      <c r="A2846" t="s">
        <v>5895</v>
      </c>
      <c r="B2846" t="s">
        <v>5896</v>
      </c>
      <c r="D2846">
        <v>0</v>
      </c>
      <c r="E2846" t="s">
        <v>158</v>
      </c>
      <c r="F2846" t="s">
        <v>158</v>
      </c>
      <c r="G2846" s="22">
        <v>45086.34337962963</v>
      </c>
      <c r="H2846" t="s">
        <v>144</v>
      </c>
      <c r="I2846" t="b">
        <v>0</v>
      </c>
      <c r="J2846" t="b">
        <v>1</v>
      </c>
      <c r="K2846">
        <v>0.15</v>
      </c>
      <c r="L2846">
        <v>0</v>
      </c>
      <c r="S2846" t="s">
        <v>5897</v>
      </c>
      <c r="T2846" t="s">
        <v>5</v>
      </c>
    </row>
    <row r="2847" spans="1:20" x14ac:dyDescent="0.25">
      <c r="A2847" t="s">
        <v>5897</v>
      </c>
      <c r="B2847" t="s">
        <v>5898</v>
      </c>
      <c r="D2847">
        <v>0</v>
      </c>
      <c r="E2847" t="s">
        <v>158</v>
      </c>
      <c r="F2847" t="s">
        <v>158</v>
      </c>
      <c r="G2847" s="22">
        <v>44510.870671296296</v>
      </c>
      <c r="H2847" t="s">
        <v>144</v>
      </c>
      <c r="I2847" t="b">
        <v>0</v>
      </c>
      <c r="J2847" t="b">
        <v>1</v>
      </c>
      <c r="K2847">
        <v>0.15</v>
      </c>
      <c r="L2847">
        <v>0</v>
      </c>
      <c r="S2847" t="s">
        <v>5899</v>
      </c>
      <c r="T2847" t="s">
        <v>5</v>
      </c>
    </row>
    <row r="2848" spans="1:20" x14ac:dyDescent="0.25">
      <c r="A2848" t="s">
        <v>5899</v>
      </c>
      <c r="B2848" t="s">
        <v>5900</v>
      </c>
      <c r="D2848" s="23">
        <v>90510</v>
      </c>
      <c r="E2848" t="s">
        <v>158</v>
      </c>
      <c r="F2848" t="s">
        <v>158</v>
      </c>
      <c r="G2848" s="22">
        <v>45086.344050925924</v>
      </c>
      <c r="H2848" t="s">
        <v>144</v>
      </c>
      <c r="I2848" t="b">
        <v>0</v>
      </c>
      <c r="J2848" t="b">
        <v>0</v>
      </c>
      <c r="K2848">
        <v>0.15</v>
      </c>
      <c r="L2848">
        <v>0</v>
      </c>
      <c r="S2848" t="s">
        <v>5901</v>
      </c>
      <c r="T2848" t="s">
        <v>5</v>
      </c>
    </row>
    <row r="2849" spans="1:20" x14ac:dyDescent="0.25">
      <c r="A2849" t="s">
        <v>5901</v>
      </c>
      <c r="B2849" t="s">
        <v>5902</v>
      </c>
      <c r="D2849" s="23">
        <v>100058</v>
      </c>
      <c r="E2849" t="s">
        <v>158</v>
      </c>
      <c r="F2849" t="s">
        <v>158</v>
      </c>
      <c r="G2849" s="22">
        <v>45169.639201388891</v>
      </c>
      <c r="H2849" t="s">
        <v>144</v>
      </c>
      <c r="I2849" t="b">
        <v>0</v>
      </c>
      <c r="J2849" t="b">
        <v>0</v>
      </c>
      <c r="K2849">
        <v>0.15</v>
      </c>
      <c r="L2849">
        <v>0</v>
      </c>
      <c r="S2849" t="s">
        <v>5903</v>
      </c>
      <c r="T2849" t="s">
        <v>5</v>
      </c>
    </row>
    <row r="2850" spans="1:20" x14ac:dyDescent="0.25">
      <c r="A2850" t="s">
        <v>5903</v>
      </c>
      <c r="B2850" t="s">
        <v>5904</v>
      </c>
      <c r="D2850" s="23">
        <v>152050</v>
      </c>
      <c r="E2850" t="s">
        <v>158</v>
      </c>
      <c r="F2850" t="s">
        <v>158</v>
      </c>
      <c r="G2850" s="22">
        <v>44510.870798611111</v>
      </c>
      <c r="H2850" t="s">
        <v>144</v>
      </c>
      <c r="I2850" t="b">
        <v>0</v>
      </c>
      <c r="J2850" t="b">
        <v>0</v>
      </c>
      <c r="K2850">
        <v>0.15</v>
      </c>
      <c r="L2850">
        <v>0</v>
      </c>
      <c r="S2850" t="s">
        <v>5905</v>
      </c>
      <c r="T2850" t="s">
        <v>5</v>
      </c>
    </row>
    <row r="2851" spans="1:20" x14ac:dyDescent="0.25">
      <c r="A2851" t="s">
        <v>5905</v>
      </c>
      <c r="B2851" t="s">
        <v>5906</v>
      </c>
      <c r="D2851" s="23">
        <v>151120</v>
      </c>
      <c r="E2851" t="s">
        <v>158</v>
      </c>
      <c r="F2851" t="s">
        <v>158</v>
      </c>
      <c r="G2851" s="22">
        <v>45182.546412037038</v>
      </c>
      <c r="H2851" t="s">
        <v>144</v>
      </c>
      <c r="I2851" t="b">
        <v>0</v>
      </c>
      <c r="J2851" t="b">
        <v>0</v>
      </c>
      <c r="K2851">
        <v>0.15</v>
      </c>
      <c r="L2851">
        <v>0</v>
      </c>
      <c r="S2851" t="s">
        <v>5907</v>
      </c>
      <c r="T2851" t="s">
        <v>5</v>
      </c>
    </row>
    <row r="2852" spans="1:20" x14ac:dyDescent="0.25">
      <c r="A2852" t="s">
        <v>5907</v>
      </c>
      <c r="B2852" t="s">
        <v>5908</v>
      </c>
      <c r="D2852">
        <v>0</v>
      </c>
      <c r="E2852" t="s">
        <v>158</v>
      </c>
      <c r="F2852" t="s">
        <v>158</v>
      </c>
      <c r="G2852" s="22">
        <v>45086.345416666663</v>
      </c>
      <c r="H2852" t="s">
        <v>144</v>
      </c>
      <c r="I2852" t="b">
        <v>0</v>
      </c>
      <c r="J2852" t="b">
        <v>1</v>
      </c>
      <c r="K2852">
        <v>0.15</v>
      </c>
      <c r="L2852">
        <v>0</v>
      </c>
      <c r="S2852" t="s">
        <v>5909</v>
      </c>
      <c r="T2852" t="s">
        <v>5</v>
      </c>
    </row>
    <row r="2853" spans="1:20" x14ac:dyDescent="0.25">
      <c r="A2853" t="s">
        <v>5909</v>
      </c>
      <c r="B2853" t="s">
        <v>5910</v>
      </c>
      <c r="D2853" s="23">
        <v>41031</v>
      </c>
      <c r="E2853" t="s">
        <v>158</v>
      </c>
      <c r="F2853" t="s">
        <v>158</v>
      </c>
      <c r="G2853" s="22">
        <v>45086.347141203703</v>
      </c>
      <c r="H2853" t="s">
        <v>144</v>
      </c>
      <c r="I2853" t="b">
        <v>0</v>
      </c>
      <c r="J2853" t="b">
        <v>0</v>
      </c>
      <c r="K2853">
        <v>0.16891</v>
      </c>
      <c r="L2853">
        <v>0</v>
      </c>
      <c r="S2853" t="s">
        <v>5911</v>
      </c>
      <c r="T2853" t="s">
        <v>5</v>
      </c>
    </row>
    <row r="2854" spans="1:20" x14ac:dyDescent="0.25">
      <c r="A2854" t="s">
        <v>5911</v>
      </c>
      <c r="B2854" t="s">
        <v>5912</v>
      </c>
      <c r="D2854" s="23">
        <v>60000</v>
      </c>
      <c r="E2854" t="s">
        <v>158</v>
      </c>
      <c r="F2854" t="s">
        <v>158</v>
      </c>
      <c r="G2854" s="22">
        <v>45086.345833333333</v>
      </c>
      <c r="H2854" t="s">
        <v>144</v>
      </c>
      <c r="I2854" t="b">
        <v>0</v>
      </c>
      <c r="J2854" t="b">
        <v>0</v>
      </c>
      <c r="K2854">
        <v>0.15</v>
      </c>
      <c r="L2854">
        <v>0</v>
      </c>
      <c r="S2854" t="s">
        <v>5913</v>
      </c>
      <c r="T2854" t="s">
        <v>5</v>
      </c>
    </row>
    <row r="2855" spans="1:20" x14ac:dyDescent="0.25">
      <c r="A2855" t="s">
        <v>5913</v>
      </c>
      <c r="B2855" t="s">
        <v>5914</v>
      </c>
      <c r="D2855" s="23">
        <v>56205</v>
      </c>
      <c r="E2855" t="s">
        <v>158</v>
      </c>
      <c r="F2855" t="s">
        <v>158</v>
      </c>
      <c r="G2855" s="22">
        <v>45086.346030092594</v>
      </c>
      <c r="H2855" t="s">
        <v>144</v>
      </c>
      <c r="I2855" t="b">
        <v>0</v>
      </c>
      <c r="J2855" t="b">
        <v>0</v>
      </c>
      <c r="K2855">
        <v>0.15</v>
      </c>
      <c r="L2855">
        <v>0</v>
      </c>
      <c r="S2855" t="s">
        <v>5915</v>
      </c>
      <c r="T2855" t="s">
        <v>5</v>
      </c>
    </row>
    <row r="2856" spans="1:20" x14ac:dyDescent="0.25">
      <c r="A2856" t="s">
        <v>5915</v>
      </c>
      <c r="B2856" t="s">
        <v>5916</v>
      </c>
      <c r="D2856" s="23">
        <v>85010</v>
      </c>
      <c r="E2856" t="s">
        <v>158</v>
      </c>
      <c r="F2856" t="s">
        <v>158</v>
      </c>
      <c r="G2856" s="22">
        <v>45086.357824074075</v>
      </c>
      <c r="H2856" t="s">
        <v>144</v>
      </c>
      <c r="I2856" t="b">
        <v>0</v>
      </c>
      <c r="J2856" t="b">
        <v>0</v>
      </c>
      <c r="K2856">
        <v>0.16411999999999999</v>
      </c>
      <c r="L2856">
        <v>0</v>
      </c>
      <c r="S2856" t="s">
        <v>5917</v>
      </c>
      <c r="T2856" t="s">
        <v>5</v>
      </c>
    </row>
    <row r="2857" spans="1:20" x14ac:dyDescent="0.25">
      <c r="A2857" t="s">
        <v>5917</v>
      </c>
      <c r="B2857" t="s">
        <v>5918</v>
      </c>
      <c r="D2857" s="23">
        <v>63710</v>
      </c>
      <c r="E2857" t="s">
        <v>158</v>
      </c>
      <c r="F2857" t="s">
        <v>158</v>
      </c>
      <c r="G2857" s="22">
        <v>45086.347696759258</v>
      </c>
      <c r="H2857" t="s">
        <v>144</v>
      </c>
      <c r="I2857" t="b">
        <v>0</v>
      </c>
      <c r="J2857" t="b">
        <v>0</v>
      </c>
      <c r="K2857">
        <v>0.16500000000000001</v>
      </c>
      <c r="L2857">
        <v>0</v>
      </c>
      <c r="S2857" t="s">
        <v>5919</v>
      </c>
      <c r="T2857" t="s">
        <v>5</v>
      </c>
    </row>
    <row r="2858" spans="1:20" x14ac:dyDescent="0.25">
      <c r="A2858" t="s">
        <v>5919</v>
      </c>
      <c r="B2858" t="s">
        <v>5920</v>
      </c>
      <c r="D2858" s="23">
        <v>151501</v>
      </c>
      <c r="E2858" t="s">
        <v>158</v>
      </c>
      <c r="F2858" t="s">
        <v>158</v>
      </c>
      <c r="G2858" s="22">
        <v>45182.549293981479</v>
      </c>
      <c r="H2858" t="s">
        <v>144</v>
      </c>
      <c r="I2858" t="b">
        <v>0</v>
      </c>
      <c r="J2858" t="b">
        <v>0</v>
      </c>
      <c r="K2858">
        <v>0.16500000000000001</v>
      </c>
      <c r="L2858">
        <v>0</v>
      </c>
      <c r="S2858" t="s">
        <v>5921</v>
      </c>
      <c r="T2858" t="s">
        <v>5</v>
      </c>
    </row>
    <row r="2859" spans="1:20" x14ac:dyDescent="0.25">
      <c r="A2859" t="s">
        <v>5921</v>
      </c>
      <c r="B2859" t="s">
        <v>5922</v>
      </c>
      <c r="D2859" s="23">
        <v>50230</v>
      </c>
      <c r="E2859" t="s">
        <v>158</v>
      </c>
      <c r="F2859" t="s">
        <v>158</v>
      </c>
      <c r="G2859" s="22">
        <v>45086.35361111111</v>
      </c>
      <c r="H2859" t="s">
        <v>144</v>
      </c>
      <c r="I2859" t="b">
        <v>0</v>
      </c>
      <c r="J2859" t="b">
        <v>0</v>
      </c>
      <c r="K2859">
        <v>0.16199</v>
      </c>
      <c r="L2859">
        <v>0</v>
      </c>
      <c r="S2859" t="s">
        <v>5923</v>
      </c>
      <c r="T2859" t="s">
        <v>5</v>
      </c>
    </row>
    <row r="2860" spans="1:20" x14ac:dyDescent="0.25">
      <c r="A2860" t="s">
        <v>5923</v>
      </c>
      <c r="B2860" t="s">
        <v>5924</v>
      </c>
      <c r="D2860" s="23">
        <v>146670</v>
      </c>
      <c r="E2860" t="s">
        <v>158</v>
      </c>
      <c r="F2860" t="s">
        <v>158</v>
      </c>
      <c r="G2860" s="22">
        <v>45182.546168981484</v>
      </c>
      <c r="H2860" t="s">
        <v>144</v>
      </c>
      <c r="I2860" t="b">
        <v>0</v>
      </c>
      <c r="J2860" t="b">
        <v>0</v>
      </c>
      <c r="K2860">
        <v>0.16900000000000001</v>
      </c>
      <c r="L2860">
        <v>0</v>
      </c>
      <c r="S2860" t="s">
        <v>5925</v>
      </c>
      <c r="T2860" t="s">
        <v>5</v>
      </c>
    </row>
    <row r="2861" spans="1:20" x14ac:dyDescent="0.25">
      <c r="A2861" t="s">
        <v>5925</v>
      </c>
      <c r="B2861" t="s">
        <v>5926</v>
      </c>
      <c r="D2861" s="23">
        <v>29000</v>
      </c>
      <c r="E2861" t="s">
        <v>158</v>
      </c>
      <c r="F2861" t="s">
        <v>158</v>
      </c>
      <c r="G2861" s="22">
        <v>45085.569664351853</v>
      </c>
      <c r="H2861" t="s">
        <v>144</v>
      </c>
      <c r="I2861" t="b">
        <v>0</v>
      </c>
      <c r="J2861" t="b">
        <v>0</v>
      </c>
      <c r="K2861">
        <v>0.16</v>
      </c>
      <c r="L2861">
        <v>0</v>
      </c>
      <c r="S2861" t="s">
        <v>5927</v>
      </c>
      <c r="T2861" t="s">
        <v>5</v>
      </c>
    </row>
    <row r="2862" spans="1:20" x14ac:dyDescent="0.25">
      <c r="A2862" t="s">
        <v>5927</v>
      </c>
      <c r="B2862" t="s">
        <v>5928</v>
      </c>
      <c r="D2862" s="23">
        <v>67482</v>
      </c>
      <c r="E2862" t="s">
        <v>158</v>
      </c>
      <c r="F2862" t="s">
        <v>158</v>
      </c>
      <c r="G2862" s="22">
        <v>45085.569907407407</v>
      </c>
      <c r="H2862" t="s">
        <v>144</v>
      </c>
      <c r="I2862" t="b">
        <v>0</v>
      </c>
      <c r="J2862" t="b">
        <v>0</v>
      </c>
      <c r="K2862">
        <v>0.15890000000000001</v>
      </c>
      <c r="L2862">
        <v>0</v>
      </c>
      <c r="S2862" t="s">
        <v>5929</v>
      </c>
      <c r="T2862" t="s">
        <v>5</v>
      </c>
    </row>
    <row r="2863" spans="1:20" x14ac:dyDescent="0.25">
      <c r="A2863" t="s">
        <v>5929</v>
      </c>
      <c r="B2863" t="s">
        <v>5930</v>
      </c>
      <c r="D2863">
        <v>0</v>
      </c>
      <c r="E2863" t="s">
        <v>158</v>
      </c>
      <c r="F2863" t="s">
        <v>158</v>
      </c>
      <c r="G2863" s="22">
        <v>45085.570150462961</v>
      </c>
      <c r="H2863" t="s">
        <v>144</v>
      </c>
      <c r="I2863" t="b">
        <v>0</v>
      </c>
      <c r="J2863" t="b">
        <v>1</v>
      </c>
      <c r="K2863">
        <v>0.1</v>
      </c>
      <c r="L2863">
        <v>0</v>
      </c>
      <c r="S2863" t="s">
        <v>5931</v>
      </c>
      <c r="T2863" t="s">
        <v>5</v>
      </c>
    </row>
    <row r="2864" spans="1:20" x14ac:dyDescent="0.25">
      <c r="A2864" t="s">
        <v>5931</v>
      </c>
      <c r="B2864" t="s">
        <v>5932</v>
      </c>
      <c r="D2864" s="23">
        <v>63650</v>
      </c>
      <c r="E2864" t="s">
        <v>158</v>
      </c>
      <c r="F2864" t="s">
        <v>158</v>
      </c>
      <c r="G2864" s="22">
        <v>45085.570567129631</v>
      </c>
      <c r="H2864" t="s">
        <v>144</v>
      </c>
      <c r="I2864" t="b">
        <v>0</v>
      </c>
      <c r="J2864" t="b">
        <v>0</v>
      </c>
      <c r="K2864">
        <v>0.14591000000000001</v>
      </c>
      <c r="L2864">
        <v>0</v>
      </c>
      <c r="S2864" t="s">
        <v>5933</v>
      </c>
      <c r="T2864" t="s">
        <v>5</v>
      </c>
    </row>
    <row r="2865" spans="1:20" x14ac:dyDescent="0.25">
      <c r="A2865" t="s">
        <v>5933</v>
      </c>
      <c r="B2865" t="s">
        <v>5934</v>
      </c>
      <c r="D2865" s="23">
        <v>261492</v>
      </c>
      <c r="E2865" t="s">
        <v>158</v>
      </c>
      <c r="F2865" t="s">
        <v>158</v>
      </c>
      <c r="G2865" s="22">
        <v>45182.543634259258</v>
      </c>
      <c r="H2865" t="s">
        <v>144</v>
      </c>
      <c r="I2865" t="b">
        <v>0</v>
      </c>
      <c r="J2865" t="b">
        <v>0</v>
      </c>
      <c r="K2865">
        <v>0.1</v>
      </c>
      <c r="L2865">
        <v>0</v>
      </c>
      <c r="S2865" t="s">
        <v>5935</v>
      </c>
      <c r="T2865" t="s">
        <v>5</v>
      </c>
    </row>
    <row r="2866" spans="1:20" x14ac:dyDescent="0.25">
      <c r="A2866" t="s">
        <v>5935</v>
      </c>
      <c r="B2866" t="s">
        <v>5936</v>
      </c>
      <c r="D2866" s="23">
        <v>46780</v>
      </c>
      <c r="E2866" t="s">
        <v>158</v>
      </c>
      <c r="F2866" t="s">
        <v>158</v>
      </c>
      <c r="G2866" s="22">
        <v>45085.57136574074</v>
      </c>
      <c r="H2866" t="s">
        <v>144</v>
      </c>
      <c r="I2866" t="b">
        <v>0</v>
      </c>
      <c r="J2866" t="b">
        <v>0</v>
      </c>
      <c r="K2866">
        <v>0.17904</v>
      </c>
      <c r="L2866">
        <v>0</v>
      </c>
      <c r="S2866" t="s">
        <v>5937</v>
      </c>
      <c r="T2866" t="s">
        <v>5</v>
      </c>
    </row>
    <row r="2867" spans="1:20" x14ac:dyDescent="0.25">
      <c r="A2867" t="s">
        <v>5937</v>
      </c>
      <c r="B2867" t="s">
        <v>5938</v>
      </c>
      <c r="D2867" s="23">
        <v>8000</v>
      </c>
      <c r="E2867" t="s">
        <v>158</v>
      </c>
      <c r="F2867" t="s">
        <v>158</v>
      </c>
      <c r="G2867" s="22">
        <v>44510.871307870373</v>
      </c>
      <c r="H2867" t="s">
        <v>144</v>
      </c>
      <c r="I2867" t="b">
        <v>0</v>
      </c>
      <c r="J2867" t="b">
        <v>0</v>
      </c>
      <c r="K2867">
        <v>0.17499999999999999</v>
      </c>
      <c r="L2867">
        <v>0</v>
      </c>
      <c r="S2867" t="s">
        <v>5939</v>
      </c>
      <c r="T2867" t="s">
        <v>5</v>
      </c>
    </row>
    <row r="2868" spans="1:20" x14ac:dyDescent="0.25">
      <c r="A2868" t="s">
        <v>5939</v>
      </c>
      <c r="B2868" t="s">
        <v>5940</v>
      </c>
      <c r="D2868" s="23">
        <v>123610</v>
      </c>
      <c r="E2868" t="s">
        <v>158</v>
      </c>
      <c r="F2868" t="s">
        <v>158</v>
      </c>
      <c r="G2868" s="22">
        <v>45182.435543981483</v>
      </c>
      <c r="H2868" t="s">
        <v>144</v>
      </c>
      <c r="I2868" t="b">
        <v>0</v>
      </c>
      <c r="J2868" t="b">
        <v>0</v>
      </c>
      <c r="K2868">
        <v>0.1</v>
      </c>
      <c r="L2868">
        <v>0</v>
      </c>
      <c r="S2868" t="s">
        <v>5941</v>
      </c>
      <c r="T2868" t="s">
        <v>5</v>
      </c>
    </row>
    <row r="2869" spans="1:20" x14ac:dyDescent="0.25">
      <c r="A2869" t="s">
        <v>5941</v>
      </c>
      <c r="B2869" t="s">
        <v>5942</v>
      </c>
      <c r="D2869" s="23">
        <v>70320</v>
      </c>
      <c r="E2869" t="s">
        <v>158</v>
      </c>
      <c r="F2869" t="s">
        <v>158</v>
      </c>
      <c r="G2869" s="22">
        <v>45085.572094907409</v>
      </c>
      <c r="H2869" t="s">
        <v>144</v>
      </c>
      <c r="I2869" t="b">
        <v>0</v>
      </c>
      <c r="J2869" t="b">
        <v>0</v>
      </c>
      <c r="K2869">
        <v>0.13841000000000001</v>
      </c>
      <c r="L2869">
        <v>0</v>
      </c>
      <c r="S2869" t="s">
        <v>5943</v>
      </c>
      <c r="T2869" t="s">
        <v>5</v>
      </c>
    </row>
    <row r="2870" spans="1:20" x14ac:dyDescent="0.25">
      <c r="A2870" t="s">
        <v>5943</v>
      </c>
      <c r="B2870" t="s">
        <v>5944</v>
      </c>
      <c r="D2870" s="23">
        <v>33165</v>
      </c>
      <c r="E2870" t="s">
        <v>158</v>
      </c>
      <c r="F2870" t="s">
        <v>158</v>
      </c>
      <c r="G2870" s="22">
        <v>45085.572442129633</v>
      </c>
      <c r="H2870" t="s">
        <v>144</v>
      </c>
      <c r="I2870" t="b">
        <v>0</v>
      </c>
      <c r="J2870" t="b">
        <v>0</v>
      </c>
      <c r="K2870">
        <v>0.12196</v>
      </c>
      <c r="L2870">
        <v>0</v>
      </c>
      <c r="S2870" t="s">
        <v>5945</v>
      </c>
      <c r="T2870" t="s">
        <v>5</v>
      </c>
    </row>
    <row r="2871" spans="1:20" x14ac:dyDescent="0.25">
      <c r="A2871" t="s">
        <v>5945</v>
      </c>
      <c r="B2871" t="s">
        <v>5946</v>
      </c>
      <c r="D2871" s="23">
        <v>183000</v>
      </c>
      <c r="E2871" t="s">
        <v>158</v>
      </c>
      <c r="F2871" t="s">
        <v>158</v>
      </c>
      <c r="G2871" s="22">
        <v>45085.572604166664</v>
      </c>
      <c r="H2871" t="s">
        <v>144</v>
      </c>
      <c r="I2871" t="b">
        <v>0</v>
      </c>
      <c r="J2871" t="b">
        <v>0</v>
      </c>
      <c r="K2871">
        <v>0.1</v>
      </c>
      <c r="L2871">
        <v>0</v>
      </c>
      <c r="S2871" t="s">
        <v>5947</v>
      </c>
      <c r="T2871" t="s">
        <v>5</v>
      </c>
    </row>
    <row r="2872" spans="1:20" x14ac:dyDescent="0.25">
      <c r="A2872" t="s">
        <v>5947</v>
      </c>
      <c r="B2872" t="s">
        <v>5948</v>
      </c>
      <c r="D2872">
        <v>0</v>
      </c>
      <c r="E2872" t="s">
        <v>158</v>
      </c>
      <c r="F2872" t="s">
        <v>158</v>
      </c>
      <c r="G2872" s="22">
        <v>45085.572870370372</v>
      </c>
      <c r="H2872" t="s">
        <v>144</v>
      </c>
      <c r="I2872" t="b">
        <v>0</v>
      </c>
      <c r="J2872" t="b">
        <v>1</v>
      </c>
      <c r="K2872">
        <v>0.1</v>
      </c>
      <c r="L2872">
        <v>0</v>
      </c>
      <c r="S2872" t="s">
        <v>5949</v>
      </c>
      <c r="T2872" t="s">
        <v>5</v>
      </c>
    </row>
    <row r="2873" spans="1:20" x14ac:dyDescent="0.25">
      <c r="A2873" t="s">
        <v>5949</v>
      </c>
      <c r="B2873" t="s">
        <v>5950</v>
      </c>
      <c r="D2873" s="23">
        <v>72900</v>
      </c>
      <c r="E2873" t="s">
        <v>158</v>
      </c>
      <c r="F2873" t="s">
        <v>158</v>
      </c>
      <c r="G2873" s="22">
        <v>45085.573020833333</v>
      </c>
      <c r="H2873" t="s">
        <v>144</v>
      </c>
      <c r="I2873" t="b">
        <v>0</v>
      </c>
      <c r="J2873" t="b">
        <v>0</v>
      </c>
      <c r="K2873">
        <v>0.1</v>
      </c>
      <c r="L2873">
        <v>0</v>
      </c>
      <c r="S2873" t="s">
        <v>5951</v>
      </c>
      <c r="T2873" t="s">
        <v>5</v>
      </c>
    </row>
    <row r="2874" spans="1:20" x14ac:dyDescent="0.25">
      <c r="A2874" t="s">
        <v>5951</v>
      </c>
      <c r="B2874" t="s">
        <v>5952</v>
      </c>
      <c r="D2874" s="23">
        <v>63170</v>
      </c>
      <c r="E2874" t="s">
        <v>158</v>
      </c>
      <c r="F2874" t="s">
        <v>158</v>
      </c>
      <c r="G2874" s="22">
        <v>45085.573229166665</v>
      </c>
      <c r="H2874" t="s">
        <v>144</v>
      </c>
      <c r="I2874" t="b">
        <v>0</v>
      </c>
      <c r="J2874" t="b">
        <v>0</v>
      </c>
      <c r="K2874">
        <v>0.13500000000000001</v>
      </c>
      <c r="L2874">
        <v>0</v>
      </c>
      <c r="S2874" t="s">
        <v>5953</v>
      </c>
      <c r="T2874" t="s">
        <v>5</v>
      </c>
    </row>
    <row r="2875" spans="1:20" x14ac:dyDescent="0.25">
      <c r="A2875" t="s">
        <v>5953</v>
      </c>
      <c r="B2875" t="s">
        <v>5954</v>
      </c>
      <c r="D2875" s="23">
        <v>62070</v>
      </c>
      <c r="E2875" t="s">
        <v>158</v>
      </c>
      <c r="F2875" t="s">
        <v>158</v>
      </c>
      <c r="G2875" s="22">
        <v>45085.573379629626</v>
      </c>
      <c r="H2875" t="s">
        <v>144</v>
      </c>
      <c r="I2875" t="b">
        <v>0</v>
      </c>
      <c r="J2875" t="b">
        <v>0</v>
      </c>
      <c r="K2875">
        <v>0.13750000000000001</v>
      </c>
      <c r="L2875">
        <v>0</v>
      </c>
      <c r="S2875" t="s">
        <v>5955</v>
      </c>
      <c r="T2875" t="s">
        <v>5</v>
      </c>
    </row>
    <row r="2876" spans="1:20" x14ac:dyDescent="0.25">
      <c r="A2876" t="s">
        <v>5955</v>
      </c>
      <c r="B2876" t="s">
        <v>5956</v>
      </c>
      <c r="D2876" s="23">
        <v>248000</v>
      </c>
      <c r="E2876" t="s">
        <v>158</v>
      </c>
      <c r="F2876" t="s">
        <v>158</v>
      </c>
      <c r="G2876" s="22">
        <v>44510.879583333335</v>
      </c>
      <c r="H2876" t="s">
        <v>144</v>
      </c>
      <c r="I2876" t="b">
        <v>0</v>
      </c>
      <c r="J2876" t="b">
        <v>0</v>
      </c>
      <c r="K2876">
        <v>0.1</v>
      </c>
      <c r="L2876">
        <v>0</v>
      </c>
      <c r="S2876" t="s">
        <v>5957</v>
      </c>
      <c r="T2876" t="s">
        <v>5</v>
      </c>
    </row>
    <row r="2877" spans="1:20" x14ac:dyDescent="0.25">
      <c r="A2877" t="s">
        <v>5957</v>
      </c>
      <c r="B2877" t="s">
        <v>5958</v>
      </c>
      <c r="D2877" s="23">
        <v>67150</v>
      </c>
      <c r="E2877" t="s">
        <v>158</v>
      </c>
      <c r="F2877" t="s">
        <v>158</v>
      </c>
      <c r="G2877" s="22">
        <v>45085.575439814813</v>
      </c>
      <c r="H2877" t="s">
        <v>144</v>
      </c>
      <c r="I2877" t="b">
        <v>0</v>
      </c>
      <c r="J2877" t="b">
        <v>0</v>
      </c>
      <c r="K2877">
        <v>0.1</v>
      </c>
      <c r="L2877">
        <v>0</v>
      </c>
      <c r="S2877" t="s">
        <v>5959</v>
      </c>
      <c r="T2877" t="s">
        <v>5</v>
      </c>
    </row>
    <row r="2878" spans="1:20" x14ac:dyDescent="0.25">
      <c r="A2878" t="s">
        <v>5959</v>
      </c>
      <c r="B2878" t="s">
        <v>5960</v>
      </c>
      <c r="D2878" s="23">
        <v>59110</v>
      </c>
      <c r="E2878" t="s">
        <v>158</v>
      </c>
      <c r="F2878" t="s">
        <v>158</v>
      </c>
      <c r="G2878" s="22">
        <v>45085.575694444444</v>
      </c>
      <c r="H2878" t="s">
        <v>144</v>
      </c>
      <c r="I2878" t="b">
        <v>0</v>
      </c>
      <c r="J2878" t="b">
        <v>0</v>
      </c>
      <c r="K2878">
        <v>0.1</v>
      </c>
      <c r="L2878">
        <v>0</v>
      </c>
      <c r="S2878" t="s">
        <v>5961</v>
      </c>
      <c r="T2878" t="s">
        <v>5</v>
      </c>
    </row>
    <row r="2879" spans="1:20" x14ac:dyDescent="0.25">
      <c r="A2879" t="s">
        <v>5961</v>
      </c>
      <c r="B2879" t="s">
        <v>5962</v>
      </c>
      <c r="D2879" s="23">
        <v>85100</v>
      </c>
      <c r="E2879" t="s">
        <v>158</v>
      </c>
      <c r="F2879" t="s">
        <v>158</v>
      </c>
      <c r="G2879" s="22">
        <v>45085.575983796298</v>
      </c>
      <c r="H2879" t="s">
        <v>144</v>
      </c>
      <c r="I2879" t="b">
        <v>0</v>
      </c>
      <c r="J2879" t="b">
        <v>0</v>
      </c>
      <c r="K2879">
        <v>0.14419999999999999</v>
      </c>
      <c r="L2879">
        <v>0</v>
      </c>
      <c r="S2879" t="s">
        <v>5963</v>
      </c>
      <c r="T2879" t="s">
        <v>5</v>
      </c>
    </row>
    <row r="2880" spans="1:20" x14ac:dyDescent="0.25">
      <c r="A2880" t="s">
        <v>5963</v>
      </c>
      <c r="B2880" t="s">
        <v>5964</v>
      </c>
      <c r="D2880" s="23">
        <v>142000</v>
      </c>
      <c r="E2880" t="s">
        <v>158</v>
      </c>
      <c r="F2880" t="s">
        <v>158</v>
      </c>
      <c r="G2880" s="22">
        <v>45218.653321759259</v>
      </c>
      <c r="H2880" t="s">
        <v>144</v>
      </c>
      <c r="I2880" t="b">
        <v>0</v>
      </c>
      <c r="J2880" t="b">
        <v>0</v>
      </c>
      <c r="K2880">
        <v>0.13594999999999999</v>
      </c>
      <c r="L2880">
        <v>0</v>
      </c>
      <c r="S2880" t="s">
        <v>5965</v>
      </c>
      <c r="T2880" t="s">
        <v>5</v>
      </c>
    </row>
    <row r="2881" spans="1:20" x14ac:dyDescent="0.25">
      <c r="A2881" t="s">
        <v>5965</v>
      </c>
      <c r="B2881" t="s">
        <v>5966</v>
      </c>
      <c r="D2881" s="23">
        <v>133740</v>
      </c>
      <c r="E2881" t="s">
        <v>158</v>
      </c>
      <c r="F2881" t="s">
        <v>158</v>
      </c>
      <c r="G2881" s="22">
        <v>45085.576655092591</v>
      </c>
      <c r="H2881" t="s">
        <v>144</v>
      </c>
      <c r="I2881" t="b">
        <v>0</v>
      </c>
      <c r="J2881" t="b">
        <v>0</v>
      </c>
      <c r="K2881">
        <v>0.1</v>
      </c>
      <c r="L2881">
        <v>0</v>
      </c>
      <c r="S2881" t="s">
        <v>5967</v>
      </c>
      <c r="T2881" t="s">
        <v>5</v>
      </c>
    </row>
    <row r="2882" spans="1:20" x14ac:dyDescent="0.25">
      <c r="A2882" t="s">
        <v>5967</v>
      </c>
      <c r="B2882" t="s">
        <v>5968</v>
      </c>
      <c r="D2882" s="23">
        <v>254860</v>
      </c>
      <c r="E2882" t="s">
        <v>158</v>
      </c>
      <c r="F2882" t="s">
        <v>158</v>
      </c>
      <c r="G2882" s="22">
        <v>45182.435868055552</v>
      </c>
      <c r="H2882" t="s">
        <v>144</v>
      </c>
      <c r="I2882" t="b">
        <v>0</v>
      </c>
      <c r="J2882" t="b">
        <v>0</v>
      </c>
      <c r="K2882">
        <v>0.13791999999999999</v>
      </c>
      <c r="L2882">
        <v>0</v>
      </c>
      <c r="S2882" t="s">
        <v>5969</v>
      </c>
      <c r="T2882" t="s">
        <v>5</v>
      </c>
    </row>
    <row r="2883" spans="1:20" x14ac:dyDescent="0.25">
      <c r="A2883" t="s">
        <v>5969</v>
      </c>
      <c r="B2883" t="s">
        <v>5970</v>
      </c>
      <c r="D2883" s="23">
        <v>107000</v>
      </c>
      <c r="E2883" t="s">
        <v>158</v>
      </c>
      <c r="F2883" t="s">
        <v>158</v>
      </c>
      <c r="G2883" s="22">
        <v>45085.577407407407</v>
      </c>
      <c r="H2883" t="s">
        <v>144</v>
      </c>
      <c r="I2883" t="b">
        <v>0</v>
      </c>
      <c r="J2883" t="b">
        <v>0</v>
      </c>
      <c r="K2883">
        <v>0.1</v>
      </c>
      <c r="L2883">
        <v>0</v>
      </c>
      <c r="S2883" t="s">
        <v>5971</v>
      </c>
      <c r="T2883" t="s">
        <v>5</v>
      </c>
    </row>
    <row r="2884" spans="1:20" x14ac:dyDescent="0.25">
      <c r="A2884" t="s">
        <v>5971</v>
      </c>
      <c r="B2884" t="s">
        <v>5972</v>
      </c>
      <c r="D2884">
        <v>0</v>
      </c>
      <c r="E2884" t="s">
        <v>158</v>
      </c>
      <c r="F2884" t="s">
        <v>158</v>
      </c>
      <c r="G2884" s="22">
        <v>45085.577604166669</v>
      </c>
      <c r="H2884" t="s">
        <v>144</v>
      </c>
      <c r="I2884" t="b">
        <v>0</v>
      </c>
      <c r="J2884" t="b">
        <v>1</v>
      </c>
      <c r="K2884">
        <v>0.1</v>
      </c>
      <c r="L2884">
        <v>0</v>
      </c>
      <c r="S2884" t="s">
        <v>5973</v>
      </c>
      <c r="T2884" t="s">
        <v>5</v>
      </c>
    </row>
    <row r="2885" spans="1:20" x14ac:dyDescent="0.25">
      <c r="A2885" t="s">
        <v>5973</v>
      </c>
      <c r="B2885" t="s">
        <v>5974</v>
      </c>
      <c r="D2885" s="23">
        <v>56300</v>
      </c>
      <c r="E2885" t="s">
        <v>158</v>
      </c>
      <c r="F2885" t="s">
        <v>158</v>
      </c>
      <c r="G2885" s="22">
        <v>45085.577777777777</v>
      </c>
      <c r="H2885" t="s">
        <v>144</v>
      </c>
      <c r="I2885" t="b">
        <v>0</v>
      </c>
      <c r="J2885" t="b">
        <v>0</v>
      </c>
      <c r="K2885">
        <v>0.1</v>
      </c>
      <c r="L2885">
        <v>0</v>
      </c>
      <c r="S2885" t="s">
        <v>5975</v>
      </c>
      <c r="T2885" t="s">
        <v>5</v>
      </c>
    </row>
    <row r="2886" spans="1:20" x14ac:dyDescent="0.25">
      <c r="A2886" t="s">
        <v>5975</v>
      </c>
      <c r="B2886" t="s">
        <v>5976</v>
      </c>
      <c r="D2886" s="23">
        <v>152000</v>
      </c>
      <c r="E2886" t="s">
        <v>158</v>
      </c>
      <c r="F2886" t="s">
        <v>158</v>
      </c>
      <c r="G2886" s="22">
        <v>45085.578032407408</v>
      </c>
      <c r="H2886" t="s">
        <v>144</v>
      </c>
      <c r="I2886" t="b">
        <v>0</v>
      </c>
      <c r="J2886" t="b">
        <v>0</v>
      </c>
      <c r="K2886">
        <v>0.1</v>
      </c>
      <c r="L2886">
        <v>0</v>
      </c>
      <c r="S2886" t="s">
        <v>5977</v>
      </c>
      <c r="T2886" t="s">
        <v>5</v>
      </c>
    </row>
    <row r="2887" spans="1:20" x14ac:dyDescent="0.25">
      <c r="A2887" t="s">
        <v>5977</v>
      </c>
      <c r="B2887" t="s">
        <v>5978</v>
      </c>
      <c r="D2887" s="23">
        <v>22530</v>
      </c>
      <c r="E2887" t="s">
        <v>158</v>
      </c>
      <c r="F2887" t="s">
        <v>158</v>
      </c>
      <c r="G2887" s="22">
        <v>45085.578240740739</v>
      </c>
      <c r="H2887" t="s">
        <v>144</v>
      </c>
      <c r="I2887" t="b">
        <v>0</v>
      </c>
      <c r="J2887" t="b">
        <v>0</v>
      </c>
      <c r="K2887">
        <v>0.1</v>
      </c>
      <c r="L2887">
        <v>0</v>
      </c>
      <c r="S2887" t="s">
        <v>5979</v>
      </c>
      <c r="T2887" t="s">
        <v>5</v>
      </c>
    </row>
    <row r="2888" spans="1:20" x14ac:dyDescent="0.25">
      <c r="A2888" t="s">
        <v>5979</v>
      </c>
      <c r="B2888" t="s">
        <v>5980</v>
      </c>
      <c r="D2888" s="23">
        <v>90000</v>
      </c>
      <c r="E2888" t="s">
        <v>158</v>
      </c>
      <c r="F2888" t="s">
        <v>158</v>
      </c>
      <c r="G2888" s="22">
        <v>45085.466793981483</v>
      </c>
      <c r="H2888" t="s">
        <v>144</v>
      </c>
      <c r="I2888" t="b">
        <v>0</v>
      </c>
      <c r="J2888" t="b">
        <v>0</v>
      </c>
      <c r="K2888">
        <v>0.122</v>
      </c>
      <c r="L2888">
        <v>0</v>
      </c>
      <c r="S2888" t="s">
        <v>5981</v>
      </c>
      <c r="T2888" t="s">
        <v>5</v>
      </c>
    </row>
    <row r="2889" spans="1:20" x14ac:dyDescent="0.25">
      <c r="A2889" t="s">
        <v>5981</v>
      </c>
      <c r="B2889" t="s">
        <v>5982</v>
      </c>
      <c r="D2889" s="23">
        <v>98810</v>
      </c>
      <c r="E2889" t="s">
        <v>158</v>
      </c>
      <c r="F2889" t="s">
        <v>158</v>
      </c>
      <c r="G2889" s="22">
        <v>45085.468090277776</v>
      </c>
      <c r="H2889" t="s">
        <v>144</v>
      </c>
      <c r="I2889" t="b">
        <v>0</v>
      </c>
      <c r="J2889" t="b">
        <v>0</v>
      </c>
      <c r="K2889">
        <v>0.122</v>
      </c>
      <c r="L2889">
        <v>0</v>
      </c>
      <c r="S2889" t="s">
        <v>5983</v>
      </c>
      <c r="T2889" t="s">
        <v>5</v>
      </c>
    </row>
    <row r="2890" spans="1:20" x14ac:dyDescent="0.25">
      <c r="A2890" t="s">
        <v>5983</v>
      </c>
      <c r="B2890" t="s">
        <v>5984</v>
      </c>
      <c r="D2890" s="23">
        <v>99060</v>
      </c>
      <c r="E2890" t="s">
        <v>158</v>
      </c>
      <c r="F2890" t="s">
        <v>158</v>
      </c>
      <c r="G2890" s="22">
        <v>45128.382407407407</v>
      </c>
      <c r="H2890" t="s">
        <v>144</v>
      </c>
      <c r="I2890" t="b">
        <v>0</v>
      </c>
      <c r="J2890" t="b">
        <v>0</v>
      </c>
      <c r="K2890">
        <v>0.122</v>
      </c>
      <c r="L2890">
        <v>0</v>
      </c>
      <c r="S2890" t="s">
        <v>5985</v>
      </c>
      <c r="T2890" t="s">
        <v>5</v>
      </c>
    </row>
    <row r="2891" spans="1:20" x14ac:dyDescent="0.25">
      <c r="A2891" t="s">
        <v>5985</v>
      </c>
      <c r="B2891" t="s">
        <v>5986</v>
      </c>
      <c r="D2891" s="23">
        <v>150028</v>
      </c>
      <c r="E2891" t="s">
        <v>158</v>
      </c>
      <c r="F2891" t="s">
        <v>158</v>
      </c>
      <c r="G2891" s="22">
        <v>45085.469328703701</v>
      </c>
      <c r="H2891" t="s">
        <v>144</v>
      </c>
      <c r="I2891" t="b">
        <v>0</v>
      </c>
      <c r="J2891" t="b">
        <v>0</v>
      </c>
      <c r="K2891">
        <v>0.14310999999999999</v>
      </c>
      <c r="L2891">
        <v>0</v>
      </c>
      <c r="S2891" t="s">
        <v>5987</v>
      </c>
      <c r="T2891" t="s">
        <v>5</v>
      </c>
    </row>
    <row r="2892" spans="1:20" x14ac:dyDescent="0.25">
      <c r="A2892" t="s">
        <v>5987</v>
      </c>
      <c r="B2892" t="s">
        <v>5988</v>
      </c>
      <c r="D2892" s="23">
        <v>165050</v>
      </c>
      <c r="E2892" t="s">
        <v>158</v>
      </c>
      <c r="F2892" t="s">
        <v>158</v>
      </c>
      <c r="G2892" s="22">
        <v>45085.470104166663</v>
      </c>
      <c r="H2892" t="s">
        <v>144</v>
      </c>
      <c r="I2892" t="b">
        <v>0</v>
      </c>
      <c r="J2892" t="b">
        <v>0</v>
      </c>
      <c r="K2892">
        <v>0.14646000000000001</v>
      </c>
      <c r="L2892">
        <v>0</v>
      </c>
      <c r="S2892" t="s">
        <v>5989</v>
      </c>
      <c r="T2892" t="s">
        <v>5</v>
      </c>
    </row>
    <row r="2893" spans="1:20" x14ac:dyDescent="0.25">
      <c r="A2893" t="s">
        <v>5989</v>
      </c>
      <c r="B2893" t="s">
        <v>5990</v>
      </c>
      <c r="D2893" s="23">
        <v>108240</v>
      </c>
      <c r="E2893" t="s">
        <v>158</v>
      </c>
      <c r="F2893" t="s">
        <v>158</v>
      </c>
      <c r="G2893" s="22">
        <v>45182.438194444447</v>
      </c>
      <c r="H2893" t="s">
        <v>144</v>
      </c>
      <c r="I2893" t="b">
        <v>0</v>
      </c>
      <c r="J2893" t="b">
        <v>0</v>
      </c>
      <c r="K2893">
        <v>0.10732999999999999</v>
      </c>
      <c r="L2893">
        <v>0</v>
      </c>
      <c r="S2893" t="s">
        <v>5991</v>
      </c>
      <c r="T2893" t="s">
        <v>5</v>
      </c>
    </row>
    <row r="2894" spans="1:20" x14ac:dyDescent="0.25">
      <c r="A2894" t="s">
        <v>5991</v>
      </c>
      <c r="B2894" t="s">
        <v>5992</v>
      </c>
      <c r="D2894" s="23">
        <v>131000</v>
      </c>
      <c r="E2894" t="s">
        <v>158</v>
      </c>
      <c r="F2894" t="s">
        <v>158</v>
      </c>
      <c r="G2894" s="22">
        <v>45182.437384259261</v>
      </c>
      <c r="H2894" t="s">
        <v>144</v>
      </c>
      <c r="I2894" t="b">
        <v>0</v>
      </c>
      <c r="J2894" t="b">
        <v>0</v>
      </c>
      <c r="K2894">
        <v>0.1</v>
      </c>
      <c r="L2894">
        <v>0</v>
      </c>
      <c r="S2894" t="s">
        <v>5993</v>
      </c>
      <c r="T2894" t="s">
        <v>5</v>
      </c>
    </row>
    <row r="2895" spans="1:20" x14ac:dyDescent="0.25">
      <c r="A2895" t="s">
        <v>5993</v>
      </c>
      <c r="B2895" t="s">
        <v>5994</v>
      </c>
      <c r="D2895" s="23">
        <v>251890</v>
      </c>
      <c r="E2895" t="s">
        <v>158</v>
      </c>
      <c r="F2895" t="s">
        <v>158</v>
      </c>
      <c r="G2895" s="22">
        <v>45182.440509259257</v>
      </c>
      <c r="H2895" t="s">
        <v>144</v>
      </c>
      <c r="I2895" t="b">
        <v>0</v>
      </c>
      <c r="J2895" t="b">
        <v>0</v>
      </c>
      <c r="K2895">
        <v>0.26</v>
      </c>
      <c r="L2895">
        <v>0</v>
      </c>
      <c r="S2895" t="s">
        <v>5995</v>
      </c>
      <c r="T2895" t="s">
        <v>5</v>
      </c>
    </row>
    <row r="2896" spans="1:20" x14ac:dyDescent="0.25">
      <c r="A2896" t="s">
        <v>5995</v>
      </c>
      <c r="B2896" t="s">
        <v>5996</v>
      </c>
      <c r="D2896" s="23">
        <v>54630</v>
      </c>
      <c r="E2896" t="s">
        <v>158</v>
      </c>
      <c r="F2896" t="s">
        <v>158</v>
      </c>
      <c r="G2896" s="22">
        <v>45085.488877314812</v>
      </c>
      <c r="H2896" t="s">
        <v>144</v>
      </c>
      <c r="I2896" t="b">
        <v>0</v>
      </c>
      <c r="J2896" t="b">
        <v>0</v>
      </c>
      <c r="K2896">
        <v>0.122</v>
      </c>
      <c r="L2896">
        <v>0</v>
      </c>
      <c r="S2896" t="s">
        <v>5997</v>
      </c>
      <c r="T2896" t="s">
        <v>5</v>
      </c>
    </row>
    <row r="2897" spans="1:20" x14ac:dyDescent="0.25">
      <c r="A2897" t="s">
        <v>5997</v>
      </c>
      <c r="B2897" t="s">
        <v>5998</v>
      </c>
      <c r="D2897" s="23">
        <v>44427</v>
      </c>
      <c r="E2897" t="s">
        <v>158</v>
      </c>
      <c r="F2897" t="s">
        <v>158</v>
      </c>
      <c r="G2897" s="22">
        <v>45085.48909722222</v>
      </c>
      <c r="H2897" t="s">
        <v>144</v>
      </c>
      <c r="I2897" t="b">
        <v>0</v>
      </c>
      <c r="J2897" t="b">
        <v>0</v>
      </c>
      <c r="K2897">
        <v>0.1</v>
      </c>
      <c r="L2897">
        <v>0</v>
      </c>
      <c r="S2897" t="s">
        <v>5999</v>
      </c>
      <c r="T2897" t="s">
        <v>5</v>
      </c>
    </row>
    <row r="2898" spans="1:20" x14ac:dyDescent="0.25">
      <c r="A2898" t="s">
        <v>5999</v>
      </c>
      <c r="B2898" t="s">
        <v>6000</v>
      </c>
      <c r="D2898" s="23">
        <v>381515</v>
      </c>
      <c r="E2898" t="s">
        <v>158</v>
      </c>
      <c r="F2898" t="s">
        <v>158</v>
      </c>
      <c r="G2898" s="22">
        <v>45085.489432870374</v>
      </c>
      <c r="H2898" t="s">
        <v>144</v>
      </c>
      <c r="I2898" t="b">
        <v>0</v>
      </c>
      <c r="J2898" t="b">
        <v>0</v>
      </c>
      <c r="K2898">
        <v>0.13446</v>
      </c>
      <c r="L2898">
        <v>0</v>
      </c>
      <c r="S2898" t="s">
        <v>6001</v>
      </c>
      <c r="T2898" t="s">
        <v>5</v>
      </c>
    </row>
    <row r="2899" spans="1:20" x14ac:dyDescent="0.25">
      <c r="A2899" t="s">
        <v>6001</v>
      </c>
      <c r="B2899" t="s">
        <v>6002</v>
      </c>
      <c r="D2899" s="23">
        <v>474425</v>
      </c>
      <c r="E2899" t="s">
        <v>158</v>
      </c>
      <c r="F2899" t="s">
        <v>158</v>
      </c>
      <c r="G2899" s="22">
        <v>45085.489618055559</v>
      </c>
      <c r="H2899" t="s">
        <v>144</v>
      </c>
      <c r="I2899" t="b">
        <v>0</v>
      </c>
      <c r="J2899" t="b">
        <v>0</v>
      </c>
      <c r="K2899">
        <v>0.11408</v>
      </c>
      <c r="L2899">
        <v>0</v>
      </c>
      <c r="S2899" t="s">
        <v>6003</v>
      </c>
      <c r="T2899" t="s">
        <v>5</v>
      </c>
    </row>
    <row r="2900" spans="1:20" x14ac:dyDescent="0.25">
      <c r="A2900" t="s">
        <v>6003</v>
      </c>
      <c r="B2900" t="s">
        <v>6004</v>
      </c>
      <c r="D2900" s="23">
        <v>131348</v>
      </c>
      <c r="E2900" t="s">
        <v>158</v>
      </c>
      <c r="F2900" t="s">
        <v>158</v>
      </c>
      <c r="G2900" s="22">
        <v>45085.489965277775</v>
      </c>
      <c r="H2900" t="s">
        <v>144</v>
      </c>
      <c r="I2900" t="b">
        <v>0</v>
      </c>
      <c r="J2900" t="b">
        <v>0</v>
      </c>
      <c r="K2900">
        <v>0.12895999999999999</v>
      </c>
      <c r="L2900">
        <v>0</v>
      </c>
      <c r="S2900" t="s">
        <v>6005</v>
      </c>
      <c r="T2900" t="s">
        <v>5</v>
      </c>
    </row>
    <row r="2901" spans="1:20" x14ac:dyDescent="0.25">
      <c r="A2901" t="s">
        <v>6005</v>
      </c>
      <c r="B2901" t="s">
        <v>6006</v>
      </c>
      <c r="D2901" s="23">
        <v>221520</v>
      </c>
      <c r="E2901" t="s">
        <v>158</v>
      </c>
      <c r="F2901" t="s">
        <v>158</v>
      </c>
      <c r="G2901" s="22">
        <v>45085.490208333336</v>
      </c>
      <c r="H2901" t="s">
        <v>144</v>
      </c>
      <c r="I2901" t="b">
        <v>0</v>
      </c>
      <c r="J2901" t="b">
        <v>0</v>
      </c>
      <c r="K2901">
        <v>0.10248</v>
      </c>
      <c r="L2901">
        <v>0</v>
      </c>
      <c r="S2901" t="s">
        <v>6007</v>
      </c>
      <c r="T2901" t="s">
        <v>5</v>
      </c>
    </row>
    <row r="2902" spans="1:20" x14ac:dyDescent="0.25">
      <c r="A2902" t="s">
        <v>6007</v>
      </c>
      <c r="B2902" t="s">
        <v>6008</v>
      </c>
      <c r="D2902" s="23">
        <v>231200</v>
      </c>
      <c r="E2902" t="s">
        <v>158</v>
      </c>
      <c r="F2902" t="s">
        <v>158</v>
      </c>
      <c r="G2902" s="22">
        <v>45085.490486111114</v>
      </c>
      <c r="H2902" t="s">
        <v>144</v>
      </c>
      <c r="I2902" t="b">
        <v>0</v>
      </c>
      <c r="J2902" t="b">
        <v>0</v>
      </c>
      <c r="K2902">
        <v>0.12228</v>
      </c>
      <c r="L2902">
        <v>0</v>
      </c>
      <c r="S2902" t="s">
        <v>6009</v>
      </c>
      <c r="T2902" t="s">
        <v>5</v>
      </c>
    </row>
    <row r="2903" spans="1:20" x14ac:dyDescent="0.25">
      <c r="A2903" t="s">
        <v>6009</v>
      </c>
      <c r="B2903" t="s">
        <v>6010</v>
      </c>
      <c r="D2903" s="23">
        <v>95820</v>
      </c>
      <c r="E2903" t="s">
        <v>158</v>
      </c>
      <c r="F2903" t="s">
        <v>158</v>
      </c>
      <c r="G2903" s="22">
        <v>45085.490763888891</v>
      </c>
      <c r="H2903" t="s">
        <v>144</v>
      </c>
      <c r="I2903" t="b">
        <v>0</v>
      </c>
      <c r="J2903" t="b">
        <v>0</v>
      </c>
      <c r="K2903">
        <v>0.13192999999999999</v>
      </c>
      <c r="L2903">
        <v>0</v>
      </c>
      <c r="S2903" t="s">
        <v>6011</v>
      </c>
      <c r="T2903" t="s">
        <v>5</v>
      </c>
    </row>
    <row r="2904" spans="1:20" x14ac:dyDescent="0.25">
      <c r="A2904" t="s">
        <v>6011</v>
      </c>
      <c r="B2904" t="s">
        <v>6012</v>
      </c>
      <c r="D2904" s="23">
        <v>50030</v>
      </c>
      <c r="E2904" t="s">
        <v>158</v>
      </c>
      <c r="F2904" t="s">
        <v>158</v>
      </c>
      <c r="G2904" s="22">
        <v>45085.495011574072</v>
      </c>
      <c r="H2904" t="s">
        <v>144</v>
      </c>
      <c r="I2904" t="b">
        <v>0</v>
      </c>
      <c r="J2904" t="b">
        <v>0</v>
      </c>
      <c r="K2904">
        <v>0.10299999999999999</v>
      </c>
      <c r="L2904">
        <v>0</v>
      </c>
      <c r="S2904" t="s">
        <v>6013</v>
      </c>
      <c r="T2904" t="s">
        <v>5</v>
      </c>
    </row>
    <row r="2905" spans="1:20" x14ac:dyDescent="0.25">
      <c r="A2905" t="s">
        <v>6013</v>
      </c>
      <c r="B2905" t="s">
        <v>6014</v>
      </c>
      <c r="D2905" s="23">
        <v>86200</v>
      </c>
      <c r="E2905" t="s">
        <v>158</v>
      </c>
      <c r="F2905" t="s">
        <v>158</v>
      </c>
      <c r="G2905" s="22">
        <v>45085.495451388888</v>
      </c>
      <c r="H2905" t="s">
        <v>144</v>
      </c>
      <c r="I2905" t="b">
        <v>0</v>
      </c>
      <c r="J2905" t="b">
        <v>0</v>
      </c>
      <c r="K2905">
        <v>0.14310999999999999</v>
      </c>
      <c r="L2905">
        <v>0</v>
      </c>
      <c r="S2905" t="s">
        <v>6015</v>
      </c>
      <c r="T2905" t="s">
        <v>5</v>
      </c>
    </row>
    <row r="2906" spans="1:20" x14ac:dyDescent="0.25">
      <c r="A2906" t="s">
        <v>6015</v>
      </c>
      <c r="B2906" t="s">
        <v>6016</v>
      </c>
      <c r="D2906" s="23">
        <v>83710</v>
      </c>
      <c r="E2906" t="s">
        <v>158</v>
      </c>
      <c r="F2906" t="s">
        <v>158</v>
      </c>
      <c r="G2906" s="22">
        <v>45190.410775462966</v>
      </c>
      <c r="H2906" t="s">
        <v>144</v>
      </c>
      <c r="I2906" t="b">
        <v>0</v>
      </c>
      <c r="J2906" t="b">
        <v>0</v>
      </c>
      <c r="K2906">
        <v>0.1</v>
      </c>
      <c r="L2906">
        <v>0</v>
      </c>
      <c r="S2906" t="s">
        <v>6017</v>
      </c>
      <c r="T2906" t="s">
        <v>5</v>
      </c>
    </row>
    <row r="2907" spans="1:20" x14ac:dyDescent="0.25">
      <c r="A2907" t="s">
        <v>6017</v>
      </c>
      <c r="B2907" t="s">
        <v>6018</v>
      </c>
      <c r="D2907" s="23">
        <v>54650</v>
      </c>
      <c r="E2907" t="s">
        <v>158</v>
      </c>
      <c r="F2907" t="s">
        <v>158</v>
      </c>
      <c r="G2907" s="22">
        <v>45085.495763888888</v>
      </c>
      <c r="H2907" t="s">
        <v>144</v>
      </c>
      <c r="I2907" t="b">
        <v>0</v>
      </c>
      <c r="J2907" t="b">
        <v>0</v>
      </c>
      <c r="K2907">
        <v>0.10549</v>
      </c>
      <c r="L2907">
        <v>0</v>
      </c>
      <c r="S2907" t="s">
        <v>6019</v>
      </c>
      <c r="T2907" t="s">
        <v>5</v>
      </c>
    </row>
    <row r="2908" spans="1:20" x14ac:dyDescent="0.25">
      <c r="A2908" t="s">
        <v>6019</v>
      </c>
      <c r="B2908" t="s">
        <v>6020</v>
      </c>
      <c r="D2908" s="23">
        <v>218708</v>
      </c>
      <c r="E2908" t="s">
        <v>158</v>
      </c>
      <c r="F2908" t="s">
        <v>158</v>
      </c>
      <c r="G2908" s="22">
        <v>45212.594224537039</v>
      </c>
      <c r="H2908" t="s">
        <v>144</v>
      </c>
      <c r="I2908" t="b">
        <v>0</v>
      </c>
      <c r="J2908" t="b">
        <v>0</v>
      </c>
      <c r="K2908">
        <v>0.19674</v>
      </c>
      <c r="L2908">
        <v>0</v>
      </c>
      <c r="S2908" t="s">
        <v>6021</v>
      </c>
      <c r="T2908" t="s">
        <v>5</v>
      </c>
    </row>
    <row r="2909" spans="1:20" x14ac:dyDescent="0.25">
      <c r="A2909" t="s">
        <v>6021</v>
      </c>
      <c r="B2909" t="s">
        <v>6022</v>
      </c>
      <c r="D2909" s="23">
        <v>62816</v>
      </c>
      <c r="E2909" t="s">
        <v>158</v>
      </c>
      <c r="F2909" t="s">
        <v>158</v>
      </c>
      <c r="G2909" s="22">
        <v>45086.34946759259</v>
      </c>
      <c r="H2909" t="s">
        <v>144</v>
      </c>
      <c r="I2909" t="b">
        <v>0</v>
      </c>
      <c r="J2909" t="b">
        <v>0</v>
      </c>
      <c r="K2909">
        <v>0.16173999999999999</v>
      </c>
      <c r="L2909">
        <v>0</v>
      </c>
      <c r="S2909" t="s">
        <v>6023</v>
      </c>
      <c r="T2909" t="s">
        <v>5</v>
      </c>
    </row>
    <row r="2910" spans="1:20" x14ac:dyDescent="0.25">
      <c r="A2910" t="s">
        <v>6023</v>
      </c>
      <c r="B2910" t="s">
        <v>6024</v>
      </c>
      <c r="D2910" s="23">
        <v>10749</v>
      </c>
      <c r="E2910" t="s">
        <v>158</v>
      </c>
      <c r="F2910" t="s">
        <v>158</v>
      </c>
      <c r="G2910" s="22">
        <v>45086.349710648145</v>
      </c>
      <c r="H2910" t="s">
        <v>144</v>
      </c>
      <c r="I2910" t="b">
        <v>0</v>
      </c>
      <c r="J2910" t="b">
        <v>0</v>
      </c>
      <c r="K2910">
        <v>0.15</v>
      </c>
      <c r="L2910">
        <v>0</v>
      </c>
      <c r="S2910" t="s">
        <v>6025</v>
      </c>
      <c r="T2910" t="s">
        <v>5</v>
      </c>
    </row>
    <row r="2911" spans="1:20" x14ac:dyDescent="0.25">
      <c r="A2911" t="s">
        <v>6025</v>
      </c>
      <c r="B2911" t="s">
        <v>6026</v>
      </c>
      <c r="D2911" s="23">
        <v>11000</v>
      </c>
      <c r="E2911" t="s">
        <v>158</v>
      </c>
      <c r="F2911" t="s">
        <v>158</v>
      </c>
      <c r="G2911" s="22">
        <v>45086.34988425926</v>
      </c>
      <c r="H2911" t="s">
        <v>144</v>
      </c>
      <c r="I2911" t="b">
        <v>0</v>
      </c>
      <c r="J2911" t="b">
        <v>0</v>
      </c>
      <c r="K2911">
        <v>0.15</v>
      </c>
      <c r="L2911">
        <v>0</v>
      </c>
      <c r="S2911" t="s">
        <v>6027</v>
      </c>
      <c r="T2911" t="s">
        <v>5</v>
      </c>
    </row>
    <row r="2912" spans="1:20" x14ac:dyDescent="0.25">
      <c r="A2912" t="s">
        <v>6027</v>
      </c>
      <c r="B2912" t="s">
        <v>6028</v>
      </c>
      <c r="D2912" s="23">
        <v>11332</v>
      </c>
      <c r="E2912" t="s">
        <v>158</v>
      </c>
      <c r="F2912" t="s">
        <v>158</v>
      </c>
      <c r="G2912" s="22">
        <v>45086.350057870368</v>
      </c>
      <c r="H2912" t="s">
        <v>144</v>
      </c>
      <c r="I2912" t="b">
        <v>0</v>
      </c>
      <c r="J2912" t="b">
        <v>0</v>
      </c>
      <c r="K2912">
        <v>0.15</v>
      </c>
      <c r="L2912">
        <v>0</v>
      </c>
      <c r="S2912" t="s">
        <v>6029</v>
      </c>
      <c r="T2912" t="s">
        <v>5</v>
      </c>
    </row>
    <row r="2913" spans="1:20" x14ac:dyDescent="0.25">
      <c r="A2913" t="s">
        <v>6029</v>
      </c>
      <c r="B2913" t="s">
        <v>6030</v>
      </c>
      <c r="D2913" s="23">
        <v>11995</v>
      </c>
      <c r="E2913" t="s">
        <v>158</v>
      </c>
      <c r="F2913" t="s">
        <v>158</v>
      </c>
      <c r="G2913" s="22">
        <v>45086.350347222222</v>
      </c>
      <c r="H2913" t="s">
        <v>144</v>
      </c>
      <c r="I2913" t="b">
        <v>0</v>
      </c>
      <c r="J2913" t="b">
        <v>0</v>
      </c>
      <c r="K2913">
        <v>0.15</v>
      </c>
      <c r="L2913">
        <v>0</v>
      </c>
      <c r="S2913" t="s">
        <v>6031</v>
      </c>
      <c r="T2913" t="s">
        <v>5</v>
      </c>
    </row>
    <row r="2914" spans="1:20" x14ac:dyDescent="0.25">
      <c r="A2914" t="s">
        <v>6031</v>
      </c>
      <c r="B2914" t="s">
        <v>6032</v>
      </c>
      <c r="D2914" s="23">
        <v>42115</v>
      </c>
      <c r="E2914" t="s">
        <v>158</v>
      </c>
      <c r="F2914" t="s">
        <v>158</v>
      </c>
      <c r="G2914" s="22">
        <v>45086.351006944446</v>
      </c>
      <c r="H2914" t="s">
        <v>144</v>
      </c>
      <c r="I2914" t="b">
        <v>0</v>
      </c>
      <c r="J2914" t="b">
        <v>0</v>
      </c>
      <c r="K2914">
        <v>0.17146</v>
      </c>
      <c r="L2914">
        <v>0</v>
      </c>
      <c r="S2914" t="s">
        <v>6033</v>
      </c>
      <c r="T2914" t="s">
        <v>5</v>
      </c>
    </row>
    <row r="2915" spans="1:20" x14ac:dyDescent="0.25">
      <c r="A2915" t="s">
        <v>6033</v>
      </c>
      <c r="B2915" t="s">
        <v>6034</v>
      </c>
      <c r="D2915" s="23">
        <v>43148</v>
      </c>
      <c r="E2915" t="s">
        <v>158</v>
      </c>
      <c r="F2915" t="s">
        <v>158</v>
      </c>
      <c r="G2915" s="22">
        <v>45086.351203703707</v>
      </c>
      <c r="H2915" t="s">
        <v>144</v>
      </c>
      <c r="I2915" t="b">
        <v>0</v>
      </c>
      <c r="J2915" t="b">
        <v>0</v>
      </c>
      <c r="K2915">
        <v>0.1762</v>
      </c>
      <c r="L2915">
        <v>0</v>
      </c>
      <c r="S2915" t="s">
        <v>6035</v>
      </c>
      <c r="T2915" t="s">
        <v>5</v>
      </c>
    </row>
    <row r="2916" spans="1:20" x14ac:dyDescent="0.25">
      <c r="A2916" t="s">
        <v>6035</v>
      </c>
      <c r="B2916" t="s">
        <v>6036</v>
      </c>
      <c r="D2916" s="23">
        <v>51960</v>
      </c>
      <c r="E2916" t="s">
        <v>158</v>
      </c>
      <c r="F2916" t="s">
        <v>158</v>
      </c>
      <c r="G2916" s="22">
        <v>45086.351435185185</v>
      </c>
      <c r="H2916" t="s">
        <v>144</v>
      </c>
      <c r="I2916" t="b">
        <v>0</v>
      </c>
      <c r="J2916" t="b">
        <v>0</v>
      </c>
      <c r="K2916">
        <v>0.16904</v>
      </c>
      <c r="L2916">
        <v>0</v>
      </c>
      <c r="S2916" t="s">
        <v>6037</v>
      </c>
      <c r="T2916" t="s">
        <v>5</v>
      </c>
    </row>
    <row r="2917" spans="1:20" x14ac:dyDescent="0.25">
      <c r="A2917" t="s">
        <v>6037</v>
      </c>
      <c r="B2917" t="s">
        <v>6038</v>
      </c>
      <c r="D2917" s="23">
        <v>45000</v>
      </c>
      <c r="E2917" t="s">
        <v>158</v>
      </c>
      <c r="F2917" t="s">
        <v>158</v>
      </c>
      <c r="G2917" s="22">
        <v>45086.351678240739</v>
      </c>
      <c r="H2917" t="s">
        <v>144</v>
      </c>
      <c r="I2917" t="b">
        <v>0</v>
      </c>
      <c r="J2917" t="b">
        <v>0</v>
      </c>
      <c r="K2917">
        <v>0.16889000000000001</v>
      </c>
      <c r="L2917">
        <v>0</v>
      </c>
      <c r="S2917" t="s">
        <v>6039</v>
      </c>
      <c r="T2917" t="s">
        <v>5</v>
      </c>
    </row>
    <row r="2918" spans="1:20" x14ac:dyDescent="0.25">
      <c r="A2918" t="s">
        <v>6039</v>
      </c>
      <c r="B2918" t="s">
        <v>6040</v>
      </c>
      <c r="D2918" s="23">
        <v>20538</v>
      </c>
      <c r="E2918" t="s">
        <v>158</v>
      </c>
      <c r="F2918" t="s">
        <v>158</v>
      </c>
      <c r="G2918" s="22">
        <v>45086.351898148147</v>
      </c>
      <c r="H2918" t="s">
        <v>144</v>
      </c>
      <c r="I2918" t="b">
        <v>0</v>
      </c>
      <c r="J2918" t="b">
        <v>0</v>
      </c>
      <c r="K2918">
        <v>0.16885</v>
      </c>
      <c r="L2918">
        <v>0</v>
      </c>
      <c r="S2918" t="s">
        <v>6041</v>
      </c>
      <c r="T2918" t="s">
        <v>5</v>
      </c>
    </row>
    <row r="2919" spans="1:20" x14ac:dyDescent="0.25">
      <c r="A2919" t="s">
        <v>6041</v>
      </c>
      <c r="B2919" t="s">
        <v>6042</v>
      </c>
      <c r="D2919" s="23">
        <v>34812</v>
      </c>
      <c r="E2919" t="s">
        <v>158</v>
      </c>
      <c r="F2919" t="s">
        <v>158</v>
      </c>
      <c r="G2919" s="22">
        <v>45085.61010416667</v>
      </c>
      <c r="H2919" t="s">
        <v>144</v>
      </c>
      <c r="I2919" t="b">
        <v>0</v>
      </c>
      <c r="J2919" t="b">
        <v>0</v>
      </c>
      <c r="K2919">
        <v>0.25</v>
      </c>
      <c r="L2919">
        <v>0</v>
      </c>
      <c r="S2919" t="s">
        <v>6043</v>
      </c>
      <c r="T2919" t="s">
        <v>5</v>
      </c>
    </row>
    <row r="2920" spans="1:20" x14ac:dyDescent="0.25">
      <c r="A2920" t="s">
        <v>6043</v>
      </c>
      <c r="B2920" t="s">
        <v>6044</v>
      </c>
      <c r="D2920" s="23">
        <v>182570</v>
      </c>
      <c r="E2920" t="s">
        <v>158</v>
      </c>
      <c r="F2920" t="s">
        <v>158</v>
      </c>
      <c r="G2920" s="22">
        <v>45182.438796296294</v>
      </c>
      <c r="H2920" t="s">
        <v>144</v>
      </c>
      <c r="I2920" t="b">
        <v>0</v>
      </c>
      <c r="J2920" t="b">
        <v>0</v>
      </c>
      <c r="K2920">
        <v>0.11600000000000001</v>
      </c>
      <c r="L2920">
        <v>0</v>
      </c>
      <c r="S2920" t="s">
        <v>6045</v>
      </c>
      <c r="T2920" t="s">
        <v>5</v>
      </c>
    </row>
    <row r="2921" spans="1:20" x14ac:dyDescent="0.25">
      <c r="A2921" t="s">
        <v>6045</v>
      </c>
      <c r="B2921" t="s">
        <v>6046</v>
      </c>
      <c r="D2921" s="23">
        <v>130500</v>
      </c>
      <c r="E2921" t="s">
        <v>158</v>
      </c>
      <c r="F2921" t="s">
        <v>158</v>
      </c>
      <c r="G2921" s="22">
        <v>45218.646296296298</v>
      </c>
      <c r="H2921" t="s">
        <v>144</v>
      </c>
      <c r="I2921" t="b">
        <v>0</v>
      </c>
      <c r="J2921" t="b">
        <v>0</v>
      </c>
      <c r="K2921">
        <v>0.11600000000000001</v>
      </c>
      <c r="L2921">
        <v>0</v>
      </c>
      <c r="S2921" t="s">
        <v>6047</v>
      </c>
      <c r="T2921" t="s">
        <v>5</v>
      </c>
    </row>
    <row r="2922" spans="1:20" x14ac:dyDescent="0.25">
      <c r="A2922" t="s">
        <v>6047</v>
      </c>
      <c r="B2922" t="s">
        <v>6048</v>
      </c>
      <c r="D2922" s="23">
        <v>88650</v>
      </c>
      <c r="E2922" t="s">
        <v>158</v>
      </c>
      <c r="F2922" t="s">
        <v>158</v>
      </c>
      <c r="G2922" s="22">
        <v>45182.438923611109</v>
      </c>
      <c r="H2922" t="s">
        <v>144</v>
      </c>
      <c r="I2922" t="b">
        <v>0</v>
      </c>
      <c r="J2922" t="b">
        <v>0</v>
      </c>
      <c r="K2922">
        <v>0.11600000000000001</v>
      </c>
      <c r="L2922">
        <v>0</v>
      </c>
      <c r="S2922" t="s">
        <v>6049</v>
      </c>
      <c r="T2922" t="s">
        <v>5</v>
      </c>
    </row>
    <row r="2923" spans="1:20" x14ac:dyDescent="0.25">
      <c r="A2923" t="s">
        <v>6049</v>
      </c>
      <c r="B2923" t="s">
        <v>6050</v>
      </c>
      <c r="D2923" s="23">
        <v>27997</v>
      </c>
      <c r="E2923" t="s">
        <v>158</v>
      </c>
      <c r="F2923" t="s">
        <v>158</v>
      </c>
      <c r="G2923" s="22">
        <v>45288.479201388887</v>
      </c>
      <c r="H2923" t="s">
        <v>144</v>
      </c>
      <c r="I2923" t="b">
        <v>0</v>
      </c>
      <c r="J2923" t="b">
        <v>0</v>
      </c>
      <c r="K2923">
        <v>0.17857000000000001</v>
      </c>
      <c r="L2923">
        <v>0</v>
      </c>
      <c r="S2923" t="s">
        <v>6051</v>
      </c>
      <c r="T2923" t="s">
        <v>5</v>
      </c>
    </row>
    <row r="2924" spans="1:20" x14ac:dyDescent="0.25">
      <c r="A2924" t="s">
        <v>6051</v>
      </c>
      <c r="B2924" t="s">
        <v>6052</v>
      </c>
      <c r="D2924" s="23">
        <v>26900</v>
      </c>
      <c r="E2924" t="s">
        <v>158</v>
      </c>
      <c r="F2924" t="s">
        <v>158</v>
      </c>
      <c r="G2924" s="22">
        <v>45288.47923611111</v>
      </c>
      <c r="H2924" t="s">
        <v>144</v>
      </c>
      <c r="I2924" t="b">
        <v>0</v>
      </c>
      <c r="J2924" t="b">
        <v>0</v>
      </c>
      <c r="K2924">
        <v>0.17810000000000001</v>
      </c>
      <c r="L2924">
        <v>0</v>
      </c>
      <c r="S2924" t="s">
        <v>6053</v>
      </c>
      <c r="T2924" t="s">
        <v>5</v>
      </c>
    </row>
    <row r="2925" spans="1:20" x14ac:dyDescent="0.25">
      <c r="A2925" t="s">
        <v>6053</v>
      </c>
      <c r="B2925" t="s">
        <v>6054</v>
      </c>
      <c r="D2925" s="23">
        <v>53260</v>
      </c>
      <c r="E2925" t="s">
        <v>158</v>
      </c>
      <c r="F2925" t="s">
        <v>158</v>
      </c>
      <c r="G2925" s="22">
        <v>45288.479259259257</v>
      </c>
      <c r="H2925" t="s">
        <v>144</v>
      </c>
      <c r="I2925" t="b">
        <v>0</v>
      </c>
      <c r="J2925" t="b">
        <v>0</v>
      </c>
      <c r="K2925">
        <v>0.17446999999999999</v>
      </c>
      <c r="L2925">
        <v>0</v>
      </c>
      <c r="S2925" t="s">
        <v>6055</v>
      </c>
      <c r="T2925" t="s">
        <v>5</v>
      </c>
    </row>
    <row r="2926" spans="1:20" x14ac:dyDescent="0.25">
      <c r="A2926" t="s">
        <v>6055</v>
      </c>
      <c r="B2926" t="s">
        <v>6056</v>
      </c>
      <c r="D2926" s="23">
        <v>23160</v>
      </c>
      <c r="E2926" t="s">
        <v>158</v>
      </c>
      <c r="F2926" t="s">
        <v>158</v>
      </c>
      <c r="G2926" s="22">
        <v>45288.47928240741</v>
      </c>
      <c r="H2926" t="s">
        <v>144</v>
      </c>
      <c r="I2926" t="b">
        <v>0</v>
      </c>
      <c r="J2926" t="b">
        <v>0</v>
      </c>
      <c r="K2926">
        <v>0.17452999999999999</v>
      </c>
      <c r="L2926">
        <v>0</v>
      </c>
      <c r="S2926" t="s">
        <v>6057</v>
      </c>
      <c r="T2926" t="s">
        <v>5</v>
      </c>
    </row>
    <row r="2927" spans="1:20" x14ac:dyDescent="0.25">
      <c r="A2927" t="s">
        <v>6057</v>
      </c>
      <c r="B2927" t="s">
        <v>6058</v>
      </c>
      <c r="D2927" s="23">
        <v>24900</v>
      </c>
      <c r="E2927" t="s">
        <v>158</v>
      </c>
      <c r="F2927" t="s">
        <v>158</v>
      </c>
      <c r="G2927" s="22">
        <v>45288.479305555556</v>
      </c>
      <c r="H2927" t="s">
        <v>144</v>
      </c>
      <c r="I2927" t="b">
        <v>0</v>
      </c>
      <c r="J2927" t="b">
        <v>0</v>
      </c>
      <c r="K2927">
        <v>0.17599999999999999</v>
      </c>
      <c r="L2927">
        <v>0</v>
      </c>
      <c r="S2927" t="s">
        <v>6059</v>
      </c>
      <c r="T2927" t="s">
        <v>5</v>
      </c>
    </row>
    <row r="2928" spans="1:20" x14ac:dyDescent="0.25">
      <c r="A2928" t="s">
        <v>6059</v>
      </c>
      <c r="B2928" t="s">
        <v>6060</v>
      </c>
      <c r="D2928" s="23">
        <v>19400</v>
      </c>
      <c r="E2928" t="s">
        <v>158</v>
      </c>
      <c r="F2928" t="s">
        <v>158</v>
      </c>
      <c r="G2928" s="22">
        <v>45288.479328703703</v>
      </c>
      <c r="H2928" t="s">
        <v>144</v>
      </c>
      <c r="I2928" t="b">
        <v>0</v>
      </c>
      <c r="J2928" t="b">
        <v>0</v>
      </c>
      <c r="K2928">
        <v>0.17</v>
      </c>
      <c r="L2928">
        <v>0</v>
      </c>
      <c r="S2928" t="s">
        <v>6061</v>
      </c>
      <c r="T2928" t="s">
        <v>5</v>
      </c>
    </row>
    <row r="2929" spans="1:20" x14ac:dyDescent="0.25">
      <c r="A2929" t="s">
        <v>6061</v>
      </c>
      <c r="B2929" t="s">
        <v>6062</v>
      </c>
      <c r="D2929" s="23">
        <v>24490</v>
      </c>
      <c r="E2929" t="s">
        <v>158</v>
      </c>
      <c r="F2929" t="s">
        <v>158</v>
      </c>
      <c r="G2929" s="22">
        <v>45288.479351851849</v>
      </c>
      <c r="H2929" t="s">
        <v>144</v>
      </c>
      <c r="I2929" t="b">
        <v>0</v>
      </c>
      <c r="J2929" t="b">
        <v>0</v>
      </c>
      <c r="K2929">
        <v>0.17562</v>
      </c>
      <c r="L2929">
        <v>0</v>
      </c>
      <c r="S2929" t="s">
        <v>6063</v>
      </c>
      <c r="T2929" t="s">
        <v>5</v>
      </c>
    </row>
    <row r="2930" spans="1:20" x14ac:dyDescent="0.25">
      <c r="A2930" t="s">
        <v>6063</v>
      </c>
      <c r="B2930" t="s">
        <v>6064</v>
      </c>
      <c r="D2930" s="23">
        <v>24173</v>
      </c>
      <c r="E2930" t="s">
        <v>158</v>
      </c>
      <c r="F2930" t="s">
        <v>158</v>
      </c>
      <c r="G2930" s="22">
        <v>45288.480162037034</v>
      </c>
      <c r="H2930" t="s">
        <v>144</v>
      </c>
      <c r="I2930" t="b">
        <v>0</v>
      </c>
      <c r="J2930" t="b">
        <v>0</v>
      </c>
      <c r="K2930">
        <v>0.17549999999999999</v>
      </c>
      <c r="L2930">
        <v>0</v>
      </c>
      <c r="S2930" t="s">
        <v>6065</v>
      </c>
      <c r="T2930" t="s">
        <v>5</v>
      </c>
    </row>
    <row r="2931" spans="1:20" x14ac:dyDescent="0.25">
      <c r="A2931" t="s">
        <v>6065</v>
      </c>
      <c r="B2931" t="s">
        <v>6066</v>
      </c>
      <c r="D2931" s="23">
        <v>24256</v>
      </c>
      <c r="E2931" t="s">
        <v>158</v>
      </c>
      <c r="F2931" t="s">
        <v>158</v>
      </c>
      <c r="G2931" s="22">
        <v>45288.480208333334</v>
      </c>
      <c r="H2931" t="s">
        <v>144</v>
      </c>
      <c r="I2931" t="b">
        <v>0</v>
      </c>
      <c r="J2931" t="b">
        <v>0</v>
      </c>
      <c r="K2931">
        <v>0.17526</v>
      </c>
      <c r="L2931">
        <v>0</v>
      </c>
      <c r="S2931" t="s">
        <v>6067</v>
      </c>
      <c r="T2931" t="s">
        <v>5</v>
      </c>
    </row>
    <row r="2932" spans="1:20" x14ac:dyDescent="0.25">
      <c r="A2932" t="s">
        <v>6067</v>
      </c>
      <c r="B2932" t="s">
        <v>6068</v>
      </c>
      <c r="D2932" s="23">
        <v>23271</v>
      </c>
      <c r="E2932" t="s">
        <v>158</v>
      </c>
      <c r="F2932" t="s">
        <v>158</v>
      </c>
      <c r="G2932" s="22">
        <v>45288.480231481481</v>
      </c>
      <c r="H2932" t="s">
        <v>144</v>
      </c>
      <c r="I2932" t="b">
        <v>0</v>
      </c>
      <c r="J2932" t="b">
        <v>0</v>
      </c>
      <c r="K2932">
        <v>0.17423</v>
      </c>
      <c r="L2932">
        <v>0</v>
      </c>
      <c r="S2932" t="s">
        <v>6069</v>
      </c>
      <c r="T2932" t="s">
        <v>5</v>
      </c>
    </row>
    <row r="2933" spans="1:20" x14ac:dyDescent="0.25">
      <c r="A2933" t="s">
        <v>6069</v>
      </c>
      <c r="B2933" t="s">
        <v>6070</v>
      </c>
      <c r="C2933" t="s">
        <v>157</v>
      </c>
      <c r="D2933">
        <v>0</v>
      </c>
      <c r="E2933" t="s">
        <v>182</v>
      </c>
      <c r="F2933" t="s">
        <v>182</v>
      </c>
      <c r="G2933" s="22">
        <v>45287.684328703705</v>
      </c>
      <c r="H2933" t="s">
        <v>144</v>
      </c>
      <c r="I2933" t="b">
        <v>0</v>
      </c>
      <c r="J2933" t="b">
        <v>0</v>
      </c>
      <c r="K2933">
        <v>950</v>
      </c>
      <c r="L2933">
        <v>0</v>
      </c>
      <c r="S2933" t="s">
        <v>6071</v>
      </c>
      <c r="T2933" t="s">
        <v>5</v>
      </c>
    </row>
    <row r="2934" spans="1:20" x14ac:dyDescent="0.25">
      <c r="A2934" t="s">
        <v>6071</v>
      </c>
      <c r="B2934" t="s">
        <v>6072</v>
      </c>
      <c r="C2934" t="s">
        <v>157</v>
      </c>
      <c r="D2934">
        <v>0</v>
      </c>
      <c r="E2934" t="s">
        <v>182</v>
      </c>
      <c r="F2934" t="s">
        <v>182</v>
      </c>
      <c r="G2934" s="22">
        <v>45287.684398148151</v>
      </c>
      <c r="H2934" t="s">
        <v>144</v>
      </c>
      <c r="I2934" t="b">
        <v>0</v>
      </c>
      <c r="J2934" t="b">
        <v>0</v>
      </c>
      <c r="K2934" s="23">
        <v>1150</v>
      </c>
      <c r="L2934">
        <v>0</v>
      </c>
      <c r="S2934" t="s">
        <v>6073</v>
      </c>
      <c r="T2934" t="s">
        <v>5</v>
      </c>
    </row>
    <row r="2935" spans="1:20" x14ac:dyDescent="0.25">
      <c r="A2935" t="s">
        <v>6073</v>
      </c>
      <c r="B2935" t="s">
        <v>6074</v>
      </c>
      <c r="C2935" t="s">
        <v>157</v>
      </c>
      <c r="D2935">
        <v>0</v>
      </c>
      <c r="E2935" t="s">
        <v>182</v>
      </c>
      <c r="F2935" t="s">
        <v>182</v>
      </c>
      <c r="G2935" s="22">
        <v>45287.684432870374</v>
      </c>
      <c r="H2935" t="s">
        <v>144</v>
      </c>
      <c r="I2935" t="b">
        <v>0</v>
      </c>
      <c r="J2935" t="b">
        <v>0</v>
      </c>
      <c r="K2935">
        <v>985</v>
      </c>
      <c r="L2935">
        <v>0</v>
      </c>
      <c r="S2935" t="s">
        <v>6075</v>
      </c>
      <c r="T2935" t="s">
        <v>5</v>
      </c>
    </row>
    <row r="2936" spans="1:20" x14ac:dyDescent="0.25">
      <c r="A2936" t="s">
        <v>6075</v>
      </c>
      <c r="B2936" t="s">
        <v>6076</v>
      </c>
      <c r="C2936" t="s">
        <v>157</v>
      </c>
      <c r="D2936">
        <v>0</v>
      </c>
      <c r="E2936" t="s">
        <v>182</v>
      </c>
      <c r="F2936" t="s">
        <v>182</v>
      </c>
      <c r="G2936" s="22">
        <v>45287.684467592589</v>
      </c>
      <c r="H2936" t="s">
        <v>144</v>
      </c>
      <c r="I2936" t="b">
        <v>0</v>
      </c>
      <c r="J2936" t="b">
        <v>1</v>
      </c>
      <c r="K2936">
        <v>876.15</v>
      </c>
      <c r="L2936">
        <v>973.5</v>
      </c>
      <c r="S2936" t="s">
        <v>6077</v>
      </c>
      <c r="T2936" t="s">
        <v>5</v>
      </c>
    </row>
    <row r="2937" spans="1:20" x14ac:dyDescent="0.25">
      <c r="A2937" t="s">
        <v>6077</v>
      </c>
      <c r="B2937" t="s">
        <v>6078</v>
      </c>
      <c r="C2937" t="s">
        <v>157</v>
      </c>
      <c r="D2937">
        <v>0</v>
      </c>
      <c r="E2937" t="s">
        <v>182</v>
      </c>
      <c r="F2937" t="s">
        <v>182</v>
      </c>
      <c r="G2937" s="22">
        <v>45287.684537037036</v>
      </c>
      <c r="H2937" t="s">
        <v>144</v>
      </c>
      <c r="I2937" t="b">
        <v>0</v>
      </c>
      <c r="J2937" t="b">
        <v>1</v>
      </c>
      <c r="K2937">
        <v>0</v>
      </c>
      <c r="L2937">
        <v>0</v>
      </c>
      <c r="S2937" t="s">
        <v>6079</v>
      </c>
      <c r="T2937" t="s">
        <v>5</v>
      </c>
    </row>
    <row r="2938" spans="1:20" x14ac:dyDescent="0.25">
      <c r="A2938" t="s">
        <v>6079</v>
      </c>
      <c r="B2938" t="s">
        <v>6080</v>
      </c>
      <c r="D2938">
        <v>1</v>
      </c>
      <c r="E2938" t="s">
        <v>182</v>
      </c>
      <c r="F2938" t="s">
        <v>182</v>
      </c>
      <c r="G2938" s="22">
        <v>45288.574756944443</v>
      </c>
      <c r="H2938" t="s">
        <v>144</v>
      </c>
      <c r="I2938" t="b">
        <v>0</v>
      </c>
      <c r="J2938" t="b">
        <v>0</v>
      </c>
      <c r="K2938" s="23">
        <v>1150</v>
      </c>
      <c r="L2938">
        <v>0</v>
      </c>
      <c r="S2938" t="s">
        <v>6081</v>
      </c>
      <c r="T2938" t="s">
        <v>5</v>
      </c>
    </row>
    <row r="2939" spans="1:20" x14ac:dyDescent="0.25">
      <c r="A2939" t="s">
        <v>6081</v>
      </c>
      <c r="B2939" t="s">
        <v>6082</v>
      </c>
      <c r="D2939">
        <v>273.33999999999997</v>
      </c>
      <c r="E2939" t="s">
        <v>182</v>
      </c>
      <c r="F2939" t="s">
        <v>182</v>
      </c>
      <c r="G2939" s="22">
        <v>44817.642835648148</v>
      </c>
      <c r="H2939" t="s">
        <v>144</v>
      </c>
      <c r="I2939" t="b">
        <v>0</v>
      </c>
      <c r="J2939" t="b">
        <v>0</v>
      </c>
      <c r="K2939">
        <v>191.07135</v>
      </c>
      <c r="L2939">
        <v>221</v>
      </c>
      <c r="S2939" t="s">
        <v>6083</v>
      </c>
      <c r="T2939" t="s">
        <v>5</v>
      </c>
    </row>
    <row r="2940" spans="1:20" x14ac:dyDescent="0.25">
      <c r="A2940" t="s">
        <v>6083</v>
      </c>
      <c r="B2940" t="s">
        <v>6084</v>
      </c>
      <c r="D2940">
        <v>301.95999999999998</v>
      </c>
      <c r="E2940" t="s">
        <v>182</v>
      </c>
      <c r="F2940" t="s">
        <v>182</v>
      </c>
      <c r="G2940" s="22">
        <v>44817.643368055556</v>
      </c>
      <c r="H2940" t="s">
        <v>144</v>
      </c>
      <c r="I2940" t="b">
        <v>0</v>
      </c>
      <c r="J2940" t="b">
        <v>0</v>
      </c>
      <c r="K2940">
        <v>191.07140000000001</v>
      </c>
      <c r="L2940">
        <v>221</v>
      </c>
      <c r="S2940" t="s">
        <v>6085</v>
      </c>
      <c r="T2940" t="s">
        <v>5</v>
      </c>
    </row>
    <row r="2941" spans="1:20" x14ac:dyDescent="0.25">
      <c r="A2941" t="s">
        <v>6085</v>
      </c>
      <c r="B2941" t="s">
        <v>6086</v>
      </c>
      <c r="D2941">
        <v>350.74</v>
      </c>
      <c r="E2941" t="s">
        <v>182</v>
      </c>
      <c r="F2941" t="s">
        <v>182</v>
      </c>
      <c r="G2941" s="22">
        <v>44817.649976851855</v>
      </c>
      <c r="H2941" t="s">
        <v>144</v>
      </c>
      <c r="I2941" t="b">
        <v>0</v>
      </c>
      <c r="J2941" t="b">
        <v>0</v>
      </c>
      <c r="K2941">
        <v>191.07148000000001</v>
      </c>
      <c r="L2941">
        <v>221</v>
      </c>
      <c r="S2941" t="s">
        <v>6087</v>
      </c>
      <c r="T2941" t="s">
        <v>5</v>
      </c>
    </row>
    <row r="2942" spans="1:20" x14ac:dyDescent="0.25">
      <c r="A2942" t="s">
        <v>6087</v>
      </c>
      <c r="B2942" t="s">
        <v>6088</v>
      </c>
      <c r="D2942">
        <v>89.04</v>
      </c>
      <c r="E2942" t="s">
        <v>182</v>
      </c>
      <c r="F2942" t="s">
        <v>182</v>
      </c>
      <c r="G2942" s="22">
        <v>45113.619016203702</v>
      </c>
      <c r="H2942" t="s">
        <v>144</v>
      </c>
      <c r="I2942" t="b">
        <v>0</v>
      </c>
      <c r="J2942" t="b">
        <v>0</v>
      </c>
      <c r="K2942">
        <v>215.17857000000001</v>
      </c>
      <c r="L2942">
        <v>0</v>
      </c>
      <c r="S2942" t="s">
        <v>6089</v>
      </c>
      <c r="T2942" t="s">
        <v>5</v>
      </c>
    </row>
    <row r="2943" spans="1:20" x14ac:dyDescent="0.25">
      <c r="A2943" t="s">
        <v>6089</v>
      </c>
      <c r="B2943" t="s">
        <v>6090</v>
      </c>
      <c r="D2943">
        <v>29.22</v>
      </c>
      <c r="E2943" t="s">
        <v>182</v>
      </c>
      <c r="F2943" t="s">
        <v>182</v>
      </c>
      <c r="G2943" s="22">
        <v>44817.645439814813</v>
      </c>
      <c r="H2943" t="s">
        <v>144</v>
      </c>
      <c r="I2943" t="b">
        <v>0</v>
      </c>
      <c r="J2943" t="b">
        <v>0</v>
      </c>
      <c r="K2943">
        <v>206.01984999999999</v>
      </c>
      <c r="L2943">
        <v>231</v>
      </c>
      <c r="S2943" t="s">
        <v>6091</v>
      </c>
      <c r="T2943" t="s">
        <v>5</v>
      </c>
    </row>
    <row r="2944" spans="1:20" x14ac:dyDescent="0.25">
      <c r="A2944" t="s">
        <v>6091</v>
      </c>
      <c r="B2944" t="s">
        <v>6092</v>
      </c>
      <c r="D2944">
        <v>305.5</v>
      </c>
      <c r="E2944" t="s">
        <v>182</v>
      </c>
      <c r="F2944" t="s">
        <v>182</v>
      </c>
      <c r="G2944" s="22">
        <v>44817.645937499998</v>
      </c>
      <c r="H2944" t="s">
        <v>144</v>
      </c>
      <c r="I2944" t="b">
        <v>0</v>
      </c>
      <c r="J2944" t="b">
        <v>0</v>
      </c>
      <c r="K2944">
        <v>191.07146</v>
      </c>
      <c r="L2944">
        <v>221</v>
      </c>
      <c r="S2944" t="s">
        <v>6093</v>
      </c>
      <c r="T2944" t="s">
        <v>5</v>
      </c>
    </row>
    <row r="2945" spans="1:20" x14ac:dyDescent="0.25">
      <c r="A2945" t="s">
        <v>6093</v>
      </c>
      <c r="B2945" t="s">
        <v>6094</v>
      </c>
      <c r="D2945">
        <v>103.72</v>
      </c>
      <c r="E2945" t="s">
        <v>182</v>
      </c>
      <c r="F2945" t="s">
        <v>182</v>
      </c>
      <c r="G2945" s="22">
        <v>44817.649282407408</v>
      </c>
      <c r="H2945" t="s">
        <v>144</v>
      </c>
      <c r="I2945" t="b">
        <v>0</v>
      </c>
      <c r="J2945" t="b">
        <v>0</v>
      </c>
      <c r="K2945">
        <v>215.17852999999999</v>
      </c>
      <c r="L2945">
        <v>241</v>
      </c>
      <c r="S2945" t="s">
        <v>6095</v>
      </c>
      <c r="T2945" t="s">
        <v>5</v>
      </c>
    </row>
    <row r="2946" spans="1:20" x14ac:dyDescent="0.25">
      <c r="A2946" t="s">
        <v>6095</v>
      </c>
      <c r="B2946" t="s">
        <v>6096</v>
      </c>
      <c r="D2946">
        <v>112.38</v>
      </c>
      <c r="E2946" t="s">
        <v>182</v>
      </c>
      <c r="F2946" t="s">
        <v>182</v>
      </c>
      <c r="G2946" s="22">
        <v>44817.647361111114</v>
      </c>
      <c r="H2946" t="s">
        <v>144</v>
      </c>
      <c r="I2946" t="b">
        <v>0</v>
      </c>
      <c r="J2946" t="b">
        <v>0</v>
      </c>
      <c r="K2946">
        <v>206.24995999999999</v>
      </c>
      <c r="L2946">
        <v>231</v>
      </c>
      <c r="S2946" t="s">
        <v>6097</v>
      </c>
      <c r="T2946" t="s">
        <v>5</v>
      </c>
    </row>
    <row r="2947" spans="1:20" x14ac:dyDescent="0.25">
      <c r="A2947" t="s">
        <v>6097</v>
      </c>
      <c r="B2947" t="s">
        <v>6098</v>
      </c>
      <c r="D2947" s="23">
        <v>25100</v>
      </c>
      <c r="E2947" t="s">
        <v>158</v>
      </c>
      <c r="F2947" t="s">
        <v>158</v>
      </c>
      <c r="G2947" s="22">
        <v>45085.609884259262</v>
      </c>
      <c r="H2947" t="s">
        <v>144</v>
      </c>
      <c r="I2947" t="b">
        <v>0</v>
      </c>
      <c r="J2947" t="b">
        <v>0</v>
      </c>
      <c r="K2947">
        <v>0.17</v>
      </c>
      <c r="L2947">
        <v>0</v>
      </c>
      <c r="S2947" t="s">
        <v>6099</v>
      </c>
      <c r="T2947" t="s">
        <v>5</v>
      </c>
    </row>
    <row r="2948" spans="1:20" x14ac:dyDescent="0.25">
      <c r="A2948" t="s">
        <v>6099</v>
      </c>
      <c r="B2948" t="s">
        <v>6100</v>
      </c>
      <c r="D2948" s="23">
        <v>24199</v>
      </c>
      <c r="E2948" t="s">
        <v>158</v>
      </c>
      <c r="F2948" t="s">
        <v>158</v>
      </c>
      <c r="G2948" s="22">
        <v>45085.609317129631</v>
      </c>
      <c r="H2948" t="s">
        <v>144</v>
      </c>
      <c r="I2948" t="b">
        <v>0</v>
      </c>
      <c r="J2948" t="b">
        <v>0</v>
      </c>
      <c r="K2948">
        <v>0.17</v>
      </c>
      <c r="L2948">
        <v>0</v>
      </c>
      <c r="S2948" t="s">
        <v>6101</v>
      </c>
      <c r="T2948" t="s">
        <v>5</v>
      </c>
    </row>
    <row r="2949" spans="1:20" x14ac:dyDescent="0.25">
      <c r="A2949" t="s">
        <v>6101</v>
      </c>
      <c r="B2949" t="s">
        <v>6102</v>
      </c>
      <c r="D2949" s="23">
        <v>29170</v>
      </c>
      <c r="E2949" t="s">
        <v>158</v>
      </c>
      <c r="F2949" t="s">
        <v>158</v>
      </c>
      <c r="G2949" s="22">
        <v>45085.609155092592</v>
      </c>
      <c r="H2949" t="s">
        <v>144</v>
      </c>
      <c r="I2949" t="b">
        <v>0</v>
      </c>
      <c r="J2949" t="b">
        <v>0</v>
      </c>
      <c r="K2949">
        <v>0.17</v>
      </c>
      <c r="L2949">
        <v>0</v>
      </c>
      <c r="S2949" t="s">
        <v>6103</v>
      </c>
      <c r="T2949" t="s">
        <v>5</v>
      </c>
    </row>
    <row r="2950" spans="1:20" x14ac:dyDescent="0.25">
      <c r="A2950" t="s">
        <v>6103</v>
      </c>
      <c r="B2950" t="s">
        <v>6104</v>
      </c>
      <c r="D2950" s="23">
        <v>54000</v>
      </c>
      <c r="E2950" t="s">
        <v>158</v>
      </c>
      <c r="F2950" t="s">
        <v>158</v>
      </c>
      <c r="G2950" s="22">
        <v>45085.60900462963</v>
      </c>
      <c r="H2950" t="s">
        <v>144</v>
      </c>
      <c r="I2950" t="b">
        <v>0</v>
      </c>
      <c r="J2950" t="b">
        <v>0</v>
      </c>
      <c r="K2950">
        <v>0.17</v>
      </c>
      <c r="L2950">
        <v>0</v>
      </c>
      <c r="S2950" t="s">
        <v>6105</v>
      </c>
      <c r="T2950" t="s">
        <v>5</v>
      </c>
    </row>
    <row r="2951" spans="1:20" x14ac:dyDescent="0.25">
      <c r="A2951" t="s">
        <v>6105</v>
      </c>
      <c r="B2951" t="s">
        <v>6106</v>
      </c>
      <c r="D2951" s="23">
        <v>29390</v>
      </c>
      <c r="E2951" t="s">
        <v>158</v>
      </c>
      <c r="F2951" t="s">
        <v>158</v>
      </c>
      <c r="G2951" s="22">
        <v>45085.608842592592</v>
      </c>
      <c r="H2951" t="s">
        <v>144</v>
      </c>
      <c r="I2951" t="b">
        <v>0</v>
      </c>
      <c r="J2951" t="b">
        <v>0</v>
      </c>
      <c r="K2951">
        <v>0.17</v>
      </c>
      <c r="L2951">
        <v>0</v>
      </c>
      <c r="S2951" t="s">
        <v>6107</v>
      </c>
      <c r="T2951" t="s">
        <v>5</v>
      </c>
    </row>
    <row r="2952" spans="1:20" x14ac:dyDescent="0.25">
      <c r="A2952" t="s">
        <v>6107</v>
      </c>
      <c r="B2952" t="s">
        <v>6108</v>
      </c>
      <c r="D2952">
        <v>395</v>
      </c>
      <c r="E2952" t="s">
        <v>2173</v>
      </c>
      <c r="F2952" t="s">
        <v>2173</v>
      </c>
      <c r="G2952" s="22">
        <v>44873.597025462965</v>
      </c>
      <c r="H2952" t="s">
        <v>144</v>
      </c>
      <c r="I2952" t="b">
        <v>0</v>
      </c>
      <c r="J2952" t="b">
        <v>0</v>
      </c>
      <c r="K2952">
        <v>375</v>
      </c>
      <c r="L2952">
        <v>0</v>
      </c>
      <c r="S2952" t="s">
        <v>6109</v>
      </c>
      <c r="T2952" t="s">
        <v>5</v>
      </c>
    </row>
    <row r="2953" spans="1:20" x14ac:dyDescent="0.25">
      <c r="A2953" t="s">
        <v>6109</v>
      </c>
      <c r="B2953" t="s">
        <v>6110</v>
      </c>
      <c r="D2953" s="23">
        <v>20000</v>
      </c>
      <c r="E2953" t="s">
        <v>158</v>
      </c>
      <c r="F2953" t="s">
        <v>158</v>
      </c>
      <c r="G2953" s="22">
        <v>45086.720057870371</v>
      </c>
      <c r="H2953" t="s">
        <v>144</v>
      </c>
      <c r="I2953" t="b">
        <v>0</v>
      </c>
      <c r="J2953" t="b">
        <v>0</v>
      </c>
      <c r="K2953">
        <v>0.17</v>
      </c>
      <c r="L2953">
        <v>0</v>
      </c>
      <c r="M2953" t="s">
        <v>6111</v>
      </c>
      <c r="S2953" t="s">
        <v>6112</v>
      </c>
      <c r="T2953" t="s">
        <v>5</v>
      </c>
    </row>
    <row r="2954" spans="1:20" x14ac:dyDescent="0.25">
      <c r="A2954" t="s">
        <v>6112</v>
      </c>
      <c r="B2954" t="s">
        <v>6113</v>
      </c>
      <c r="D2954">
        <v>0</v>
      </c>
      <c r="E2954" t="s">
        <v>505</v>
      </c>
      <c r="F2954" t="s">
        <v>505</v>
      </c>
      <c r="G2954" s="22">
        <v>45041.646979166668</v>
      </c>
      <c r="H2954" t="s">
        <v>144</v>
      </c>
      <c r="I2954" t="b">
        <v>0</v>
      </c>
      <c r="J2954" t="b">
        <v>1</v>
      </c>
      <c r="K2954">
        <v>929.6</v>
      </c>
      <c r="L2954">
        <v>0</v>
      </c>
      <c r="S2954" t="s">
        <v>6114</v>
      </c>
      <c r="T2954" t="s">
        <v>5</v>
      </c>
    </row>
    <row r="2955" spans="1:20" x14ac:dyDescent="0.25">
      <c r="A2955" t="s">
        <v>6114</v>
      </c>
      <c r="B2955" t="s">
        <v>6115</v>
      </c>
      <c r="D2955">
        <v>0</v>
      </c>
      <c r="E2955" t="s">
        <v>505</v>
      </c>
      <c r="F2955" t="s">
        <v>505</v>
      </c>
      <c r="G2955" s="22">
        <v>45041.648032407407</v>
      </c>
      <c r="H2955" t="s">
        <v>144</v>
      </c>
      <c r="I2955" t="b">
        <v>0</v>
      </c>
      <c r="J2955" t="b">
        <v>1</v>
      </c>
      <c r="K2955">
        <v>896</v>
      </c>
      <c r="L2955">
        <v>0</v>
      </c>
      <c r="S2955" t="s">
        <v>6116</v>
      </c>
      <c r="T2955" t="s">
        <v>5</v>
      </c>
    </row>
    <row r="2956" spans="1:20" x14ac:dyDescent="0.25">
      <c r="A2956" t="s">
        <v>6116</v>
      </c>
      <c r="B2956" t="s">
        <v>6117</v>
      </c>
      <c r="D2956" s="23">
        <v>25000</v>
      </c>
      <c r="E2956" t="s">
        <v>158</v>
      </c>
      <c r="F2956" t="s">
        <v>158</v>
      </c>
      <c r="G2956" s="22">
        <v>45085.37972222222</v>
      </c>
      <c r="H2956" t="s">
        <v>144</v>
      </c>
      <c r="I2956" t="b">
        <v>0</v>
      </c>
      <c r="J2956" t="b">
        <v>0</v>
      </c>
      <c r="K2956">
        <v>0.33500000000000002</v>
      </c>
      <c r="L2956">
        <v>0</v>
      </c>
      <c r="S2956" t="s">
        <v>6118</v>
      </c>
      <c r="T2956" t="s">
        <v>5</v>
      </c>
    </row>
    <row r="2957" spans="1:20" x14ac:dyDescent="0.25">
      <c r="A2957" t="s">
        <v>6118</v>
      </c>
      <c r="B2957" t="s">
        <v>6119</v>
      </c>
      <c r="D2957" s="23">
        <v>25000</v>
      </c>
      <c r="E2957" t="s">
        <v>158</v>
      </c>
      <c r="F2957" t="s">
        <v>158</v>
      </c>
      <c r="G2957" s="22">
        <v>45085.379942129628</v>
      </c>
      <c r="H2957" t="s">
        <v>144</v>
      </c>
      <c r="I2957" t="b">
        <v>0</v>
      </c>
      <c r="J2957" t="b">
        <v>0</v>
      </c>
      <c r="K2957">
        <v>0.33500000000000002</v>
      </c>
      <c r="L2957">
        <v>0</v>
      </c>
      <c r="S2957" t="s">
        <v>6120</v>
      </c>
      <c r="T2957" t="s">
        <v>5</v>
      </c>
    </row>
    <row r="2958" spans="1:20" x14ac:dyDescent="0.25">
      <c r="A2958" t="s">
        <v>6120</v>
      </c>
      <c r="B2958" t="s">
        <v>6121</v>
      </c>
      <c r="D2958" s="23">
        <v>25000</v>
      </c>
      <c r="E2958" t="s">
        <v>158</v>
      </c>
      <c r="F2958" t="s">
        <v>158</v>
      </c>
      <c r="G2958" s="22">
        <v>45085.380115740743</v>
      </c>
      <c r="H2958" t="s">
        <v>144</v>
      </c>
      <c r="I2958" t="b">
        <v>0</v>
      </c>
      <c r="J2958" t="b">
        <v>0</v>
      </c>
      <c r="K2958">
        <v>0.33500000000000002</v>
      </c>
      <c r="L2958">
        <v>0</v>
      </c>
      <c r="S2958" t="s">
        <v>6122</v>
      </c>
      <c r="T2958" t="s">
        <v>5</v>
      </c>
    </row>
    <row r="2959" spans="1:20" x14ac:dyDescent="0.25">
      <c r="A2959" t="s">
        <v>6122</v>
      </c>
      <c r="B2959" t="s">
        <v>6123</v>
      </c>
      <c r="D2959" s="23">
        <v>17501</v>
      </c>
      <c r="E2959" t="s">
        <v>158</v>
      </c>
      <c r="F2959" t="s">
        <v>158</v>
      </c>
      <c r="G2959" s="22">
        <v>45215.696145833332</v>
      </c>
      <c r="H2959" t="s">
        <v>144</v>
      </c>
      <c r="I2959" t="b">
        <v>0</v>
      </c>
      <c r="J2959" t="b">
        <v>0</v>
      </c>
      <c r="K2959">
        <v>0.33500000000000002</v>
      </c>
      <c r="L2959">
        <v>0</v>
      </c>
      <c r="S2959" t="s">
        <v>6124</v>
      </c>
      <c r="T2959" t="s">
        <v>5</v>
      </c>
    </row>
    <row r="2960" spans="1:20" x14ac:dyDescent="0.25">
      <c r="A2960" t="s">
        <v>6124</v>
      </c>
      <c r="B2960" t="s">
        <v>6125</v>
      </c>
      <c r="D2960" s="23">
        <v>60000</v>
      </c>
      <c r="E2960" t="s">
        <v>158</v>
      </c>
      <c r="F2960" t="s">
        <v>158</v>
      </c>
      <c r="G2960" s="22">
        <v>45182.544236111113</v>
      </c>
      <c r="H2960" t="s">
        <v>144</v>
      </c>
      <c r="I2960" t="b">
        <v>0</v>
      </c>
      <c r="J2960" t="b">
        <v>0</v>
      </c>
      <c r="K2960">
        <v>0.155</v>
      </c>
      <c r="L2960">
        <v>0</v>
      </c>
      <c r="S2960" t="s">
        <v>6126</v>
      </c>
      <c r="T2960" t="s">
        <v>5</v>
      </c>
    </row>
    <row r="2961" spans="1:20" x14ac:dyDescent="0.25">
      <c r="A2961" t="s">
        <v>6126</v>
      </c>
      <c r="B2961" t="s">
        <v>6127</v>
      </c>
      <c r="D2961" s="23">
        <v>25000</v>
      </c>
      <c r="E2961" t="s">
        <v>158</v>
      </c>
      <c r="F2961" t="s">
        <v>158</v>
      </c>
      <c r="G2961" s="22">
        <v>45126.327164351853</v>
      </c>
      <c r="H2961" t="s">
        <v>144</v>
      </c>
      <c r="I2961" t="b">
        <v>0</v>
      </c>
      <c r="J2961" t="b">
        <v>0</v>
      </c>
      <c r="K2961">
        <v>0.26</v>
      </c>
      <c r="L2961">
        <v>0</v>
      </c>
      <c r="S2961" t="s">
        <v>6128</v>
      </c>
      <c r="T2961" t="s">
        <v>5</v>
      </c>
    </row>
    <row r="2962" spans="1:20" x14ac:dyDescent="0.25">
      <c r="A2962" t="s">
        <v>6128</v>
      </c>
      <c r="B2962" t="s">
        <v>6129</v>
      </c>
      <c r="D2962" s="23">
        <v>50000</v>
      </c>
      <c r="E2962" t="s">
        <v>158</v>
      </c>
      <c r="F2962" t="s">
        <v>158</v>
      </c>
      <c r="G2962" s="22">
        <v>45182.55059027778</v>
      </c>
      <c r="H2962" t="s">
        <v>144</v>
      </c>
      <c r="I2962" t="b">
        <v>0</v>
      </c>
      <c r="J2962" t="b">
        <v>0</v>
      </c>
      <c r="K2962">
        <v>0.125</v>
      </c>
      <c r="L2962">
        <v>0</v>
      </c>
      <c r="S2962" t="s">
        <v>6130</v>
      </c>
      <c r="T2962" t="s">
        <v>424</v>
      </c>
    </row>
    <row r="2963" spans="1:20" x14ac:dyDescent="0.25">
      <c r="A2963" t="s">
        <v>6130</v>
      </c>
      <c r="B2963" t="s">
        <v>6131</v>
      </c>
      <c r="D2963">
        <v>458</v>
      </c>
      <c r="E2963" t="s">
        <v>158</v>
      </c>
      <c r="G2963" s="22">
        <v>44686.329456018517</v>
      </c>
      <c r="H2963" t="s">
        <v>144</v>
      </c>
      <c r="I2963" t="b">
        <v>1</v>
      </c>
      <c r="J2963" t="b">
        <v>0</v>
      </c>
      <c r="K2963">
        <v>14.126250000000001</v>
      </c>
      <c r="L2963">
        <v>31.5</v>
      </c>
      <c r="S2963" t="s">
        <v>6132</v>
      </c>
      <c r="T2963" t="s">
        <v>424</v>
      </c>
    </row>
    <row r="2964" spans="1:20" x14ac:dyDescent="0.25">
      <c r="A2964" t="s">
        <v>6132</v>
      </c>
      <c r="B2964" t="s">
        <v>6133</v>
      </c>
      <c r="D2964">
        <v>2</v>
      </c>
      <c r="E2964" t="s">
        <v>158</v>
      </c>
      <c r="G2964" s="22">
        <v>44686.329513888886</v>
      </c>
      <c r="H2964" t="s">
        <v>144</v>
      </c>
      <c r="I2964" t="b">
        <v>1</v>
      </c>
      <c r="J2964" t="b">
        <v>0</v>
      </c>
      <c r="K2964">
        <v>31.62116</v>
      </c>
      <c r="L2964">
        <v>67.5</v>
      </c>
      <c r="S2964" t="s">
        <v>6134</v>
      </c>
      <c r="T2964" t="s">
        <v>5</v>
      </c>
    </row>
    <row r="2965" spans="1:20" x14ac:dyDescent="0.25">
      <c r="A2965" t="s">
        <v>6134</v>
      </c>
      <c r="B2965" t="s">
        <v>6135</v>
      </c>
      <c r="D2965">
        <v>4.0833899999999996</v>
      </c>
      <c r="E2965" t="s">
        <v>159</v>
      </c>
      <c r="G2965" s="22">
        <v>44686.329594907409</v>
      </c>
      <c r="H2965" t="s">
        <v>144</v>
      </c>
      <c r="I2965" t="b">
        <v>1</v>
      </c>
      <c r="J2965" t="b">
        <v>0</v>
      </c>
      <c r="K2965" s="23">
        <v>1264.32</v>
      </c>
      <c r="L2965" s="23">
        <v>2304</v>
      </c>
      <c r="S2965" t="s">
        <v>6136</v>
      </c>
      <c r="T2965" t="s">
        <v>5</v>
      </c>
    </row>
    <row r="2966" spans="1:20" x14ac:dyDescent="0.25">
      <c r="A2966" t="s">
        <v>6136</v>
      </c>
      <c r="B2966" t="s">
        <v>6137</v>
      </c>
      <c r="D2966">
        <v>2.72906</v>
      </c>
      <c r="E2966" t="s">
        <v>159</v>
      </c>
      <c r="G2966" s="22">
        <v>44686.329618055555</v>
      </c>
      <c r="H2966" t="s">
        <v>144</v>
      </c>
      <c r="I2966" t="b">
        <v>1</v>
      </c>
      <c r="J2966" t="b">
        <v>0</v>
      </c>
      <c r="K2966" s="23">
        <v>2573.79</v>
      </c>
      <c r="L2966" s="23">
        <v>4360</v>
      </c>
      <c r="S2966" t="s">
        <v>6138</v>
      </c>
      <c r="T2966" t="s">
        <v>424</v>
      </c>
    </row>
    <row r="2967" spans="1:20" x14ac:dyDescent="0.25">
      <c r="A2967" t="s">
        <v>6138</v>
      </c>
      <c r="B2967" t="s">
        <v>6139</v>
      </c>
      <c r="D2967">
        <v>17</v>
      </c>
      <c r="E2967" t="s">
        <v>6140</v>
      </c>
      <c r="G2967" s="22">
        <v>44686.329641203702</v>
      </c>
      <c r="H2967" t="s">
        <v>144</v>
      </c>
      <c r="I2967" t="b">
        <v>1</v>
      </c>
      <c r="J2967" t="b">
        <v>0</v>
      </c>
      <c r="K2967">
        <v>54.056669999999997</v>
      </c>
      <c r="L2967">
        <v>112.35</v>
      </c>
      <c r="S2967" t="s">
        <v>6141</v>
      </c>
      <c r="T2967" t="s">
        <v>424</v>
      </c>
    </row>
    <row r="2968" spans="1:20" x14ac:dyDescent="0.25">
      <c r="A2968" t="s">
        <v>6141</v>
      </c>
      <c r="B2968" t="s">
        <v>6142</v>
      </c>
      <c r="D2968">
        <v>16</v>
      </c>
      <c r="E2968" t="s">
        <v>6140</v>
      </c>
      <c r="G2968" s="22">
        <v>44686.329710648148</v>
      </c>
      <c r="H2968" t="s">
        <v>144</v>
      </c>
      <c r="I2968" t="b">
        <v>1</v>
      </c>
      <c r="J2968" t="b">
        <v>0</v>
      </c>
      <c r="K2968">
        <v>83.343379999999996</v>
      </c>
      <c r="L2968">
        <v>109.2</v>
      </c>
      <c r="S2968" t="s">
        <v>6143</v>
      </c>
      <c r="T2968" t="s">
        <v>424</v>
      </c>
    </row>
    <row r="2969" spans="1:20" x14ac:dyDescent="0.25">
      <c r="A2969" t="s">
        <v>6143</v>
      </c>
      <c r="B2969" t="s">
        <v>6144</v>
      </c>
      <c r="D2969">
        <v>102</v>
      </c>
      <c r="E2969" t="s">
        <v>158</v>
      </c>
      <c r="G2969" s="22">
        <v>44686.329745370371</v>
      </c>
      <c r="H2969" t="s">
        <v>144</v>
      </c>
      <c r="I2969" t="b">
        <v>1</v>
      </c>
      <c r="J2969" t="b">
        <v>0</v>
      </c>
      <c r="K2969">
        <v>35.632570000000001</v>
      </c>
      <c r="L2969">
        <v>55</v>
      </c>
      <c r="S2969" t="s">
        <v>6145</v>
      </c>
      <c r="T2969" t="s">
        <v>424</v>
      </c>
    </row>
    <row r="2970" spans="1:20" x14ac:dyDescent="0.25">
      <c r="A2970" t="s">
        <v>6145</v>
      </c>
      <c r="B2970" t="s">
        <v>6146</v>
      </c>
      <c r="D2970">
        <v>80</v>
      </c>
      <c r="E2970" t="s">
        <v>158</v>
      </c>
      <c r="G2970" s="22">
        <v>44686.329780092594</v>
      </c>
      <c r="H2970" t="s">
        <v>144</v>
      </c>
      <c r="I2970" t="b">
        <v>1</v>
      </c>
      <c r="J2970" t="b">
        <v>0</v>
      </c>
      <c r="K2970">
        <v>15.728260000000001</v>
      </c>
      <c r="L2970">
        <v>24.85</v>
      </c>
      <c r="S2970" t="s">
        <v>6147</v>
      </c>
      <c r="T2970" t="s">
        <v>424</v>
      </c>
    </row>
    <row r="2971" spans="1:20" x14ac:dyDescent="0.25">
      <c r="A2971" t="s">
        <v>6147</v>
      </c>
      <c r="B2971" t="s">
        <v>6148</v>
      </c>
      <c r="C2971" t="s">
        <v>191</v>
      </c>
      <c r="D2971">
        <v>116</v>
      </c>
      <c r="E2971" t="s">
        <v>158</v>
      </c>
      <c r="G2971" s="22">
        <v>45283.435613425929</v>
      </c>
      <c r="H2971" t="s">
        <v>144</v>
      </c>
      <c r="I2971" t="b">
        <v>1</v>
      </c>
      <c r="J2971" t="b">
        <v>0</v>
      </c>
      <c r="K2971">
        <v>6.3956099999999996</v>
      </c>
      <c r="L2971">
        <v>11.05</v>
      </c>
      <c r="S2971" t="s">
        <v>6149</v>
      </c>
      <c r="T2971" t="s">
        <v>424</v>
      </c>
    </row>
    <row r="2972" spans="1:20" x14ac:dyDescent="0.25">
      <c r="A2972" t="s">
        <v>6149</v>
      </c>
      <c r="B2972" t="s">
        <v>6150</v>
      </c>
      <c r="C2972" t="s">
        <v>191</v>
      </c>
      <c r="D2972">
        <v>32</v>
      </c>
      <c r="E2972" t="s">
        <v>158</v>
      </c>
      <c r="G2972" s="22">
        <v>45283.435648148145</v>
      </c>
      <c r="H2972" t="s">
        <v>144</v>
      </c>
      <c r="I2972" t="b">
        <v>1</v>
      </c>
      <c r="J2972" t="b">
        <v>0</v>
      </c>
      <c r="K2972">
        <v>14.82408</v>
      </c>
      <c r="L2972">
        <v>25.95</v>
      </c>
      <c r="S2972" t="s">
        <v>6151</v>
      </c>
      <c r="T2972" t="s">
        <v>424</v>
      </c>
    </row>
    <row r="2973" spans="1:20" x14ac:dyDescent="0.25">
      <c r="A2973" t="s">
        <v>6151</v>
      </c>
      <c r="B2973" t="s">
        <v>6152</v>
      </c>
      <c r="D2973">
        <v>165</v>
      </c>
      <c r="E2973" t="s">
        <v>158</v>
      </c>
      <c r="G2973" s="22">
        <v>44686.329884259256</v>
      </c>
      <c r="H2973" t="s">
        <v>144</v>
      </c>
      <c r="I2973" t="b">
        <v>1</v>
      </c>
      <c r="J2973" t="b">
        <v>0</v>
      </c>
      <c r="K2973">
        <v>45.618479999999998</v>
      </c>
      <c r="L2973">
        <v>76.05</v>
      </c>
      <c r="S2973" t="s">
        <v>6153</v>
      </c>
      <c r="T2973" t="s">
        <v>424</v>
      </c>
    </row>
    <row r="2974" spans="1:20" x14ac:dyDescent="0.25">
      <c r="A2974" t="s">
        <v>6153</v>
      </c>
      <c r="B2974" t="s">
        <v>6154</v>
      </c>
      <c r="D2974">
        <v>78</v>
      </c>
      <c r="E2974" t="s">
        <v>158</v>
      </c>
      <c r="G2974" s="22">
        <v>44686.329907407409</v>
      </c>
      <c r="H2974" t="s">
        <v>144</v>
      </c>
      <c r="I2974" t="b">
        <v>1</v>
      </c>
      <c r="J2974" t="b">
        <v>0</v>
      </c>
      <c r="K2974">
        <v>20.541499999999999</v>
      </c>
      <c r="L2974">
        <v>31.45</v>
      </c>
      <c r="S2974" t="s">
        <v>6155</v>
      </c>
      <c r="T2974" t="s">
        <v>424</v>
      </c>
    </row>
    <row r="2975" spans="1:20" x14ac:dyDescent="0.25">
      <c r="A2975" t="s">
        <v>6155</v>
      </c>
      <c r="B2975" t="s">
        <v>6156</v>
      </c>
      <c r="D2975">
        <v>60</v>
      </c>
      <c r="E2975" t="s">
        <v>6140</v>
      </c>
      <c r="G2975" s="22">
        <v>44686.329942129632</v>
      </c>
      <c r="H2975" t="s">
        <v>144</v>
      </c>
      <c r="I2975" t="b">
        <v>1</v>
      </c>
      <c r="J2975" t="b">
        <v>0</v>
      </c>
      <c r="K2975">
        <v>89.966890000000006</v>
      </c>
      <c r="L2975">
        <v>117.85</v>
      </c>
      <c r="S2975" t="s">
        <v>6157</v>
      </c>
      <c r="T2975" t="s">
        <v>424</v>
      </c>
    </row>
    <row r="2976" spans="1:20" x14ac:dyDescent="0.25">
      <c r="A2976" t="s">
        <v>6157</v>
      </c>
      <c r="B2976" t="s">
        <v>6158</v>
      </c>
      <c r="C2976" t="s">
        <v>191</v>
      </c>
      <c r="D2976">
        <v>36</v>
      </c>
      <c r="E2976" t="s">
        <v>6140</v>
      </c>
      <c r="G2976" s="22">
        <v>45283.43577546296</v>
      </c>
      <c r="H2976" t="s">
        <v>144</v>
      </c>
      <c r="I2976" t="b">
        <v>1</v>
      </c>
      <c r="J2976" t="b">
        <v>0</v>
      </c>
      <c r="K2976">
        <v>79.911760000000001</v>
      </c>
      <c r="L2976">
        <v>104.75</v>
      </c>
      <c r="S2976" t="s">
        <v>6159</v>
      </c>
      <c r="T2976" t="s">
        <v>424</v>
      </c>
    </row>
    <row r="2977" spans="1:20" x14ac:dyDescent="0.25">
      <c r="A2977" t="s">
        <v>6159</v>
      </c>
      <c r="B2977" t="s">
        <v>6160</v>
      </c>
      <c r="D2977">
        <v>11</v>
      </c>
      <c r="E2977" t="s">
        <v>158</v>
      </c>
      <c r="G2977" s="22">
        <v>44686.33</v>
      </c>
      <c r="H2977" t="s">
        <v>144</v>
      </c>
      <c r="I2977" t="b">
        <v>1</v>
      </c>
      <c r="J2977" t="b">
        <v>0</v>
      </c>
      <c r="K2977">
        <v>38.477890000000002</v>
      </c>
      <c r="L2977">
        <v>55</v>
      </c>
      <c r="S2977" t="s">
        <v>6161</v>
      </c>
      <c r="T2977" t="s">
        <v>424</v>
      </c>
    </row>
    <row r="2978" spans="1:20" x14ac:dyDescent="0.25">
      <c r="A2978" t="s">
        <v>6161</v>
      </c>
      <c r="B2978" t="s">
        <v>6162</v>
      </c>
      <c r="C2978" t="s">
        <v>191</v>
      </c>
      <c r="D2978">
        <v>132</v>
      </c>
      <c r="E2978" t="s">
        <v>158</v>
      </c>
      <c r="G2978" s="22">
        <v>45283.435868055552</v>
      </c>
      <c r="H2978" t="s">
        <v>144</v>
      </c>
      <c r="I2978" t="b">
        <v>1</v>
      </c>
      <c r="J2978" t="b">
        <v>0</v>
      </c>
      <c r="K2978">
        <v>16.998560000000001</v>
      </c>
      <c r="L2978">
        <v>23.6</v>
      </c>
      <c r="S2978" t="s">
        <v>6163</v>
      </c>
      <c r="T2978" t="s">
        <v>424</v>
      </c>
    </row>
    <row r="2979" spans="1:20" x14ac:dyDescent="0.25">
      <c r="A2979" t="s">
        <v>6163</v>
      </c>
      <c r="B2979" t="s">
        <v>6164</v>
      </c>
      <c r="C2979" t="s">
        <v>191</v>
      </c>
      <c r="D2979">
        <v>48</v>
      </c>
      <c r="E2979" t="s">
        <v>158</v>
      </c>
      <c r="G2979" s="22">
        <v>45283.435914351852</v>
      </c>
      <c r="H2979" t="s">
        <v>144</v>
      </c>
      <c r="I2979" t="b">
        <v>1</v>
      </c>
      <c r="J2979" t="b">
        <v>0</v>
      </c>
      <c r="K2979">
        <v>14.90976</v>
      </c>
      <c r="L2979">
        <v>23.6</v>
      </c>
      <c r="S2979" t="s">
        <v>6165</v>
      </c>
      <c r="T2979" t="s">
        <v>424</v>
      </c>
    </row>
    <row r="2980" spans="1:20" x14ac:dyDescent="0.25">
      <c r="A2980" t="s">
        <v>6165</v>
      </c>
      <c r="B2980" t="s">
        <v>6166</v>
      </c>
      <c r="C2980" t="s">
        <v>191</v>
      </c>
      <c r="D2980">
        <v>457</v>
      </c>
      <c r="E2980" t="s">
        <v>158</v>
      </c>
      <c r="G2980" s="22">
        <v>45283.435949074075</v>
      </c>
      <c r="H2980" t="s">
        <v>144</v>
      </c>
      <c r="I2980" t="b">
        <v>1</v>
      </c>
      <c r="J2980" t="b">
        <v>0</v>
      </c>
      <c r="K2980">
        <v>19.601579999999998</v>
      </c>
      <c r="L2980">
        <v>29.4</v>
      </c>
      <c r="S2980" t="s">
        <v>6167</v>
      </c>
      <c r="T2980" t="s">
        <v>424</v>
      </c>
    </row>
    <row r="2981" spans="1:20" x14ac:dyDescent="0.25">
      <c r="A2981" t="s">
        <v>6167</v>
      </c>
      <c r="B2981" t="s">
        <v>6168</v>
      </c>
      <c r="C2981" t="s">
        <v>191</v>
      </c>
      <c r="D2981">
        <v>45</v>
      </c>
      <c r="E2981" t="s">
        <v>158</v>
      </c>
      <c r="G2981" s="22">
        <v>45283.435983796298</v>
      </c>
      <c r="H2981" t="s">
        <v>144</v>
      </c>
      <c r="I2981" t="b">
        <v>1</v>
      </c>
      <c r="J2981" t="b">
        <v>0</v>
      </c>
      <c r="K2981">
        <v>16.09</v>
      </c>
      <c r="L2981">
        <v>23.6</v>
      </c>
      <c r="S2981" t="s">
        <v>6169</v>
      </c>
      <c r="T2981" t="s">
        <v>424</v>
      </c>
    </row>
    <row r="2982" spans="1:20" x14ac:dyDescent="0.25">
      <c r="A2982" t="s">
        <v>6169</v>
      </c>
      <c r="B2982" t="s">
        <v>6170</v>
      </c>
      <c r="D2982">
        <v>109</v>
      </c>
      <c r="E2982" t="s">
        <v>171</v>
      </c>
      <c r="G2982" s="22">
        <v>44729.343819444446</v>
      </c>
      <c r="H2982" t="s">
        <v>144</v>
      </c>
      <c r="I2982" t="b">
        <v>1</v>
      </c>
      <c r="J2982" t="b">
        <v>0</v>
      </c>
      <c r="K2982">
        <v>217.55125000000001</v>
      </c>
      <c r="L2982">
        <v>358</v>
      </c>
      <c r="S2982" t="s">
        <v>6171</v>
      </c>
      <c r="T2982" t="s">
        <v>424</v>
      </c>
    </row>
    <row r="2983" spans="1:20" x14ac:dyDescent="0.25">
      <c r="A2983" t="s">
        <v>6171</v>
      </c>
      <c r="B2983" t="s">
        <v>6172</v>
      </c>
      <c r="C2983" t="s">
        <v>191</v>
      </c>
      <c r="D2983">
        <v>13</v>
      </c>
      <c r="E2983" t="s">
        <v>171</v>
      </c>
      <c r="G2983" s="22">
        <v>45283.436053240737</v>
      </c>
      <c r="H2983" t="s">
        <v>144</v>
      </c>
      <c r="I2983" t="b">
        <v>1</v>
      </c>
      <c r="J2983" t="b">
        <v>0</v>
      </c>
      <c r="K2983">
        <v>49.545560000000002</v>
      </c>
      <c r="L2983">
        <v>98.75</v>
      </c>
      <c r="S2983" t="s">
        <v>6173</v>
      </c>
      <c r="T2983" t="s">
        <v>424</v>
      </c>
    </row>
    <row r="2984" spans="1:20" x14ac:dyDescent="0.25">
      <c r="A2984" t="s">
        <v>6173</v>
      </c>
      <c r="B2984" t="s">
        <v>6174</v>
      </c>
      <c r="C2984" t="s">
        <v>191</v>
      </c>
      <c r="D2984">
        <v>23</v>
      </c>
      <c r="E2984" t="s">
        <v>171</v>
      </c>
      <c r="G2984" s="22">
        <v>45283.43608796296</v>
      </c>
      <c r="H2984" t="s">
        <v>144</v>
      </c>
      <c r="I2984" t="b">
        <v>1</v>
      </c>
      <c r="J2984" t="b">
        <v>0</v>
      </c>
      <c r="K2984">
        <v>108.17652</v>
      </c>
      <c r="L2984">
        <v>188</v>
      </c>
      <c r="S2984" t="s">
        <v>6175</v>
      </c>
      <c r="T2984" t="s">
        <v>424</v>
      </c>
    </row>
    <row r="2985" spans="1:20" x14ac:dyDescent="0.25">
      <c r="A2985" t="s">
        <v>6175</v>
      </c>
      <c r="B2985" t="s">
        <v>6176</v>
      </c>
      <c r="C2985" t="s">
        <v>191</v>
      </c>
      <c r="D2985">
        <v>63</v>
      </c>
      <c r="E2985" t="s">
        <v>171</v>
      </c>
      <c r="G2985" s="22">
        <v>45283.436157407406</v>
      </c>
      <c r="H2985" t="s">
        <v>144</v>
      </c>
      <c r="I2985" t="b">
        <v>1</v>
      </c>
      <c r="J2985" t="b">
        <v>0</v>
      </c>
      <c r="K2985">
        <v>49.561509999999998</v>
      </c>
      <c r="L2985">
        <v>70</v>
      </c>
      <c r="S2985" t="s">
        <v>6177</v>
      </c>
      <c r="T2985" t="s">
        <v>5</v>
      </c>
    </row>
    <row r="2986" spans="1:20" x14ac:dyDescent="0.25">
      <c r="A2986" t="s">
        <v>6177</v>
      </c>
      <c r="B2986" t="s">
        <v>6178</v>
      </c>
      <c r="C2986" t="s">
        <v>157</v>
      </c>
      <c r="D2986">
        <v>0</v>
      </c>
      <c r="E2986" t="s">
        <v>171</v>
      </c>
      <c r="G2986" s="22">
        <v>45287.685902777775</v>
      </c>
      <c r="H2986" t="s">
        <v>144</v>
      </c>
      <c r="I2986" t="b">
        <v>1</v>
      </c>
      <c r="J2986" t="b">
        <v>1</v>
      </c>
      <c r="K2986">
        <v>9.73</v>
      </c>
      <c r="L2986">
        <v>20.85</v>
      </c>
      <c r="S2986" t="s">
        <v>6179</v>
      </c>
      <c r="T2986" t="s">
        <v>424</v>
      </c>
    </row>
    <row r="2987" spans="1:20" x14ac:dyDescent="0.25">
      <c r="A2987" t="s">
        <v>6179</v>
      </c>
      <c r="B2987" t="s">
        <v>6180</v>
      </c>
      <c r="C2987" t="s">
        <v>191</v>
      </c>
      <c r="D2987">
        <v>17</v>
      </c>
      <c r="E2987" t="s">
        <v>171</v>
      </c>
      <c r="G2987" s="22">
        <v>45283.436192129629</v>
      </c>
      <c r="H2987" t="s">
        <v>144</v>
      </c>
      <c r="I2987" t="b">
        <v>1</v>
      </c>
      <c r="J2987" t="b">
        <v>0</v>
      </c>
      <c r="K2987">
        <v>22.613530000000001</v>
      </c>
      <c r="L2987">
        <v>39</v>
      </c>
      <c r="S2987" t="s">
        <v>6181</v>
      </c>
      <c r="T2987" t="s">
        <v>424</v>
      </c>
    </row>
    <row r="2988" spans="1:20" x14ac:dyDescent="0.25">
      <c r="A2988" t="s">
        <v>6181</v>
      </c>
      <c r="B2988" t="s">
        <v>6182</v>
      </c>
      <c r="C2988" t="s">
        <v>191</v>
      </c>
      <c r="D2988">
        <v>18</v>
      </c>
      <c r="E2988" t="s">
        <v>171</v>
      </c>
      <c r="G2988" s="22">
        <v>45283.436226851853</v>
      </c>
      <c r="H2988" t="s">
        <v>144</v>
      </c>
      <c r="I2988" t="b">
        <v>1</v>
      </c>
      <c r="J2988" t="b">
        <v>0</v>
      </c>
      <c r="K2988">
        <v>178.03973999999999</v>
      </c>
      <c r="L2988">
        <v>260</v>
      </c>
      <c r="S2988" t="s">
        <v>6183</v>
      </c>
      <c r="T2988" t="s">
        <v>5</v>
      </c>
    </row>
    <row r="2989" spans="1:20" x14ac:dyDescent="0.25">
      <c r="A2989" t="s">
        <v>6183</v>
      </c>
      <c r="B2989" t="s">
        <v>6184</v>
      </c>
      <c r="C2989" t="s">
        <v>157</v>
      </c>
      <c r="D2989">
        <v>63</v>
      </c>
      <c r="E2989" t="s">
        <v>171</v>
      </c>
      <c r="G2989" s="22">
        <v>45287.686006944445</v>
      </c>
      <c r="H2989" t="s">
        <v>144</v>
      </c>
      <c r="I2989" t="b">
        <v>1</v>
      </c>
      <c r="J2989" t="b">
        <v>0</v>
      </c>
      <c r="K2989">
        <v>18.873169999999998</v>
      </c>
      <c r="L2989">
        <v>0</v>
      </c>
      <c r="S2989" t="s">
        <v>6185</v>
      </c>
      <c r="T2989" t="s">
        <v>424</v>
      </c>
    </row>
    <row r="2990" spans="1:20" x14ac:dyDescent="0.25">
      <c r="A2990" t="s">
        <v>6185</v>
      </c>
      <c r="B2990" t="s">
        <v>6186</v>
      </c>
      <c r="D2990">
        <v>142</v>
      </c>
      <c r="E2990" t="s">
        <v>171</v>
      </c>
      <c r="G2990" s="22">
        <v>45085.319016203706</v>
      </c>
      <c r="H2990" t="s">
        <v>144</v>
      </c>
      <c r="I2990" t="b">
        <v>1</v>
      </c>
      <c r="J2990" t="b">
        <v>0</v>
      </c>
      <c r="K2990">
        <v>212.16763</v>
      </c>
      <c r="L2990">
        <v>375</v>
      </c>
      <c r="S2990" t="s">
        <v>6187</v>
      </c>
      <c r="T2990" t="s">
        <v>424</v>
      </c>
    </row>
    <row r="2991" spans="1:20" x14ac:dyDescent="0.25">
      <c r="A2991" t="s">
        <v>6187</v>
      </c>
      <c r="B2991" t="s">
        <v>6188</v>
      </c>
      <c r="D2991">
        <v>618</v>
      </c>
      <c r="E2991" t="s">
        <v>171</v>
      </c>
      <c r="G2991" s="22">
        <v>44686.330428240741</v>
      </c>
      <c r="H2991" t="s">
        <v>144</v>
      </c>
      <c r="I2991" t="b">
        <v>1</v>
      </c>
      <c r="J2991" t="b">
        <v>0</v>
      </c>
      <c r="K2991">
        <v>51.846609999999998</v>
      </c>
      <c r="L2991">
        <v>98.5</v>
      </c>
      <c r="S2991" t="s">
        <v>6189</v>
      </c>
      <c r="T2991" t="s">
        <v>424</v>
      </c>
    </row>
    <row r="2992" spans="1:20" x14ac:dyDescent="0.25">
      <c r="A2992" t="s">
        <v>6189</v>
      </c>
      <c r="B2992" t="s">
        <v>6190</v>
      </c>
      <c r="D2992">
        <v>558</v>
      </c>
      <c r="E2992" t="s">
        <v>171</v>
      </c>
      <c r="G2992" s="22">
        <v>44686.330451388887</v>
      </c>
      <c r="H2992" t="s">
        <v>144</v>
      </c>
      <c r="I2992" t="b">
        <v>1</v>
      </c>
      <c r="J2992" t="b">
        <v>0</v>
      </c>
      <c r="K2992">
        <v>106.88557</v>
      </c>
      <c r="L2992">
        <v>187.5</v>
      </c>
      <c r="S2992" t="s">
        <v>6191</v>
      </c>
      <c r="T2992" t="s">
        <v>424</v>
      </c>
    </row>
    <row r="2993" spans="1:20" x14ac:dyDescent="0.25">
      <c r="A2993" t="s">
        <v>6191</v>
      </c>
      <c r="B2993" t="s">
        <v>6192</v>
      </c>
      <c r="C2993" t="s">
        <v>191</v>
      </c>
      <c r="D2993">
        <v>62.5</v>
      </c>
      <c r="E2993" t="s">
        <v>6140</v>
      </c>
      <c r="G2993" s="22">
        <v>45283.436354166668</v>
      </c>
      <c r="H2993" t="s">
        <v>144</v>
      </c>
      <c r="I2993" t="b">
        <v>1</v>
      </c>
      <c r="J2993" t="b">
        <v>0</v>
      </c>
      <c r="K2993">
        <v>82.293329999999997</v>
      </c>
      <c r="L2993">
        <v>137.5</v>
      </c>
      <c r="S2993" t="s">
        <v>6193</v>
      </c>
      <c r="T2993" t="s">
        <v>424</v>
      </c>
    </row>
    <row r="2994" spans="1:20" x14ac:dyDescent="0.25">
      <c r="A2994" t="s">
        <v>6193</v>
      </c>
      <c r="B2994" t="s">
        <v>6194</v>
      </c>
      <c r="C2994" t="s">
        <v>191</v>
      </c>
      <c r="D2994">
        <v>3</v>
      </c>
      <c r="E2994" t="s">
        <v>171</v>
      </c>
      <c r="G2994" s="22">
        <v>45283.436377314814</v>
      </c>
      <c r="H2994" t="s">
        <v>144</v>
      </c>
      <c r="I2994" t="b">
        <v>1</v>
      </c>
      <c r="J2994" t="b">
        <v>0</v>
      </c>
      <c r="K2994">
        <v>155.267</v>
      </c>
      <c r="L2994">
        <v>261.95</v>
      </c>
      <c r="S2994" t="s">
        <v>6195</v>
      </c>
      <c r="T2994" t="s">
        <v>424</v>
      </c>
    </row>
    <row r="2995" spans="1:20" x14ac:dyDescent="0.25">
      <c r="A2995" t="s">
        <v>6195</v>
      </c>
      <c r="B2995" t="s">
        <v>6196</v>
      </c>
      <c r="C2995" t="s">
        <v>157</v>
      </c>
      <c r="D2995">
        <v>0</v>
      </c>
      <c r="E2995" t="s">
        <v>171</v>
      </c>
      <c r="G2995" s="22">
        <v>45287.686365740738</v>
      </c>
      <c r="H2995" t="s">
        <v>144</v>
      </c>
      <c r="I2995" t="b">
        <v>1</v>
      </c>
      <c r="J2995" t="b">
        <v>1</v>
      </c>
      <c r="K2995">
        <v>40.582560000000001</v>
      </c>
      <c r="L2995">
        <v>55.4</v>
      </c>
      <c r="S2995" t="s">
        <v>6197</v>
      </c>
      <c r="T2995" t="s">
        <v>424</v>
      </c>
    </row>
    <row r="2996" spans="1:20" x14ac:dyDescent="0.25">
      <c r="A2996" t="s">
        <v>6197</v>
      </c>
      <c r="B2996" t="s">
        <v>6198</v>
      </c>
      <c r="C2996" t="s">
        <v>157</v>
      </c>
      <c r="D2996">
        <v>0</v>
      </c>
      <c r="E2996" t="s">
        <v>171</v>
      </c>
      <c r="G2996" s="22">
        <v>45287.68645833333</v>
      </c>
      <c r="H2996" t="s">
        <v>144</v>
      </c>
      <c r="I2996" t="b">
        <v>1</v>
      </c>
      <c r="J2996" t="b">
        <v>1</v>
      </c>
      <c r="K2996">
        <v>0</v>
      </c>
      <c r="L2996">
        <v>39.75</v>
      </c>
      <c r="S2996" t="s">
        <v>6199</v>
      </c>
      <c r="T2996" t="s">
        <v>424</v>
      </c>
    </row>
    <row r="2997" spans="1:20" x14ac:dyDescent="0.25">
      <c r="A2997" t="s">
        <v>6199</v>
      </c>
      <c r="B2997" t="s">
        <v>6200</v>
      </c>
      <c r="C2997" t="s">
        <v>157</v>
      </c>
      <c r="D2997">
        <v>0</v>
      </c>
      <c r="E2997" t="s">
        <v>171</v>
      </c>
      <c r="G2997" s="22">
        <v>45287.686585648145</v>
      </c>
      <c r="H2997" t="s">
        <v>144</v>
      </c>
      <c r="I2997" t="b">
        <v>1</v>
      </c>
      <c r="J2997" t="b">
        <v>1</v>
      </c>
      <c r="K2997">
        <v>17.739999999999998</v>
      </c>
      <c r="L2997">
        <v>20</v>
      </c>
      <c r="S2997" t="s">
        <v>6201</v>
      </c>
      <c r="T2997" t="s">
        <v>247</v>
      </c>
    </row>
    <row r="2998" spans="1:20" x14ac:dyDescent="0.25">
      <c r="A2998" t="s">
        <v>6201</v>
      </c>
      <c r="B2998" t="s">
        <v>6202</v>
      </c>
      <c r="C2998" t="s">
        <v>191</v>
      </c>
      <c r="D2998">
        <v>0</v>
      </c>
      <c r="E2998" t="s">
        <v>171</v>
      </c>
      <c r="G2998" s="22">
        <v>45283.436435185184</v>
      </c>
      <c r="H2998" t="s">
        <v>144</v>
      </c>
      <c r="I2998" t="b">
        <v>1</v>
      </c>
      <c r="J2998" t="b">
        <v>0</v>
      </c>
      <c r="K2998">
        <v>222.55074999999999</v>
      </c>
      <c r="L2998">
        <v>400</v>
      </c>
      <c r="S2998" t="s">
        <v>6203</v>
      </c>
      <c r="T2998" t="s">
        <v>5</v>
      </c>
    </row>
    <row r="2999" spans="1:20" x14ac:dyDescent="0.25">
      <c r="A2999" t="s">
        <v>6203</v>
      </c>
      <c r="B2999" t="s">
        <v>6204</v>
      </c>
      <c r="C2999" t="s">
        <v>191</v>
      </c>
      <c r="D2999">
        <v>0</v>
      </c>
      <c r="E2999" t="s">
        <v>171</v>
      </c>
      <c r="G2999" s="22">
        <v>45283.436631944445</v>
      </c>
      <c r="H2999" t="s">
        <v>144</v>
      </c>
      <c r="I2999" t="b">
        <v>1</v>
      </c>
      <c r="J2999" t="b">
        <v>0</v>
      </c>
      <c r="K2999">
        <v>150.77000000000001</v>
      </c>
      <c r="L2999">
        <v>210</v>
      </c>
      <c r="S2999" t="s">
        <v>6205</v>
      </c>
      <c r="T2999" t="s">
        <v>165</v>
      </c>
    </row>
    <row r="3000" spans="1:20" x14ac:dyDescent="0.25">
      <c r="A3000" t="s">
        <v>6205</v>
      </c>
      <c r="B3000" t="s">
        <v>6206</v>
      </c>
      <c r="C3000" t="s">
        <v>191</v>
      </c>
      <c r="D3000">
        <v>367</v>
      </c>
      <c r="E3000" t="s">
        <v>171</v>
      </c>
      <c r="G3000" s="22">
        <v>45283.436666666668</v>
      </c>
      <c r="H3000" t="s">
        <v>144</v>
      </c>
      <c r="I3000" t="b">
        <v>1</v>
      </c>
      <c r="J3000" t="b">
        <v>0</v>
      </c>
      <c r="K3000">
        <v>58.249690000000001</v>
      </c>
      <c r="L3000">
        <v>92</v>
      </c>
      <c r="S3000" t="s">
        <v>6207</v>
      </c>
      <c r="T3000" t="s">
        <v>165</v>
      </c>
    </row>
    <row r="3001" spans="1:20" x14ac:dyDescent="0.25">
      <c r="A3001" t="s">
        <v>6207</v>
      </c>
      <c r="B3001" t="s">
        <v>6208</v>
      </c>
      <c r="C3001" t="s">
        <v>191</v>
      </c>
      <c r="D3001">
        <v>167</v>
      </c>
      <c r="E3001" t="s">
        <v>171</v>
      </c>
      <c r="G3001" s="22">
        <v>45283.436759259261</v>
      </c>
      <c r="H3001" t="s">
        <v>144</v>
      </c>
      <c r="I3001" t="b">
        <v>1</v>
      </c>
      <c r="J3001" t="b">
        <v>0</v>
      </c>
      <c r="K3001">
        <v>27.161020000000001</v>
      </c>
      <c r="L3001">
        <v>51</v>
      </c>
      <c r="S3001" t="s">
        <v>6209</v>
      </c>
      <c r="T3001" t="s">
        <v>424</v>
      </c>
    </row>
    <row r="3002" spans="1:20" x14ac:dyDescent="0.25">
      <c r="A3002" t="s">
        <v>6209</v>
      </c>
      <c r="B3002" t="s">
        <v>6210</v>
      </c>
      <c r="C3002" t="s">
        <v>157</v>
      </c>
      <c r="D3002">
        <v>0</v>
      </c>
      <c r="E3002" t="s">
        <v>171</v>
      </c>
      <c r="G3002" s="22">
        <v>45287.686979166669</v>
      </c>
      <c r="H3002" t="s">
        <v>144</v>
      </c>
      <c r="I3002" t="b">
        <v>1</v>
      </c>
      <c r="J3002" t="b">
        <v>0</v>
      </c>
      <c r="K3002">
        <v>195.7175</v>
      </c>
      <c r="L3002">
        <v>273</v>
      </c>
      <c r="S3002" t="s">
        <v>6211</v>
      </c>
      <c r="T3002" t="s">
        <v>424</v>
      </c>
    </row>
    <row r="3003" spans="1:20" x14ac:dyDescent="0.25">
      <c r="A3003" t="s">
        <v>6211</v>
      </c>
      <c r="B3003" t="s">
        <v>6212</v>
      </c>
      <c r="C3003" t="s">
        <v>157</v>
      </c>
      <c r="D3003">
        <v>0</v>
      </c>
      <c r="E3003" t="s">
        <v>171</v>
      </c>
      <c r="G3003" s="22">
        <v>45287.686944444446</v>
      </c>
      <c r="H3003" t="s">
        <v>144</v>
      </c>
      <c r="I3003" t="b">
        <v>1</v>
      </c>
      <c r="J3003" t="b">
        <v>0</v>
      </c>
      <c r="K3003">
        <v>49.33</v>
      </c>
      <c r="L3003">
        <v>75.25</v>
      </c>
      <c r="S3003" t="s">
        <v>6213</v>
      </c>
      <c r="T3003" t="s">
        <v>424</v>
      </c>
    </row>
    <row r="3004" spans="1:20" x14ac:dyDescent="0.25">
      <c r="A3004" t="s">
        <v>6213</v>
      </c>
      <c r="B3004" t="s">
        <v>6214</v>
      </c>
      <c r="C3004" t="s">
        <v>157</v>
      </c>
      <c r="D3004">
        <v>0</v>
      </c>
      <c r="E3004" t="s">
        <v>158</v>
      </c>
      <c r="G3004" s="22">
        <v>45287.687245370369</v>
      </c>
      <c r="H3004" t="s">
        <v>144</v>
      </c>
      <c r="I3004" t="b">
        <v>1</v>
      </c>
      <c r="J3004" t="b">
        <v>1</v>
      </c>
      <c r="K3004">
        <v>12.75</v>
      </c>
      <c r="L3004">
        <v>31.5</v>
      </c>
      <c r="S3004" t="s">
        <v>6215</v>
      </c>
      <c r="T3004" t="s">
        <v>5</v>
      </c>
    </row>
    <row r="3005" spans="1:20" x14ac:dyDescent="0.25">
      <c r="A3005" t="s">
        <v>6215</v>
      </c>
      <c r="B3005" t="s">
        <v>6216</v>
      </c>
      <c r="C3005" t="s">
        <v>157</v>
      </c>
      <c r="D3005">
        <v>0</v>
      </c>
      <c r="E3005" t="s">
        <v>171</v>
      </c>
      <c r="G3005" s="22">
        <v>45287.6874537037</v>
      </c>
      <c r="H3005" t="s">
        <v>144</v>
      </c>
      <c r="I3005" t="b">
        <v>1</v>
      </c>
      <c r="J3005" t="b">
        <v>1</v>
      </c>
      <c r="K3005">
        <v>350.76749999999998</v>
      </c>
      <c r="L3005">
        <v>833</v>
      </c>
      <c r="S3005" t="s">
        <v>6217</v>
      </c>
      <c r="T3005" t="s">
        <v>247</v>
      </c>
    </row>
    <row r="3006" spans="1:20" x14ac:dyDescent="0.25">
      <c r="A3006" t="s">
        <v>6217</v>
      </c>
      <c r="B3006" t="s">
        <v>6218</v>
      </c>
      <c r="C3006" t="s">
        <v>157</v>
      </c>
      <c r="D3006">
        <v>0</v>
      </c>
      <c r="E3006" t="s">
        <v>171</v>
      </c>
      <c r="G3006" s="22">
        <v>45287.687592592592</v>
      </c>
      <c r="H3006" t="s">
        <v>144</v>
      </c>
      <c r="I3006" t="b">
        <v>1</v>
      </c>
      <c r="J3006" t="b">
        <v>0</v>
      </c>
      <c r="K3006">
        <v>741.65769</v>
      </c>
      <c r="L3006" s="23">
        <v>1900</v>
      </c>
      <c r="S3006" t="s">
        <v>6219</v>
      </c>
      <c r="T3006" t="s">
        <v>247</v>
      </c>
    </row>
    <row r="3007" spans="1:20" x14ac:dyDescent="0.25">
      <c r="A3007" t="s">
        <v>6219</v>
      </c>
      <c r="B3007" t="s">
        <v>6220</v>
      </c>
      <c r="C3007" t="s">
        <v>191</v>
      </c>
      <c r="D3007">
        <v>0</v>
      </c>
      <c r="E3007" t="s">
        <v>171</v>
      </c>
      <c r="G3007" s="22">
        <v>45283.442430555559</v>
      </c>
      <c r="H3007" t="s">
        <v>144</v>
      </c>
      <c r="I3007" t="b">
        <v>1</v>
      </c>
      <c r="J3007" t="b">
        <v>0</v>
      </c>
      <c r="K3007">
        <v>220.58600000000001</v>
      </c>
      <c r="L3007">
        <v>315</v>
      </c>
      <c r="S3007" t="s">
        <v>6221</v>
      </c>
      <c r="T3007" t="s">
        <v>424</v>
      </c>
    </row>
    <row r="3008" spans="1:20" x14ac:dyDescent="0.25">
      <c r="A3008" t="s">
        <v>6221</v>
      </c>
      <c r="B3008" t="s">
        <v>6222</v>
      </c>
      <c r="C3008" t="s">
        <v>191</v>
      </c>
      <c r="D3008">
        <v>7</v>
      </c>
      <c r="E3008" t="s">
        <v>171</v>
      </c>
      <c r="G3008" s="22">
        <v>45283.442650462966</v>
      </c>
      <c r="H3008" t="s">
        <v>144</v>
      </c>
      <c r="I3008" t="b">
        <v>1</v>
      </c>
      <c r="J3008" t="b">
        <v>0</v>
      </c>
      <c r="K3008">
        <v>38.86</v>
      </c>
      <c r="L3008">
        <v>66</v>
      </c>
      <c r="S3008" t="s">
        <v>6223</v>
      </c>
      <c r="T3008" t="s">
        <v>424</v>
      </c>
    </row>
    <row r="3009" spans="1:20" x14ac:dyDescent="0.25">
      <c r="A3009" t="s">
        <v>6223</v>
      </c>
      <c r="B3009" t="s">
        <v>6224</v>
      </c>
      <c r="C3009" t="s">
        <v>157</v>
      </c>
      <c r="D3009">
        <v>74</v>
      </c>
      <c r="E3009" t="s">
        <v>171</v>
      </c>
      <c r="G3009" s="22">
        <v>45287.687789351854</v>
      </c>
      <c r="H3009" t="s">
        <v>144</v>
      </c>
      <c r="I3009" t="b">
        <v>1</v>
      </c>
      <c r="J3009" t="b">
        <v>0</v>
      </c>
      <c r="K3009">
        <v>10.865679999999999</v>
      </c>
      <c r="L3009">
        <v>18.25</v>
      </c>
      <c r="S3009" t="s">
        <v>6225</v>
      </c>
      <c r="T3009" t="s">
        <v>424</v>
      </c>
    </row>
    <row r="3010" spans="1:20" x14ac:dyDescent="0.25">
      <c r="A3010" t="s">
        <v>6225</v>
      </c>
      <c r="B3010" t="s">
        <v>6226</v>
      </c>
      <c r="C3010" t="s">
        <v>191</v>
      </c>
      <c r="D3010">
        <v>20</v>
      </c>
      <c r="E3010" t="s">
        <v>171</v>
      </c>
      <c r="G3010" s="22">
        <v>45283.442986111113</v>
      </c>
      <c r="H3010" t="s">
        <v>144</v>
      </c>
      <c r="I3010" t="b">
        <v>1</v>
      </c>
      <c r="J3010" t="b">
        <v>0</v>
      </c>
      <c r="K3010">
        <v>19.799520000000001</v>
      </c>
      <c r="L3010">
        <v>34.65</v>
      </c>
      <c r="S3010" t="s">
        <v>6227</v>
      </c>
      <c r="T3010" t="s">
        <v>424</v>
      </c>
    </row>
    <row r="3011" spans="1:20" x14ac:dyDescent="0.25">
      <c r="A3011" t="s">
        <v>6227</v>
      </c>
      <c r="B3011" t="s">
        <v>6228</v>
      </c>
      <c r="C3011" t="s">
        <v>191</v>
      </c>
      <c r="D3011">
        <v>0</v>
      </c>
      <c r="E3011" t="s">
        <v>171</v>
      </c>
      <c r="G3011" s="22">
        <v>45283.443078703705</v>
      </c>
      <c r="H3011" t="s">
        <v>144</v>
      </c>
      <c r="I3011" t="b">
        <v>1</v>
      </c>
      <c r="J3011" t="b">
        <v>0</v>
      </c>
      <c r="K3011">
        <v>14.97</v>
      </c>
      <c r="L3011">
        <v>19.149999999999999</v>
      </c>
      <c r="S3011" t="s">
        <v>6229</v>
      </c>
      <c r="T3011" t="s">
        <v>424</v>
      </c>
    </row>
    <row r="3012" spans="1:20" x14ac:dyDescent="0.25">
      <c r="A3012" t="s">
        <v>6229</v>
      </c>
      <c r="B3012" t="s">
        <v>6230</v>
      </c>
      <c r="C3012" t="s">
        <v>157</v>
      </c>
      <c r="D3012">
        <v>2</v>
      </c>
      <c r="E3012" t="s">
        <v>171</v>
      </c>
      <c r="G3012" s="22">
        <v>45287.687893518516</v>
      </c>
      <c r="H3012" t="s">
        <v>144</v>
      </c>
      <c r="I3012" t="b">
        <v>1</v>
      </c>
      <c r="J3012" t="b">
        <v>0</v>
      </c>
      <c r="K3012">
        <v>5.3550000000000004</v>
      </c>
      <c r="L3012">
        <v>10</v>
      </c>
      <c r="S3012" t="s">
        <v>6231</v>
      </c>
      <c r="T3012" t="s">
        <v>247</v>
      </c>
    </row>
    <row r="3013" spans="1:20" x14ac:dyDescent="0.25">
      <c r="A3013" t="s">
        <v>6231</v>
      </c>
      <c r="B3013" t="s">
        <v>6232</v>
      </c>
      <c r="C3013" t="s">
        <v>191</v>
      </c>
      <c r="D3013">
        <v>0</v>
      </c>
      <c r="E3013" t="s">
        <v>171</v>
      </c>
      <c r="G3013" s="22">
        <v>45283.443124999998</v>
      </c>
      <c r="H3013" t="s">
        <v>144</v>
      </c>
      <c r="I3013" t="b">
        <v>1</v>
      </c>
      <c r="J3013" t="b">
        <v>0</v>
      </c>
      <c r="K3013">
        <v>197.09</v>
      </c>
      <c r="L3013">
        <v>355</v>
      </c>
      <c r="S3013" t="s">
        <v>6233</v>
      </c>
      <c r="T3013" t="s">
        <v>424</v>
      </c>
    </row>
    <row r="3014" spans="1:20" x14ac:dyDescent="0.25">
      <c r="A3014" t="s">
        <v>6233</v>
      </c>
      <c r="B3014" t="s">
        <v>6234</v>
      </c>
      <c r="C3014" t="s">
        <v>191</v>
      </c>
      <c r="D3014">
        <v>45</v>
      </c>
      <c r="E3014" t="s">
        <v>6140</v>
      </c>
      <c r="G3014" s="22">
        <v>45283.443252314813</v>
      </c>
      <c r="H3014" t="s">
        <v>144</v>
      </c>
      <c r="I3014" t="b">
        <v>1</v>
      </c>
      <c r="J3014" t="b">
        <v>0</v>
      </c>
      <c r="K3014">
        <v>79.48263</v>
      </c>
      <c r="L3014">
        <v>133</v>
      </c>
      <c r="S3014" t="s">
        <v>6235</v>
      </c>
      <c r="T3014" t="s">
        <v>424</v>
      </c>
    </row>
    <row r="3015" spans="1:20" x14ac:dyDescent="0.25">
      <c r="A3015" t="s">
        <v>6235</v>
      </c>
      <c r="B3015" t="s">
        <v>6236</v>
      </c>
      <c r="C3015" t="s">
        <v>191</v>
      </c>
      <c r="D3015">
        <v>351</v>
      </c>
      <c r="E3015" t="s">
        <v>158</v>
      </c>
      <c r="G3015" s="22">
        <v>45283.443287037036</v>
      </c>
      <c r="H3015" t="s">
        <v>144</v>
      </c>
      <c r="I3015" t="b">
        <v>1</v>
      </c>
      <c r="J3015" t="b">
        <v>0</v>
      </c>
      <c r="K3015">
        <v>13.516730000000001</v>
      </c>
      <c r="L3015">
        <v>31.5</v>
      </c>
      <c r="S3015" t="s">
        <v>6237</v>
      </c>
      <c r="T3015" t="s">
        <v>424</v>
      </c>
    </row>
    <row r="3016" spans="1:20" x14ac:dyDescent="0.25">
      <c r="A3016" t="s">
        <v>6237</v>
      </c>
      <c r="B3016" t="s">
        <v>6238</v>
      </c>
      <c r="C3016" t="s">
        <v>191</v>
      </c>
      <c r="D3016">
        <v>6</v>
      </c>
      <c r="E3016" t="s">
        <v>171</v>
      </c>
      <c r="G3016" s="22">
        <v>45283.445740740739</v>
      </c>
      <c r="H3016" t="s">
        <v>144</v>
      </c>
      <c r="I3016" t="b">
        <v>1</v>
      </c>
      <c r="J3016" t="b">
        <v>0</v>
      </c>
      <c r="K3016">
        <v>106.065</v>
      </c>
      <c r="L3016">
        <v>134.75</v>
      </c>
      <c r="S3016" t="s">
        <v>6239</v>
      </c>
      <c r="T3016" t="s">
        <v>424</v>
      </c>
    </row>
    <row r="3017" spans="1:20" x14ac:dyDescent="0.25">
      <c r="A3017" t="s">
        <v>6239</v>
      </c>
      <c r="B3017" t="s">
        <v>6240</v>
      </c>
      <c r="C3017" t="s">
        <v>157</v>
      </c>
      <c r="D3017">
        <v>0</v>
      </c>
      <c r="E3017" t="s">
        <v>171</v>
      </c>
      <c r="G3017" s="22">
        <v>45287.688043981485</v>
      </c>
      <c r="H3017" t="s">
        <v>144</v>
      </c>
      <c r="I3017" t="b">
        <v>1</v>
      </c>
      <c r="J3017" t="b">
        <v>1</v>
      </c>
      <c r="K3017">
        <v>32.340000000000003</v>
      </c>
      <c r="L3017">
        <v>70.75</v>
      </c>
      <c r="S3017" t="s">
        <v>6241</v>
      </c>
      <c r="T3017" t="s">
        <v>247</v>
      </c>
    </row>
    <row r="3018" spans="1:20" x14ac:dyDescent="0.25">
      <c r="A3018" t="s">
        <v>6241</v>
      </c>
      <c r="B3018" t="s">
        <v>6242</v>
      </c>
      <c r="D3018">
        <v>0</v>
      </c>
      <c r="E3018" t="s">
        <v>171</v>
      </c>
      <c r="G3018" s="22">
        <v>44735.364768518521</v>
      </c>
      <c r="H3018" t="s">
        <v>144</v>
      </c>
      <c r="I3018" t="b">
        <v>1</v>
      </c>
      <c r="J3018" t="b">
        <v>0</v>
      </c>
      <c r="K3018">
        <v>152.37</v>
      </c>
      <c r="L3018">
        <v>500</v>
      </c>
      <c r="S3018" t="s">
        <v>6243</v>
      </c>
      <c r="T3018" t="s">
        <v>424</v>
      </c>
    </row>
    <row r="3019" spans="1:20" x14ac:dyDescent="0.25">
      <c r="A3019" t="s">
        <v>6243</v>
      </c>
      <c r="B3019" t="s">
        <v>6244</v>
      </c>
      <c r="C3019" t="s">
        <v>191</v>
      </c>
      <c r="D3019">
        <v>109</v>
      </c>
      <c r="E3019" t="s">
        <v>158</v>
      </c>
      <c r="G3019" s="22">
        <v>45283.445844907408</v>
      </c>
      <c r="H3019" t="s">
        <v>144</v>
      </c>
      <c r="I3019" t="b">
        <v>1</v>
      </c>
      <c r="J3019" t="b">
        <v>0</v>
      </c>
      <c r="K3019">
        <v>13.52216</v>
      </c>
      <c r="L3019">
        <v>31.5</v>
      </c>
      <c r="S3019" t="s">
        <v>6245</v>
      </c>
      <c r="T3019" t="s">
        <v>424</v>
      </c>
    </row>
    <row r="3020" spans="1:20" x14ac:dyDescent="0.25">
      <c r="A3020" t="s">
        <v>6245</v>
      </c>
      <c r="B3020" t="s">
        <v>6246</v>
      </c>
      <c r="C3020" t="s">
        <v>157</v>
      </c>
      <c r="D3020">
        <v>0</v>
      </c>
      <c r="E3020" t="s">
        <v>171</v>
      </c>
      <c r="G3020" s="22">
        <v>45287.688194444447</v>
      </c>
      <c r="H3020" t="s">
        <v>144</v>
      </c>
      <c r="I3020" t="b">
        <v>1</v>
      </c>
      <c r="J3020" t="b">
        <v>0</v>
      </c>
      <c r="K3020">
        <v>58.08</v>
      </c>
      <c r="L3020">
        <v>86</v>
      </c>
      <c r="S3020" t="s">
        <v>6247</v>
      </c>
      <c r="T3020" t="s">
        <v>424</v>
      </c>
    </row>
    <row r="3021" spans="1:20" x14ac:dyDescent="0.25">
      <c r="A3021" t="s">
        <v>6247</v>
      </c>
      <c r="B3021" t="s">
        <v>6248</v>
      </c>
      <c r="C3021" t="s">
        <v>191</v>
      </c>
      <c r="D3021">
        <v>167</v>
      </c>
      <c r="E3021" t="s">
        <v>171</v>
      </c>
      <c r="G3021" s="22">
        <v>45283.445891203701</v>
      </c>
      <c r="H3021" t="s">
        <v>144</v>
      </c>
      <c r="I3021" t="b">
        <v>1</v>
      </c>
      <c r="J3021" t="b">
        <v>0</v>
      </c>
      <c r="K3021">
        <v>35.797919999999998</v>
      </c>
      <c r="L3021">
        <v>78.5</v>
      </c>
      <c r="S3021" t="s">
        <v>6249</v>
      </c>
      <c r="T3021" t="s">
        <v>424</v>
      </c>
    </row>
    <row r="3022" spans="1:20" x14ac:dyDescent="0.25">
      <c r="A3022" t="s">
        <v>6249</v>
      </c>
      <c r="B3022" t="s">
        <v>6250</v>
      </c>
      <c r="C3022" t="s">
        <v>191</v>
      </c>
      <c r="D3022">
        <v>0</v>
      </c>
      <c r="E3022" t="s">
        <v>158</v>
      </c>
      <c r="G3022" s="22">
        <v>45283.44599537037</v>
      </c>
      <c r="H3022" t="s">
        <v>144</v>
      </c>
      <c r="I3022" t="b">
        <v>1</v>
      </c>
      <c r="J3022" t="b">
        <v>0</v>
      </c>
      <c r="K3022">
        <v>3.8649399999999998</v>
      </c>
      <c r="L3022">
        <v>11.05</v>
      </c>
      <c r="S3022" t="s">
        <v>6251</v>
      </c>
      <c r="T3022" t="s">
        <v>424</v>
      </c>
    </row>
    <row r="3023" spans="1:20" x14ac:dyDescent="0.25">
      <c r="A3023" t="s">
        <v>6251</v>
      </c>
      <c r="B3023" t="s">
        <v>6252</v>
      </c>
      <c r="C3023" t="s">
        <v>191</v>
      </c>
      <c r="D3023">
        <v>59</v>
      </c>
      <c r="E3023" t="s">
        <v>182</v>
      </c>
      <c r="G3023" s="22">
        <v>45283.446018518516</v>
      </c>
      <c r="H3023" t="s">
        <v>144</v>
      </c>
      <c r="I3023" t="b">
        <v>1</v>
      </c>
      <c r="J3023" t="b">
        <v>0</v>
      </c>
      <c r="K3023">
        <v>351.08186000000001</v>
      </c>
      <c r="L3023">
        <v>677.25</v>
      </c>
      <c r="S3023" t="s">
        <v>6253</v>
      </c>
      <c r="T3023" t="s">
        <v>424</v>
      </c>
    </row>
    <row r="3024" spans="1:20" x14ac:dyDescent="0.25">
      <c r="A3024" t="s">
        <v>6253</v>
      </c>
      <c r="B3024" t="s">
        <v>6254</v>
      </c>
      <c r="C3024" t="s">
        <v>157</v>
      </c>
      <c r="D3024">
        <v>0</v>
      </c>
      <c r="E3024" t="s">
        <v>171</v>
      </c>
      <c r="G3024" s="22">
        <v>45287.688472222224</v>
      </c>
      <c r="H3024" t="s">
        <v>144</v>
      </c>
      <c r="I3024" t="b">
        <v>1</v>
      </c>
      <c r="J3024" t="b">
        <v>0</v>
      </c>
      <c r="K3024">
        <v>171.1584</v>
      </c>
      <c r="L3024">
        <v>355.5</v>
      </c>
      <c r="S3024" t="s">
        <v>6255</v>
      </c>
      <c r="T3024" t="s">
        <v>424</v>
      </c>
    </row>
    <row r="3025" spans="1:20" x14ac:dyDescent="0.25">
      <c r="A3025" t="s">
        <v>6255</v>
      </c>
      <c r="B3025" t="s">
        <v>6256</v>
      </c>
      <c r="C3025" t="s">
        <v>157</v>
      </c>
      <c r="D3025">
        <v>0</v>
      </c>
      <c r="E3025" t="s">
        <v>171</v>
      </c>
      <c r="G3025" s="22">
        <v>45287.688564814816</v>
      </c>
      <c r="H3025" t="s">
        <v>144</v>
      </c>
      <c r="I3025" t="b">
        <v>1</v>
      </c>
      <c r="J3025" t="b">
        <v>0</v>
      </c>
      <c r="K3025">
        <v>11.05</v>
      </c>
      <c r="L3025">
        <v>24.15</v>
      </c>
      <c r="S3025" t="s">
        <v>6257</v>
      </c>
      <c r="T3025" t="s">
        <v>424</v>
      </c>
    </row>
    <row r="3026" spans="1:20" x14ac:dyDescent="0.25">
      <c r="A3026" t="s">
        <v>6257</v>
      </c>
      <c r="B3026" t="s">
        <v>6258</v>
      </c>
      <c r="C3026" t="s">
        <v>191</v>
      </c>
      <c r="D3026">
        <v>0</v>
      </c>
      <c r="E3026" t="s">
        <v>171</v>
      </c>
      <c r="G3026" s="22">
        <v>45283.446099537039</v>
      </c>
      <c r="H3026" t="s">
        <v>144</v>
      </c>
      <c r="I3026" t="b">
        <v>1</v>
      </c>
      <c r="J3026" t="b">
        <v>0</v>
      </c>
      <c r="K3026">
        <v>112.48963999999999</v>
      </c>
      <c r="L3026">
        <v>205.75</v>
      </c>
      <c r="S3026" t="s">
        <v>6259</v>
      </c>
      <c r="T3026" t="s">
        <v>424</v>
      </c>
    </row>
    <row r="3027" spans="1:20" x14ac:dyDescent="0.25">
      <c r="A3027" t="s">
        <v>6259</v>
      </c>
      <c r="B3027" t="s">
        <v>6260</v>
      </c>
      <c r="C3027" t="s">
        <v>157</v>
      </c>
      <c r="D3027">
        <v>0</v>
      </c>
      <c r="E3027" t="s">
        <v>171</v>
      </c>
      <c r="G3027" s="22">
        <v>45287.688634259262</v>
      </c>
      <c r="H3027" t="s">
        <v>144</v>
      </c>
      <c r="I3027" t="b">
        <v>1</v>
      </c>
      <c r="J3027" t="b">
        <v>0</v>
      </c>
      <c r="K3027">
        <v>21.594110000000001</v>
      </c>
      <c r="L3027">
        <v>56.75</v>
      </c>
      <c r="S3027" t="s">
        <v>6261</v>
      </c>
      <c r="T3027" t="s">
        <v>424</v>
      </c>
    </row>
    <row r="3028" spans="1:20" x14ac:dyDescent="0.25">
      <c r="A3028" t="s">
        <v>6261</v>
      </c>
      <c r="B3028" t="s">
        <v>6262</v>
      </c>
      <c r="C3028" t="s">
        <v>157</v>
      </c>
      <c r="D3028">
        <v>0</v>
      </c>
      <c r="E3028" t="s">
        <v>171</v>
      </c>
      <c r="G3028" s="22">
        <v>45287.688668981478</v>
      </c>
      <c r="H3028" t="s">
        <v>144</v>
      </c>
      <c r="I3028" t="b">
        <v>1</v>
      </c>
      <c r="J3028" t="b">
        <v>0</v>
      </c>
      <c r="K3028">
        <v>42.84</v>
      </c>
      <c r="L3028">
        <v>108</v>
      </c>
      <c r="S3028" t="s">
        <v>6263</v>
      </c>
      <c r="T3028" t="s">
        <v>424</v>
      </c>
    </row>
    <row r="3029" spans="1:20" x14ac:dyDescent="0.25">
      <c r="A3029" t="s">
        <v>6263</v>
      </c>
      <c r="B3029" t="s">
        <v>6264</v>
      </c>
      <c r="C3029" t="s">
        <v>157</v>
      </c>
      <c r="D3029">
        <v>0</v>
      </c>
      <c r="E3029" t="s">
        <v>171</v>
      </c>
      <c r="G3029" s="22">
        <v>45287.688703703701</v>
      </c>
      <c r="H3029" t="s">
        <v>144</v>
      </c>
      <c r="I3029" t="b">
        <v>1</v>
      </c>
      <c r="J3029" t="b">
        <v>0</v>
      </c>
      <c r="K3029">
        <v>9.6773600000000002</v>
      </c>
      <c r="L3029">
        <v>20.85</v>
      </c>
      <c r="S3029" t="s">
        <v>6265</v>
      </c>
      <c r="T3029" t="s">
        <v>424</v>
      </c>
    </row>
    <row r="3030" spans="1:20" x14ac:dyDescent="0.25">
      <c r="A3030" t="s">
        <v>6265</v>
      </c>
      <c r="B3030" t="s">
        <v>6266</v>
      </c>
      <c r="C3030" t="s">
        <v>157</v>
      </c>
      <c r="D3030">
        <v>0</v>
      </c>
      <c r="E3030" t="s">
        <v>171</v>
      </c>
      <c r="G3030" s="22">
        <v>45287.688726851855</v>
      </c>
      <c r="H3030" t="s">
        <v>144</v>
      </c>
      <c r="I3030" t="b">
        <v>1</v>
      </c>
      <c r="J3030" t="b">
        <v>0</v>
      </c>
      <c r="K3030">
        <v>32.68</v>
      </c>
      <c r="L3030">
        <v>0</v>
      </c>
      <c r="S3030" t="s">
        <v>6267</v>
      </c>
      <c r="T3030" t="s">
        <v>424</v>
      </c>
    </row>
    <row r="3031" spans="1:20" x14ac:dyDescent="0.25">
      <c r="A3031" t="s">
        <v>6267</v>
      </c>
      <c r="B3031" t="s">
        <v>6268</v>
      </c>
      <c r="C3031" t="s">
        <v>157</v>
      </c>
      <c r="D3031">
        <v>0</v>
      </c>
      <c r="E3031" t="s">
        <v>171</v>
      </c>
      <c r="G3031" s="22">
        <v>45287.688761574071</v>
      </c>
      <c r="H3031" t="s">
        <v>144</v>
      </c>
      <c r="I3031" t="b">
        <v>1</v>
      </c>
      <c r="J3031" t="b">
        <v>1</v>
      </c>
      <c r="K3031">
        <v>33.08</v>
      </c>
      <c r="L3031">
        <v>38.25</v>
      </c>
      <c r="S3031" t="s">
        <v>6269</v>
      </c>
      <c r="T3031" t="s">
        <v>424</v>
      </c>
    </row>
    <row r="3032" spans="1:20" x14ac:dyDescent="0.25">
      <c r="A3032" t="s">
        <v>6269</v>
      </c>
      <c r="B3032" t="s">
        <v>6270</v>
      </c>
      <c r="C3032" t="s">
        <v>157</v>
      </c>
      <c r="D3032">
        <v>2</v>
      </c>
      <c r="E3032" t="s">
        <v>171</v>
      </c>
      <c r="G3032" s="22">
        <v>45287.688807870371</v>
      </c>
      <c r="H3032" t="s">
        <v>144</v>
      </c>
      <c r="I3032" t="b">
        <v>1</v>
      </c>
      <c r="J3032" t="b">
        <v>0</v>
      </c>
      <c r="K3032">
        <v>43.045000000000002</v>
      </c>
      <c r="L3032">
        <v>0</v>
      </c>
      <c r="S3032" t="s">
        <v>6271</v>
      </c>
      <c r="T3032" t="s">
        <v>424</v>
      </c>
    </row>
    <row r="3033" spans="1:20" x14ac:dyDescent="0.25">
      <c r="A3033" t="s">
        <v>6271</v>
      </c>
      <c r="B3033" t="s">
        <v>6272</v>
      </c>
      <c r="C3033" t="s">
        <v>157</v>
      </c>
      <c r="D3033">
        <v>0</v>
      </c>
      <c r="E3033" t="s">
        <v>171</v>
      </c>
      <c r="G3033" s="22">
        <v>45287.68886574074</v>
      </c>
      <c r="H3033" t="s">
        <v>144</v>
      </c>
      <c r="I3033" t="b">
        <v>1</v>
      </c>
      <c r="J3033" t="b">
        <v>0</v>
      </c>
      <c r="K3033">
        <v>33.85</v>
      </c>
      <c r="L3033">
        <v>0</v>
      </c>
      <c r="S3033" t="s">
        <v>6273</v>
      </c>
      <c r="T3033" t="s">
        <v>424</v>
      </c>
    </row>
    <row r="3034" spans="1:20" x14ac:dyDescent="0.25">
      <c r="A3034" t="s">
        <v>6273</v>
      </c>
      <c r="B3034" t="s">
        <v>6274</v>
      </c>
      <c r="C3034" t="s">
        <v>157</v>
      </c>
      <c r="D3034">
        <v>0</v>
      </c>
      <c r="E3034" t="s">
        <v>171</v>
      </c>
      <c r="G3034" s="22">
        <v>45287.688888888886</v>
      </c>
      <c r="H3034" t="s">
        <v>144</v>
      </c>
      <c r="I3034" t="b">
        <v>1</v>
      </c>
      <c r="J3034" t="b">
        <v>0</v>
      </c>
      <c r="K3034">
        <v>36.06</v>
      </c>
      <c r="L3034">
        <v>0</v>
      </c>
      <c r="S3034" t="s">
        <v>6275</v>
      </c>
      <c r="T3034" t="s">
        <v>424</v>
      </c>
    </row>
    <row r="3035" spans="1:20" x14ac:dyDescent="0.25">
      <c r="A3035" t="s">
        <v>6275</v>
      </c>
      <c r="B3035" t="s">
        <v>6276</v>
      </c>
      <c r="C3035" t="s">
        <v>157</v>
      </c>
      <c r="D3035">
        <v>0</v>
      </c>
      <c r="E3035" t="s">
        <v>171</v>
      </c>
      <c r="G3035" s="22">
        <v>45287.688923611109</v>
      </c>
      <c r="H3035" t="s">
        <v>144</v>
      </c>
      <c r="I3035" t="b">
        <v>1</v>
      </c>
      <c r="J3035" t="b">
        <v>0</v>
      </c>
      <c r="K3035">
        <v>31.83</v>
      </c>
      <c r="L3035">
        <v>48.2</v>
      </c>
      <c r="S3035" t="s">
        <v>6277</v>
      </c>
      <c r="T3035" t="s">
        <v>424</v>
      </c>
    </row>
    <row r="3036" spans="1:20" x14ac:dyDescent="0.25">
      <c r="A3036" t="s">
        <v>6277</v>
      </c>
      <c r="B3036" t="s">
        <v>6278</v>
      </c>
      <c r="C3036" t="s">
        <v>157</v>
      </c>
      <c r="D3036">
        <v>0</v>
      </c>
      <c r="E3036" t="s">
        <v>171</v>
      </c>
      <c r="G3036" s="22">
        <v>45287.688958333332</v>
      </c>
      <c r="H3036" t="s">
        <v>144</v>
      </c>
      <c r="I3036" t="b">
        <v>1</v>
      </c>
      <c r="J3036" t="b">
        <v>1</v>
      </c>
      <c r="K3036">
        <v>35.08</v>
      </c>
      <c r="L3036">
        <v>58.95</v>
      </c>
      <c r="S3036" t="s">
        <v>6279</v>
      </c>
      <c r="T3036" t="s">
        <v>424</v>
      </c>
    </row>
    <row r="3037" spans="1:20" x14ac:dyDescent="0.25">
      <c r="A3037" t="s">
        <v>6279</v>
      </c>
      <c r="B3037" t="s">
        <v>6280</v>
      </c>
      <c r="C3037" t="s">
        <v>191</v>
      </c>
      <c r="D3037">
        <v>2</v>
      </c>
      <c r="E3037" t="s">
        <v>171</v>
      </c>
      <c r="G3037" s="22">
        <v>45283.446273148147</v>
      </c>
      <c r="H3037" t="s">
        <v>144</v>
      </c>
      <c r="I3037" t="b">
        <v>1</v>
      </c>
      <c r="J3037" t="b">
        <v>0</v>
      </c>
      <c r="K3037">
        <v>38.034999999999997</v>
      </c>
      <c r="L3037">
        <v>48.5</v>
      </c>
      <c r="S3037" t="s">
        <v>6281</v>
      </c>
      <c r="T3037" t="s">
        <v>424</v>
      </c>
    </row>
    <row r="3038" spans="1:20" x14ac:dyDescent="0.25">
      <c r="A3038" t="s">
        <v>6281</v>
      </c>
      <c r="B3038" t="s">
        <v>6282</v>
      </c>
      <c r="C3038" t="s">
        <v>157</v>
      </c>
      <c r="D3038">
        <v>0</v>
      </c>
      <c r="E3038" t="s">
        <v>171</v>
      </c>
      <c r="G3038" s="22">
        <v>45287.689004629632</v>
      </c>
      <c r="H3038" t="s">
        <v>144</v>
      </c>
      <c r="I3038" t="b">
        <v>1</v>
      </c>
      <c r="J3038" t="b">
        <v>0</v>
      </c>
      <c r="K3038">
        <v>31.613600000000002</v>
      </c>
      <c r="L3038">
        <v>0</v>
      </c>
      <c r="S3038" t="s">
        <v>6283</v>
      </c>
      <c r="T3038" t="s">
        <v>424</v>
      </c>
    </row>
    <row r="3039" spans="1:20" x14ac:dyDescent="0.25">
      <c r="A3039" t="s">
        <v>6283</v>
      </c>
      <c r="B3039" t="s">
        <v>6284</v>
      </c>
      <c r="C3039" t="s">
        <v>157</v>
      </c>
      <c r="D3039">
        <v>0</v>
      </c>
      <c r="E3039" t="s">
        <v>171</v>
      </c>
      <c r="G3039" s="22">
        <v>45287.689062500001</v>
      </c>
      <c r="H3039" t="s">
        <v>144</v>
      </c>
      <c r="I3039" t="b">
        <v>1</v>
      </c>
      <c r="J3039" t="b">
        <v>0</v>
      </c>
      <c r="K3039">
        <v>29.797499999999999</v>
      </c>
      <c r="L3039">
        <v>47.15</v>
      </c>
      <c r="S3039" t="s">
        <v>6285</v>
      </c>
      <c r="T3039" t="s">
        <v>424</v>
      </c>
    </row>
    <row r="3040" spans="1:20" x14ac:dyDescent="0.25">
      <c r="A3040" t="s">
        <v>6285</v>
      </c>
      <c r="B3040" t="s">
        <v>6286</v>
      </c>
      <c r="C3040" t="s">
        <v>191</v>
      </c>
      <c r="D3040">
        <v>129</v>
      </c>
      <c r="E3040" t="s">
        <v>158</v>
      </c>
      <c r="G3040" s="22">
        <v>45283.446516203701</v>
      </c>
      <c r="H3040" t="s">
        <v>144</v>
      </c>
      <c r="I3040" t="b">
        <v>1</v>
      </c>
      <c r="J3040" t="b">
        <v>0</v>
      </c>
      <c r="K3040">
        <v>13.076599999999999</v>
      </c>
      <c r="L3040">
        <v>24.8</v>
      </c>
      <c r="S3040" t="s">
        <v>6287</v>
      </c>
      <c r="T3040" t="s">
        <v>424</v>
      </c>
    </row>
    <row r="3041" spans="1:20" x14ac:dyDescent="0.25">
      <c r="A3041" t="s">
        <v>6287</v>
      </c>
      <c r="B3041" t="s">
        <v>6288</v>
      </c>
      <c r="C3041" t="s">
        <v>191</v>
      </c>
      <c r="D3041">
        <v>87</v>
      </c>
      <c r="E3041" t="s">
        <v>171</v>
      </c>
      <c r="G3041" s="22">
        <v>45283.446631944447</v>
      </c>
      <c r="H3041" t="s">
        <v>144</v>
      </c>
      <c r="I3041" t="b">
        <v>1</v>
      </c>
      <c r="J3041" t="b">
        <v>0</v>
      </c>
      <c r="K3041">
        <v>60.936729999999997</v>
      </c>
      <c r="L3041">
        <v>82.5</v>
      </c>
      <c r="S3041" t="s">
        <v>6289</v>
      </c>
      <c r="T3041" t="s">
        <v>424</v>
      </c>
    </row>
    <row r="3042" spans="1:20" x14ac:dyDescent="0.25">
      <c r="A3042" t="s">
        <v>6289</v>
      </c>
      <c r="B3042" t="s">
        <v>6290</v>
      </c>
      <c r="C3042" t="s">
        <v>157</v>
      </c>
      <c r="D3042">
        <v>0</v>
      </c>
      <c r="E3042" t="s">
        <v>171</v>
      </c>
      <c r="G3042" s="22">
        <v>45287.689212962963</v>
      </c>
      <c r="H3042" t="s">
        <v>144</v>
      </c>
      <c r="I3042" t="b">
        <v>1</v>
      </c>
      <c r="J3042" t="b">
        <v>0</v>
      </c>
      <c r="K3042">
        <v>63.08</v>
      </c>
      <c r="L3042">
        <v>89.6</v>
      </c>
      <c r="S3042" t="s">
        <v>6291</v>
      </c>
      <c r="T3042" t="s">
        <v>247</v>
      </c>
    </row>
    <row r="3043" spans="1:20" x14ac:dyDescent="0.25">
      <c r="A3043" t="s">
        <v>6291</v>
      </c>
      <c r="B3043" t="s">
        <v>6292</v>
      </c>
      <c r="C3043" t="s">
        <v>191</v>
      </c>
      <c r="D3043">
        <v>0</v>
      </c>
      <c r="E3043" t="s">
        <v>171</v>
      </c>
      <c r="G3043" s="22">
        <v>45283.446712962963</v>
      </c>
      <c r="H3043" t="s">
        <v>144</v>
      </c>
      <c r="I3043" t="b">
        <v>1</v>
      </c>
      <c r="J3043" t="b">
        <v>0</v>
      </c>
      <c r="K3043">
        <v>179.155</v>
      </c>
      <c r="L3043">
        <v>330</v>
      </c>
      <c r="S3043" t="s">
        <v>6293</v>
      </c>
      <c r="T3043" t="s">
        <v>424</v>
      </c>
    </row>
    <row r="3044" spans="1:20" x14ac:dyDescent="0.25">
      <c r="A3044" t="s">
        <v>6293</v>
      </c>
      <c r="B3044" t="s">
        <v>6294</v>
      </c>
      <c r="D3044">
        <v>9</v>
      </c>
      <c r="E3044" t="s">
        <v>182</v>
      </c>
      <c r="G3044" s="22">
        <v>45110.574837962966</v>
      </c>
      <c r="H3044" t="s">
        <v>144</v>
      </c>
      <c r="I3044" t="b">
        <v>1</v>
      </c>
      <c r="J3044" t="b">
        <v>0</v>
      </c>
      <c r="K3044">
        <v>703.26523999999995</v>
      </c>
      <c r="L3044" s="23">
        <v>1207.95</v>
      </c>
      <c r="S3044" t="s">
        <v>6295</v>
      </c>
      <c r="T3044" t="s">
        <v>424</v>
      </c>
    </row>
    <row r="3045" spans="1:20" x14ac:dyDescent="0.25">
      <c r="A3045" t="s">
        <v>6295</v>
      </c>
      <c r="B3045" t="s">
        <v>6296</v>
      </c>
      <c r="C3045" t="s">
        <v>191</v>
      </c>
      <c r="D3045">
        <v>22</v>
      </c>
      <c r="E3045" t="s">
        <v>171</v>
      </c>
      <c r="G3045" s="22">
        <v>45283.446770833332</v>
      </c>
      <c r="H3045" t="s">
        <v>144</v>
      </c>
      <c r="I3045" t="b">
        <v>1</v>
      </c>
      <c r="J3045" t="b">
        <v>0</v>
      </c>
      <c r="K3045">
        <v>245.88</v>
      </c>
      <c r="L3045">
        <v>394</v>
      </c>
      <c r="S3045" t="s">
        <v>6297</v>
      </c>
      <c r="T3045" t="s">
        <v>247</v>
      </c>
    </row>
    <row r="3046" spans="1:20" x14ac:dyDescent="0.25">
      <c r="A3046" t="s">
        <v>6297</v>
      </c>
      <c r="B3046" t="s">
        <v>6298</v>
      </c>
      <c r="C3046" t="s">
        <v>157</v>
      </c>
      <c r="D3046">
        <v>0</v>
      </c>
      <c r="E3046" t="s">
        <v>171</v>
      </c>
      <c r="G3046" s="22">
        <v>45287.689317129632</v>
      </c>
      <c r="H3046" t="s">
        <v>144</v>
      </c>
      <c r="I3046" t="b">
        <v>1</v>
      </c>
      <c r="J3046" t="b">
        <v>1</v>
      </c>
      <c r="K3046">
        <v>170.77</v>
      </c>
      <c r="L3046">
        <v>255</v>
      </c>
      <c r="S3046" t="s">
        <v>6299</v>
      </c>
      <c r="T3046" t="s">
        <v>424</v>
      </c>
    </row>
    <row r="3047" spans="1:20" x14ac:dyDescent="0.25">
      <c r="A3047" t="s">
        <v>6299</v>
      </c>
      <c r="B3047" t="s">
        <v>6300</v>
      </c>
      <c r="C3047" t="s">
        <v>157</v>
      </c>
      <c r="D3047">
        <v>0</v>
      </c>
      <c r="E3047" t="s">
        <v>171</v>
      </c>
      <c r="G3047" s="22">
        <v>45287.689351851855</v>
      </c>
      <c r="H3047" t="s">
        <v>144</v>
      </c>
      <c r="I3047" t="b">
        <v>1</v>
      </c>
      <c r="J3047" t="b">
        <v>1</v>
      </c>
      <c r="K3047">
        <v>49.45</v>
      </c>
      <c r="L3047">
        <v>144.75</v>
      </c>
      <c r="S3047" t="s">
        <v>6301</v>
      </c>
      <c r="T3047" t="s">
        <v>424</v>
      </c>
    </row>
    <row r="3048" spans="1:20" x14ac:dyDescent="0.25">
      <c r="A3048" t="s">
        <v>6301</v>
      </c>
      <c r="B3048" t="s">
        <v>6302</v>
      </c>
      <c r="C3048" t="s">
        <v>157</v>
      </c>
      <c r="D3048">
        <v>0</v>
      </c>
      <c r="E3048" t="s">
        <v>171</v>
      </c>
      <c r="G3048" s="22">
        <v>45287.689375000002</v>
      </c>
      <c r="H3048" t="s">
        <v>144</v>
      </c>
      <c r="I3048" t="b">
        <v>1</v>
      </c>
      <c r="J3048" t="b">
        <v>1</v>
      </c>
      <c r="K3048">
        <v>280.33999999999997</v>
      </c>
      <c r="L3048">
        <v>437</v>
      </c>
      <c r="S3048" t="s">
        <v>6303</v>
      </c>
      <c r="T3048" t="s">
        <v>424</v>
      </c>
    </row>
    <row r="3049" spans="1:20" x14ac:dyDescent="0.25">
      <c r="A3049" t="s">
        <v>6303</v>
      </c>
      <c r="B3049" t="s">
        <v>6304</v>
      </c>
      <c r="C3049" t="s">
        <v>157</v>
      </c>
      <c r="D3049">
        <v>12</v>
      </c>
      <c r="E3049" t="s">
        <v>158</v>
      </c>
      <c r="G3049" s="22">
        <v>45287.689398148148</v>
      </c>
      <c r="H3049" t="s">
        <v>144</v>
      </c>
      <c r="I3049" t="b">
        <v>1</v>
      </c>
      <c r="J3049" t="b">
        <v>0</v>
      </c>
      <c r="K3049">
        <v>90.7</v>
      </c>
      <c r="L3049">
        <v>132.5</v>
      </c>
      <c r="S3049" t="s">
        <v>6305</v>
      </c>
      <c r="T3049" t="s">
        <v>424</v>
      </c>
    </row>
    <row r="3050" spans="1:20" x14ac:dyDescent="0.25">
      <c r="A3050" t="s">
        <v>6305</v>
      </c>
      <c r="B3050" t="s">
        <v>6306</v>
      </c>
      <c r="C3050" t="s">
        <v>157</v>
      </c>
      <c r="D3050">
        <v>0</v>
      </c>
      <c r="E3050" t="s">
        <v>171</v>
      </c>
      <c r="G3050" s="22">
        <v>45287.689432870371</v>
      </c>
      <c r="H3050" t="s">
        <v>144</v>
      </c>
      <c r="I3050" t="b">
        <v>1</v>
      </c>
      <c r="J3050" t="b">
        <v>0</v>
      </c>
      <c r="K3050">
        <v>18.260000000000002</v>
      </c>
      <c r="L3050">
        <v>25</v>
      </c>
      <c r="S3050" t="s">
        <v>6307</v>
      </c>
      <c r="T3050" t="s">
        <v>424</v>
      </c>
    </row>
    <row r="3051" spans="1:20" x14ac:dyDescent="0.25">
      <c r="A3051" t="s">
        <v>6307</v>
      </c>
      <c r="B3051" t="s">
        <v>6308</v>
      </c>
      <c r="C3051" t="s">
        <v>157</v>
      </c>
      <c r="D3051">
        <v>0</v>
      </c>
      <c r="E3051" t="s">
        <v>171</v>
      </c>
      <c r="G3051" s="22">
        <v>45287.68949074074</v>
      </c>
      <c r="H3051" t="s">
        <v>144</v>
      </c>
      <c r="I3051" t="b">
        <v>1</v>
      </c>
      <c r="J3051" t="b">
        <v>0</v>
      </c>
      <c r="K3051">
        <v>16.352029999999999</v>
      </c>
      <c r="L3051">
        <v>28</v>
      </c>
      <c r="S3051" t="s">
        <v>6309</v>
      </c>
      <c r="T3051" t="s">
        <v>424</v>
      </c>
    </row>
    <row r="3052" spans="1:20" x14ac:dyDescent="0.25">
      <c r="A3052" t="s">
        <v>6309</v>
      </c>
      <c r="B3052" t="s">
        <v>6310</v>
      </c>
      <c r="C3052" t="s">
        <v>191</v>
      </c>
      <c r="D3052">
        <v>6</v>
      </c>
      <c r="E3052" t="s">
        <v>171</v>
      </c>
      <c r="G3052" s="22">
        <v>45283.446875000001</v>
      </c>
      <c r="H3052" t="s">
        <v>144</v>
      </c>
      <c r="I3052" t="b">
        <v>1</v>
      </c>
      <c r="J3052" t="b">
        <v>0</v>
      </c>
      <c r="K3052">
        <v>11.098420000000001</v>
      </c>
      <c r="L3052">
        <v>20.5</v>
      </c>
      <c r="S3052" t="s">
        <v>6311</v>
      </c>
      <c r="T3052" t="s">
        <v>424</v>
      </c>
    </row>
    <row r="3053" spans="1:20" x14ac:dyDescent="0.25">
      <c r="A3053" t="s">
        <v>6311</v>
      </c>
      <c r="B3053" t="s">
        <v>6312</v>
      </c>
      <c r="C3053" t="s">
        <v>191</v>
      </c>
      <c r="D3053">
        <v>2</v>
      </c>
      <c r="E3053" t="s">
        <v>171</v>
      </c>
      <c r="G3053" s="22">
        <v>45283.446932870371</v>
      </c>
      <c r="H3053" t="s">
        <v>144</v>
      </c>
      <c r="I3053" t="b">
        <v>1</v>
      </c>
      <c r="J3053" t="b">
        <v>0</v>
      </c>
      <c r="K3053">
        <v>12.59896</v>
      </c>
      <c r="L3053">
        <v>22.75</v>
      </c>
      <c r="S3053" t="s">
        <v>6313</v>
      </c>
      <c r="T3053" t="s">
        <v>424</v>
      </c>
    </row>
    <row r="3054" spans="1:20" x14ac:dyDescent="0.25">
      <c r="A3054" t="s">
        <v>6313</v>
      </c>
      <c r="B3054" t="s">
        <v>6314</v>
      </c>
      <c r="C3054" t="s">
        <v>157</v>
      </c>
      <c r="D3054">
        <v>0</v>
      </c>
      <c r="E3054" t="s">
        <v>171</v>
      </c>
      <c r="G3054" s="22">
        <v>45287.689560185187</v>
      </c>
      <c r="H3054" t="s">
        <v>144</v>
      </c>
      <c r="I3054" t="b">
        <v>1</v>
      </c>
      <c r="J3054" t="b">
        <v>0</v>
      </c>
      <c r="K3054">
        <v>131.274</v>
      </c>
      <c r="L3054">
        <v>235</v>
      </c>
      <c r="S3054" t="s">
        <v>6315</v>
      </c>
      <c r="T3054" t="s">
        <v>424</v>
      </c>
    </row>
    <row r="3055" spans="1:20" x14ac:dyDescent="0.25">
      <c r="A3055" t="s">
        <v>6315</v>
      </c>
      <c r="B3055" t="s">
        <v>6316</v>
      </c>
      <c r="C3055" t="s">
        <v>191</v>
      </c>
      <c r="D3055">
        <v>182</v>
      </c>
      <c r="E3055" t="s">
        <v>158</v>
      </c>
      <c r="G3055" s="22">
        <v>45283.447013888886</v>
      </c>
      <c r="H3055" t="s">
        <v>144</v>
      </c>
      <c r="I3055" t="b">
        <v>1</v>
      </c>
      <c r="J3055" t="b">
        <v>0</v>
      </c>
      <c r="K3055">
        <v>15.15648</v>
      </c>
      <c r="L3055">
        <v>24.85</v>
      </c>
      <c r="S3055" t="s">
        <v>6317</v>
      </c>
      <c r="T3055" t="s">
        <v>424</v>
      </c>
    </row>
    <row r="3056" spans="1:20" x14ac:dyDescent="0.25">
      <c r="A3056" t="s">
        <v>6317</v>
      </c>
      <c r="B3056" t="s">
        <v>6318</v>
      </c>
      <c r="C3056" t="s">
        <v>157</v>
      </c>
      <c r="D3056">
        <v>19</v>
      </c>
      <c r="E3056" t="s">
        <v>171</v>
      </c>
      <c r="G3056" s="22">
        <v>45287.689606481479</v>
      </c>
      <c r="H3056" t="s">
        <v>144</v>
      </c>
      <c r="I3056" t="b">
        <v>1</v>
      </c>
      <c r="J3056" t="b">
        <v>0</v>
      </c>
      <c r="K3056">
        <v>126.09632000000001</v>
      </c>
      <c r="L3056">
        <v>0</v>
      </c>
      <c r="S3056" t="s">
        <v>6319</v>
      </c>
      <c r="T3056" t="s">
        <v>5</v>
      </c>
    </row>
    <row r="3057" spans="1:20" x14ac:dyDescent="0.25">
      <c r="A3057" t="s">
        <v>6319</v>
      </c>
      <c r="B3057" t="s">
        <v>6320</v>
      </c>
      <c r="C3057" t="s">
        <v>157</v>
      </c>
      <c r="D3057">
        <v>0</v>
      </c>
      <c r="E3057" t="s">
        <v>171</v>
      </c>
      <c r="G3057" s="22">
        <v>45287.689675925925</v>
      </c>
      <c r="H3057" t="s">
        <v>144</v>
      </c>
      <c r="I3057" t="b">
        <v>1</v>
      </c>
      <c r="J3057" t="b">
        <v>1</v>
      </c>
      <c r="K3057">
        <v>25.53</v>
      </c>
      <c r="L3057">
        <v>37.25</v>
      </c>
      <c r="S3057" t="s">
        <v>6321</v>
      </c>
      <c r="T3057" t="s">
        <v>5</v>
      </c>
    </row>
    <row r="3058" spans="1:20" x14ac:dyDescent="0.25">
      <c r="A3058" t="s">
        <v>6321</v>
      </c>
      <c r="B3058" t="s">
        <v>6322</v>
      </c>
      <c r="C3058" t="s">
        <v>157</v>
      </c>
      <c r="D3058">
        <v>0</v>
      </c>
      <c r="E3058" t="s">
        <v>171</v>
      </c>
      <c r="G3058" s="22">
        <v>45287.689710648148</v>
      </c>
      <c r="H3058" t="s">
        <v>144</v>
      </c>
      <c r="I3058" t="b">
        <v>1</v>
      </c>
      <c r="J3058" t="b">
        <v>1</v>
      </c>
      <c r="K3058">
        <v>50.34</v>
      </c>
      <c r="L3058">
        <v>70.900000000000006</v>
      </c>
      <c r="S3058" t="s">
        <v>6323</v>
      </c>
      <c r="T3058" t="s">
        <v>424</v>
      </c>
    </row>
    <row r="3059" spans="1:20" x14ac:dyDescent="0.25">
      <c r="A3059" t="s">
        <v>6323</v>
      </c>
      <c r="B3059" t="s">
        <v>6324</v>
      </c>
      <c r="C3059" t="s">
        <v>191</v>
      </c>
      <c r="D3059">
        <v>12</v>
      </c>
      <c r="E3059" t="s">
        <v>171</v>
      </c>
      <c r="G3059" s="22">
        <v>45283.447094907409</v>
      </c>
      <c r="H3059" t="s">
        <v>144</v>
      </c>
      <c r="I3059" t="b">
        <v>1</v>
      </c>
      <c r="J3059" t="b">
        <v>0</v>
      </c>
      <c r="K3059">
        <v>179.14832999999999</v>
      </c>
      <c r="L3059">
        <v>295</v>
      </c>
      <c r="S3059" t="s">
        <v>6325</v>
      </c>
      <c r="T3059" t="s">
        <v>424</v>
      </c>
    </row>
    <row r="3060" spans="1:20" x14ac:dyDescent="0.25">
      <c r="A3060" t="s">
        <v>6325</v>
      </c>
      <c r="B3060" t="s">
        <v>6326</v>
      </c>
      <c r="C3060" t="s">
        <v>191</v>
      </c>
      <c r="D3060">
        <v>155</v>
      </c>
      <c r="E3060" t="s">
        <v>158</v>
      </c>
      <c r="G3060" s="22">
        <v>45283.447141203702</v>
      </c>
      <c r="H3060" t="s">
        <v>144</v>
      </c>
      <c r="I3060" t="b">
        <v>1</v>
      </c>
      <c r="J3060" t="b">
        <v>0</v>
      </c>
      <c r="K3060">
        <v>17.88157</v>
      </c>
      <c r="L3060">
        <v>31.45</v>
      </c>
      <c r="S3060" t="s">
        <v>6327</v>
      </c>
      <c r="T3060" t="s">
        <v>452</v>
      </c>
    </row>
    <row r="3061" spans="1:20" x14ac:dyDescent="0.25">
      <c r="A3061" t="s">
        <v>6327</v>
      </c>
      <c r="B3061" t="s">
        <v>6328</v>
      </c>
      <c r="C3061" t="s">
        <v>157</v>
      </c>
      <c r="D3061">
        <v>0</v>
      </c>
      <c r="E3061" t="s">
        <v>171</v>
      </c>
      <c r="G3061" s="22">
        <v>45287.689837962964</v>
      </c>
      <c r="H3061" t="s">
        <v>144</v>
      </c>
      <c r="I3061" t="b">
        <v>1</v>
      </c>
      <c r="J3061" t="b">
        <v>1</v>
      </c>
      <c r="K3061">
        <v>169.2</v>
      </c>
      <c r="L3061">
        <v>235</v>
      </c>
      <c r="S3061" t="s">
        <v>6329</v>
      </c>
      <c r="T3061" t="s">
        <v>424</v>
      </c>
    </row>
    <row r="3062" spans="1:20" x14ac:dyDescent="0.25">
      <c r="A3062" t="s">
        <v>6329</v>
      </c>
      <c r="B3062" t="s">
        <v>6330</v>
      </c>
      <c r="C3062" t="s">
        <v>157</v>
      </c>
      <c r="D3062">
        <v>0</v>
      </c>
      <c r="E3062" t="s">
        <v>158</v>
      </c>
      <c r="G3062" s="22">
        <v>45287.689895833333</v>
      </c>
      <c r="H3062" t="s">
        <v>144</v>
      </c>
      <c r="I3062" t="b">
        <v>1</v>
      </c>
      <c r="J3062" t="b">
        <v>0</v>
      </c>
      <c r="K3062">
        <v>14</v>
      </c>
      <c r="L3062">
        <v>24.85</v>
      </c>
      <c r="S3062" t="s">
        <v>6331</v>
      </c>
      <c r="T3062" t="s">
        <v>424</v>
      </c>
    </row>
    <row r="3063" spans="1:20" x14ac:dyDescent="0.25">
      <c r="A3063" t="s">
        <v>6331</v>
      </c>
      <c r="B3063" t="s">
        <v>6332</v>
      </c>
      <c r="C3063" t="s">
        <v>157</v>
      </c>
      <c r="D3063">
        <v>0</v>
      </c>
      <c r="E3063" t="s">
        <v>171</v>
      </c>
      <c r="G3063" s="22">
        <v>45287.689953703702</v>
      </c>
      <c r="H3063" t="s">
        <v>144</v>
      </c>
      <c r="I3063" t="b">
        <v>1</v>
      </c>
      <c r="J3063" t="b">
        <v>0</v>
      </c>
      <c r="K3063">
        <v>105.54333</v>
      </c>
      <c r="L3063">
        <v>136.5</v>
      </c>
      <c r="S3063" t="s">
        <v>6333</v>
      </c>
      <c r="T3063" t="s">
        <v>247</v>
      </c>
    </row>
    <row r="3064" spans="1:20" x14ac:dyDescent="0.25">
      <c r="A3064" t="s">
        <v>6333</v>
      </c>
      <c r="B3064" t="s">
        <v>6334</v>
      </c>
      <c r="C3064" t="s">
        <v>191</v>
      </c>
      <c r="D3064">
        <v>0</v>
      </c>
      <c r="E3064" t="s">
        <v>171</v>
      </c>
      <c r="G3064" s="22">
        <v>45283.447222222225</v>
      </c>
      <c r="H3064" t="s">
        <v>144</v>
      </c>
      <c r="I3064" t="b">
        <v>1</v>
      </c>
      <c r="J3064" t="b">
        <v>0</v>
      </c>
      <c r="K3064">
        <v>303.20999999999998</v>
      </c>
      <c r="L3064">
        <v>0</v>
      </c>
      <c r="S3064" t="s">
        <v>6335</v>
      </c>
      <c r="T3064" t="s">
        <v>5</v>
      </c>
    </row>
    <row r="3065" spans="1:20" x14ac:dyDescent="0.25">
      <c r="A3065" t="s">
        <v>6335</v>
      </c>
      <c r="B3065" t="s">
        <v>6336</v>
      </c>
      <c r="C3065" t="s">
        <v>157</v>
      </c>
      <c r="D3065">
        <v>0</v>
      </c>
      <c r="E3065" t="s">
        <v>171</v>
      </c>
      <c r="G3065" s="22">
        <v>45287.689988425926</v>
      </c>
      <c r="H3065" t="s">
        <v>144</v>
      </c>
      <c r="I3065" t="b">
        <v>1</v>
      </c>
      <c r="J3065" t="b">
        <v>0</v>
      </c>
      <c r="K3065">
        <v>225.4</v>
      </c>
      <c r="L3065">
        <v>315</v>
      </c>
      <c r="S3065" t="s">
        <v>6337</v>
      </c>
      <c r="T3065" t="s">
        <v>5</v>
      </c>
    </row>
    <row r="3066" spans="1:20" x14ac:dyDescent="0.25">
      <c r="A3066" t="s">
        <v>6337</v>
      </c>
      <c r="B3066" t="s">
        <v>6338</v>
      </c>
      <c r="C3066" t="s">
        <v>157</v>
      </c>
      <c r="D3066">
        <v>0</v>
      </c>
      <c r="E3066" t="s">
        <v>171</v>
      </c>
      <c r="G3066" s="22">
        <v>45287.690023148149</v>
      </c>
      <c r="H3066" t="s">
        <v>144</v>
      </c>
      <c r="I3066" t="b">
        <v>1</v>
      </c>
      <c r="J3066" t="b">
        <v>1</v>
      </c>
      <c r="K3066">
        <v>109.64</v>
      </c>
      <c r="L3066">
        <v>158</v>
      </c>
      <c r="S3066" t="s">
        <v>6339</v>
      </c>
      <c r="T3066" t="s">
        <v>424</v>
      </c>
    </row>
    <row r="3067" spans="1:20" x14ac:dyDescent="0.25">
      <c r="A3067" t="s">
        <v>6339</v>
      </c>
      <c r="B3067" t="s">
        <v>6340</v>
      </c>
      <c r="C3067" t="s">
        <v>157</v>
      </c>
      <c r="D3067">
        <v>23</v>
      </c>
      <c r="E3067" t="s">
        <v>171</v>
      </c>
      <c r="G3067" s="22">
        <v>45287.690069444441</v>
      </c>
      <c r="H3067" t="s">
        <v>144</v>
      </c>
      <c r="I3067" t="b">
        <v>1</v>
      </c>
      <c r="J3067" t="b">
        <v>0</v>
      </c>
      <c r="K3067">
        <v>170.65</v>
      </c>
      <c r="L3067">
        <v>285</v>
      </c>
      <c r="S3067" t="s">
        <v>6341</v>
      </c>
      <c r="T3067" t="s">
        <v>424</v>
      </c>
    </row>
    <row r="3068" spans="1:20" x14ac:dyDescent="0.25">
      <c r="A3068" t="s">
        <v>6341</v>
      </c>
      <c r="B3068" t="s">
        <v>6342</v>
      </c>
      <c r="C3068" t="s">
        <v>157</v>
      </c>
      <c r="D3068">
        <v>0</v>
      </c>
      <c r="E3068" t="s">
        <v>171</v>
      </c>
      <c r="G3068" s="22">
        <v>45287.690104166664</v>
      </c>
      <c r="H3068" t="s">
        <v>144</v>
      </c>
      <c r="I3068" t="b">
        <v>1</v>
      </c>
      <c r="J3068" t="b">
        <v>1</v>
      </c>
      <c r="K3068">
        <v>131.59</v>
      </c>
      <c r="L3068">
        <v>0</v>
      </c>
      <c r="S3068" t="s">
        <v>6343</v>
      </c>
      <c r="T3068" t="s">
        <v>424</v>
      </c>
    </row>
    <row r="3069" spans="1:20" x14ac:dyDescent="0.25">
      <c r="A3069" t="s">
        <v>6343</v>
      </c>
      <c r="B3069" t="s">
        <v>6344</v>
      </c>
      <c r="C3069" t="s">
        <v>157</v>
      </c>
      <c r="D3069">
        <v>0</v>
      </c>
      <c r="E3069" t="s">
        <v>158</v>
      </c>
      <c r="G3069" s="22">
        <v>45287.690150462964</v>
      </c>
      <c r="H3069" t="s">
        <v>144</v>
      </c>
      <c r="I3069" t="b">
        <v>1</v>
      </c>
      <c r="J3069" t="b">
        <v>1</v>
      </c>
      <c r="K3069">
        <v>45.040469999999999</v>
      </c>
      <c r="L3069">
        <v>52.9</v>
      </c>
      <c r="S3069" t="s">
        <v>6345</v>
      </c>
      <c r="T3069" t="s">
        <v>247</v>
      </c>
    </row>
    <row r="3070" spans="1:20" x14ac:dyDescent="0.25">
      <c r="A3070" t="s">
        <v>6345</v>
      </c>
      <c r="B3070" t="s">
        <v>6346</v>
      </c>
      <c r="C3070" t="s">
        <v>191</v>
      </c>
      <c r="D3070">
        <v>43</v>
      </c>
      <c r="E3070" t="s">
        <v>171</v>
      </c>
      <c r="G3070" s="22">
        <v>45283.447314814817</v>
      </c>
      <c r="H3070" t="s">
        <v>144</v>
      </c>
      <c r="I3070" t="b">
        <v>1</v>
      </c>
      <c r="J3070" t="b">
        <v>0</v>
      </c>
      <c r="K3070">
        <v>338.83395000000002</v>
      </c>
      <c r="L3070">
        <v>575</v>
      </c>
      <c r="S3070" t="s">
        <v>6347</v>
      </c>
      <c r="T3070" t="s">
        <v>424</v>
      </c>
    </row>
    <row r="3071" spans="1:20" x14ac:dyDescent="0.25">
      <c r="A3071" t="s">
        <v>6347</v>
      </c>
      <c r="B3071" t="s">
        <v>6348</v>
      </c>
      <c r="C3071" t="s">
        <v>157</v>
      </c>
      <c r="D3071">
        <v>0</v>
      </c>
      <c r="E3071" t="s">
        <v>171</v>
      </c>
      <c r="G3071" s="22">
        <v>45287.690196759257</v>
      </c>
      <c r="H3071" t="s">
        <v>144</v>
      </c>
      <c r="I3071" t="b">
        <v>1</v>
      </c>
      <c r="J3071" t="b">
        <v>1</v>
      </c>
      <c r="K3071">
        <v>11.21</v>
      </c>
      <c r="L3071">
        <v>17.5</v>
      </c>
      <c r="S3071" t="s">
        <v>6349</v>
      </c>
      <c r="T3071" t="s">
        <v>424</v>
      </c>
    </row>
    <row r="3072" spans="1:20" x14ac:dyDescent="0.25">
      <c r="A3072" t="s">
        <v>6349</v>
      </c>
      <c r="B3072" t="s">
        <v>6350</v>
      </c>
      <c r="C3072" t="s">
        <v>157</v>
      </c>
      <c r="D3072">
        <v>0</v>
      </c>
      <c r="E3072" t="s">
        <v>171</v>
      </c>
      <c r="G3072" s="22">
        <v>45287.690254629626</v>
      </c>
      <c r="H3072" t="s">
        <v>144</v>
      </c>
      <c r="I3072" t="b">
        <v>1</v>
      </c>
      <c r="J3072" t="b">
        <v>1</v>
      </c>
      <c r="K3072">
        <v>11.03</v>
      </c>
      <c r="L3072">
        <v>17.5</v>
      </c>
      <c r="S3072" t="s">
        <v>6351</v>
      </c>
      <c r="T3072" t="s">
        <v>424</v>
      </c>
    </row>
    <row r="3073" spans="1:20" x14ac:dyDescent="0.25">
      <c r="A3073" t="s">
        <v>6351</v>
      </c>
      <c r="B3073" t="s">
        <v>6352</v>
      </c>
      <c r="C3073" t="s">
        <v>157</v>
      </c>
      <c r="D3073">
        <v>0</v>
      </c>
      <c r="E3073" t="s">
        <v>6140</v>
      </c>
      <c r="G3073" s="22">
        <v>45287.690347222226</v>
      </c>
      <c r="H3073" t="s">
        <v>144</v>
      </c>
      <c r="I3073" t="b">
        <v>1</v>
      </c>
      <c r="J3073" t="b">
        <v>1</v>
      </c>
      <c r="K3073">
        <v>98.89</v>
      </c>
      <c r="L3073">
        <v>137.69999999999999</v>
      </c>
      <c r="S3073" t="s">
        <v>6353</v>
      </c>
      <c r="T3073" t="s">
        <v>424</v>
      </c>
    </row>
    <row r="3074" spans="1:20" x14ac:dyDescent="0.25">
      <c r="A3074" t="s">
        <v>6353</v>
      </c>
      <c r="B3074" t="s">
        <v>6354</v>
      </c>
      <c r="C3074" t="s">
        <v>191</v>
      </c>
      <c r="D3074">
        <v>56</v>
      </c>
      <c r="E3074" t="s">
        <v>171</v>
      </c>
      <c r="G3074" s="22">
        <v>45283.447500000002</v>
      </c>
      <c r="H3074" t="s">
        <v>144</v>
      </c>
      <c r="I3074" t="b">
        <v>1</v>
      </c>
      <c r="J3074" t="b">
        <v>0</v>
      </c>
      <c r="K3074">
        <v>15.23296</v>
      </c>
      <c r="L3074">
        <v>24.6</v>
      </c>
      <c r="S3074" t="s">
        <v>6355</v>
      </c>
      <c r="T3074" t="s">
        <v>424</v>
      </c>
    </row>
    <row r="3075" spans="1:20" x14ac:dyDescent="0.25">
      <c r="A3075" t="s">
        <v>6355</v>
      </c>
      <c r="B3075" t="s">
        <v>6356</v>
      </c>
      <c r="C3075" t="s">
        <v>191</v>
      </c>
      <c r="D3075">
        <v>130</v>
      </c>
      <c r="E3075" t="s">
        <v>171</v>
      </c>
      <c r="G3075" s="22">
        <v>45283.447557870371</v>
      </c>
      <c r="H3075" t="s">
        <v>144</v>
      </c>
      <c r="I3075" t="b">
        <v>1</v>
      </c>
      <c r="J3075" t="b">
        <v>0</v>
      </c>
      <c r="K3075">
        <v>37.093559999999997</v>
      </c>
      <c r="L3075">
        <v>58.6</v>
      </c>
      <c r="S3075" t="s">
        <v>6357</v>
      </c>
      <c r="T3075" t="s">
        <v>424</v>
      </c>
    </row>
    <row r="3076" spans="1:20" x14ac:dyDescent="0.25">
      <c r="A3076" t="s">
        <v>6357</v>
      </c>
      <c r="B3076" t="s">
        <v>6358</v>
      </c>
      <c r="C3076" t="s">
        <v>157</v>
      </c>
      <c r="D3076">
        <v>0</v>
      </c>
      <c r="E3076" t="s">
        <v>171</v>
      </c>
      <c r="G3076" s="22">
        <v>45287.690416666665</v>
      </c>
      <c r="H3076" t="s">
        <v>144</v>
      </c>
      <c r="I3076" t="b">
        <v>1</v>
      </c>
      <c r="J3076" t="b">
        <v>0</v>
      </c>
      <c r="K3076">
        <v>76.72</v>
      </c>
      <c r="L3076">
        <v>111.65</v>
      </c>
      <c r="S3076" t="s">
        <v>6359</v>
      </c>
      <c r="T3076" t="s">
        <v>424</v>
      </c>
    </row>
    <row r="3077" spans="1:20" x14ac:dyDescent="0.25">
      <c r="A3077" t="s">
        <v>6359</v>
      </c>
      <c r="B3077" t="s">
        <v>6360</v>
      </c>
      <c r="C3077" t="s">
        <v>191</v>
      </c>
      <c r="D3077">
        <v>91</v>
      </c>
      <c r="E3077" t="s">
        <v>6140</v>
      </c>
      <c r="G3077" s="22">
        <v>45283.447615740741</v>
      </c>
      <c r="H3077" t="s">
        <v>144</v>
      </c>
      <c r="I3077" t="b">
        <v>1</v>
      </c>
      <c r="J3077" t="b">
        <v>0</v>
      </c>
      <c r="K3077">
        <v>86.825710000000001</v>
      </c>
      <c r="L3077">
        <v>144.5</v>
      </c>
      <c r="S3077" t="s">
        <v>6361</v>
      </c>
      <c r="T3077" t="s">
        <v>452</v>
      </c>
    </row>
    <row r="3078" spans="1:20" x14ac:dyDescent="0.25">
      <c r="A3078" t="s">
        <v>6361</v>
      </c>
      <c r="B3078" t="s">
        <v>6362</v>
      </c>
      <c r="C3078" t="s">
        <v>157</v>
      </c>
      <c r="D3078">
        <v>0</v>
      </c>
      <c r="E3078" t="s">
        <v>171</v>
      </c>
      <c r="G3078" s="22">
        <v>45287.690497685187</v>
      </c>
      <c r="H3078" t="s">
        <v>144</v>
      </c>
      <c r="I3078" t="b">
        <v>1</v>
      </c>
      <c r="J3078" t="b">
        <v>0</v>
      </c>
      <c r="K3078">
        <v>161.24</v>
      </c>
      <c r="L3078">
        <v>235</v>
      </c>
      <c r="S3078" t="s">
        <v>6363</v>
      </c>
      <c r="T3078" t="s">
        <v>424</v>
      </c>
    </row>
    <row r="3079" spans="1:20" x14ac:dyDescent="0.25">
      <c r="A3079" t="s">
        <v>6363</v>
      </c>
      <c r="B3079" t="s">
        <v>6364</v>
      </c>
      <c r="C3079" t="s">
        <v>157</v>
      </c>
      <c r="D3079">
        <v>0</v>
      </c>
      <c r="E3079" t="s">
        <v>158</v>
      </c>
      <c r="G3079" s="22">
        <v>45287.69054398148</v>
      </c>
      <c r="H3079" t="s">
        <v>144</v>
      </c>
      <c r="I3079" t="b">
        <v>1</v>
      </c>
      <c r="J3079" t="b">
        <v>0</v>
      </c>
      <c r="K3079">
        <v>14.54</v>
      </c>
      <c r="L3079">
        <v>24.85</v>
      </c>
      <c r="S3079" t="s">
        <v>6365</v>
      </c>
      <c r="T3079" t="s">
        <v>424</v>
      </c>
    </row>
    <row r="3080" spans="1:20" x14ac:dyDescent="0.25">
      <c r="A3080" t="s">
        <v>6365</v>
      </c>
      <c r="B3080" t="s">
        <v>6366</v>
      </c>
      <c r="C3080" t="s">
        <v>157</v>
      </c>
      <c r="D3080">
        <v>0</v>
      </c>
      <c r="E3080" t="s">
        <v>171</v>
      </c>
      <c r="G3080" s="22">
        <v>45287.690578703703</v>
      </c>
      <c r="H3080" t="s">
        <v>144</v>
      </c>
      <c r="I3080" t="b">
        <v>1</v>
      </c>
      <c r="J3080" t="b">
        <v>1</v>
      </c>
      <c r="K3080">
        <v>22.43</v>
      </c>
      <c r="L3080">
        <v>38.200000000000003</v>
      </c>
      <c r="S3080" t="s">
        <v>6367</v>
      </c>
      <c r="T3080" t="s">
        <v>424</v>
      </c>
    </row>
    <row r="3081" spans="1:20" x14ac:dyDescent="0.25">
      <c r="A3081" t="s">
        <v>6367</v>
      </c>
      <c r="B3081" t="s">
        <v>6368</v>
      </c>
      <c r="C3081" t="s">
        <v>191</v>
      </c>
      <c r="D3081">
        <v>10</v>
      </c>
      <c r="E3081" t="s">
        <v>171</v>
      </c>
      <c r="G3081" s="22">
        <v>45283.447696759256</v>
      </c>
      <c r="H3081" t="s">
        <v>144</v>
      </c>
      <c r="I3081" t="b">
        <v>1</v>
      </c>
      <c r="J3081" t="b">
        <v>0</v>
      </c>
      <c r="K3081">
        <v>179.33625000000001</v>
      </c>
      <c r="L3081">
        <v>350</v>
      </c>
      <c r="S3081" t="s">
        <v>6369</v>
      </c>
      <c r="T3081" t="s">
        <v>424</v>
      </c>
    </row>
    <row r="3082" spans="1:20" x14ac:dyDescent="0.25">
      <c r="A3082" t="s">
        <v>6369</v>
      </c>
      <c r="B3082" t="s">
        <v>6370</v>
      </c>
      <c r="C3082" t="s">
        <v>191</v>
      </c>
      <c r="D3082">
        <v>16</v>
      </c>
      <c r="E3082" t="s">
        <v>171</v>
      </c>
      <c r="G3082" s="22">
        <v>45283.447731481479</v>
      </c>
      <c r="H3082" t="s">
        <v>144</v>
      </c>
      <c r="I3082" t="b">
        <v>1</v>
      </c>
      <c r="J3082" t="b">
        <v>0</v>
      </c>
      <c r="K3082">
        <v>46.316110000000002</v>
      </c>
      <c r="L3082">
        <v>60.8</v>
      </c>
      <c r="S3082" t="s">
        <v>6371</v>
      </c>
      <c r="T3082" t="s">
        <v>424</v>
      </c>
    </row>
    <row r="3083" spans="1:20" x14ac:dyDescent="0.25">
      <c r="A3083" t="s">
        <v>6371</v>
      </c>
      <c r="B3083" t="s">
        <v>6372</v>
      </c>
      <c r="C3083" t="s">
        <v>157</v>
      </c>
      <c r="D3083">
        <v>0</v>
      </c>
      <c r="E3083" t="s">
        <v>171</v>
      </c>
      <c r="G3083" s="22">
        <v>45287.690659722219</v>
      </c>
      <c r="H3083" t="s">
        <v>144</v>
      </c>
      <c r="I3083" t="b">
        <v>1</v>
      </c>
      <c r="J3083" t="b">
        <v>0</v>
      </c>
      <c r="K3083">
        <v>100.34</v>
      </c>
      <c r="L3083">
        <v>116</v>
      </c>
      <c r="S3083" t="s">
        <v>6373</v>
      </c>
      <c r="T3083" t="s">
        <v>5</v>
      </c>
    </row>
    <row r="3084" spans="1:20" x14ac:dyDescent="0.25">
      <c r="A3084" t="s">
        <v>6373</v>
      </c>
      <c r="B3084" t="s">
        <v>6374</v>
      </c>
      <c r="C3084" t="s">
        <v>157</v>
      </c>
      <c r="D3084">
        <v>0</v>
      </c>
      <c r="E3084" t="s">
        <v>171</v>
      </c>
      <c r="G3084" s="22">
        <v>45287.690682870372</v>
      </c>
      <c r="H3084" t="s">
        <v>144</v>
      </c>
      <c r="I3084" t="b">
        <v>1</v>
      </c>
      <c r="J3084" t="b">
        <v>1</v>
      </c>
      <c r="K3084">
        <v>300.77</v>
      </c>
      <c r="L3084">
        <v>405.25</v>
      </c>
      <c r="S3084" t="s">
        <v>6375</v>
      </c>
      <c r="T3084" t="s">
        <v>424</v>
      </c>
    </row>
    <row r="3085" spans="1:20" x14ac:dyDescent="0.25">
      <c r="A3085" t="s">
        <v>6375</v>
      </c>
      <c r="B3085" t="s">
        <v>6376</v>
      </c>
      <c r="C3085" t="s">
        <v>157</v>
      </c>
      <c r="D3085">
        <v>0</v>
      </c>
      <c r="E3085" t="s">
        <v>171</v>
      </c>
      <c r="G3085" s="22">
        <v>45287.690706018519</v>
      </c>
      <c r="H3085" t="s">
        <v>144</v>
      </c>
      <c r="I3085" t="b">
        <v>1</v>
      </c>
      <c r="J3085" t="b">
        <v>0</v>
      </c>
      <c r="K3085">
        <v>84.53</v>
      </c>
      <c r="L3085">
        <v>144.75</v>
      </c>
      <c r="S3085" t="s">
        <v>6377</v>
      </c>
      <c r="T3085" t="s">
        <v>424</v>
      </c>
    </row>
    <row r="3086" spans="1:20" x14ac:dyDescent="0.25">
      <c r="A3086" t="s">
        <v>6377</v>
      </c>
      <c r="B3086" t="s">
        <v>6378</v>
      </c>
      <c r="C3086" t="s">
        <v>191</v>
      </c>
      <c r="D3086">
        <v>59</v>
      </c>
      <c r="E3086" t="s">
        <v>158</v>
      </c>
      <c r="G3086" s="22">
        <v>45283.447835648149</v>
      </c>
      <c r="H3086" t="s">
        <v>144</v>
      </c>
      <c r="I3086" t="b">
        <v>1</v>
      </c>
      <c r="J3086" t="b">
        <v>0</v>
      </c>
      <c r="K3086">
        <v>51.492789999999999</v>
      </c>
      <c r="L3086">
        <v>62</v>
      </c>
      <c r="S3086" t="s">
        <v>6379</v>
      </c>
      <c r="T3086" t="s">
        <v>424</v>
      </c>
    </row>
    <row r="3087" spans="1:20" x14ac:dyDescent="0.25">
      <c r="A3087" t="s">
        <v>6379</v>
      </c>
      <c r="B3087" t="s">
        <v>6380</v>
      </c>
      <c r="C3087" t="s">
        <v>157</v>
      </c>
      <c r="D3087">
        <v>16</v>
      </c>
      <c r="E3087" t="s">
        <v>171</v>
      </c>
      <c r="G3087" s="22">
        <v>45287.690775462965</v>
      </c>
      <c r="H3087" t="s">
        <v>144</v>
      </c>
      <c r="I3087" t="b">
        <v>1</v>
      </c>
      <c r="J3087" t="b">
        <v>0</v>
      </c>
      <c r="K3087">
        <v>88.091880000000003</v>
      </c>
      <c r="L3087">
        <v>133</v>
      </c>
      <c r="S3087" t="s">
        <v>6381</v>
      </c>
      <c r="T3087" t="s">
        <v>424</v>
      </c>
    </row>
    <row r="3088" spans="1:20" x14ac:dyDescent="0.25">
      <c r="A3088" t="s">
        <v>6381</v>
      </c>
      <c r="B3088" t="s">
        <v>6382</v>
      </c>
      <c r="C3088" t="s">
        <v>157</v>
      </c>
      <c r="D3088">
        <v>0</v>
      </c>
      <c r="E3088" t="s">
        <v>171</v>
      </c>
      <c r="G3088" s="22">
        <v>45287.690798611111</v>
      </c>
      <c r="H3088" t="s">
        <v>144</v>
      </c>
      <c r="I3088" t="b">
        <v>1</v>
      </c>
      <c r="J3088" t="b">
        <v>0</v>
      </c>
      <c r="K3088">
        <v>25.63</v>
      </c>
      <c r="L3088">
        <v>70</v>
      </c>
      <c r="S3088" t="s">
        <v>6383</v>
      </c>
      <c r="T3088" t="s">
        <v>424</v>
      </c>
    </row>
    <row r="3089" spans="1:20" x14ac:dyDescent="0.25">
      <c r="A3089" t="s">
        <v>6383</v>
      </c>
      <c r="B3089" t="s">
        <v>6384</v>
      </c>
      <c r="C3089" t="s">
        <v>157</v>
      </c>
      <c r="D3089">
        <v>40</v>
      </c>
      <c r="E3089" t="s">
        <v>6140</v>
      </c>
      <c r="G3089" s="22">
        <v>45287.690833333334</v>
      </c>
      <c r="H3089" t="s">
        <v>144</v>
      </c>
      <c r="I3089" t="b">
        <v>1</v>
      </c>
      <c r="J3089" t="b">
        <v>0</v>
      </c>
      <c r="K3089">
        <v>83.599000000000004</v>
      </c>
      <c r="L3089">
        <v>137.94999999999999</v>
      </c>
      <c r="S3089" t="s">
        <v>6385</v>
      </c>
      <c r="T3089" t="s">
        <v>5</v>
      </c>
    </row>
    <row r="3090" spans="1:20" x14ac:dyDescent="0.25">
      <c r="A3090" t="s">
        <v>6385</v>
      </c>
      <c r="B3090" t="s">
        <v>6386</v>
      </c>
      <c r="C3090" t="s">
        <v>157</v>
      </c>
      <c r="D3090">
        <v>0</v>
      </c>
      <c r="E3090" t="s">
        <v>171</v>
      </c>
      <c r="G3090" s="22">
        <v>45287.69085648148</v>
      </c>
      <c r="H3090" t="s">
        <v>144</v>
      </c>
      <c r="I3090" t="b">
        <v>1</v>
      </c>
      <c r="J3090" t="b">
        <v>1</v>
      </c>
      <c r="K3090">
        <v>420.77</v>
      </c>
      <c r="L3090">
        <v>588</v>
      </c>
      <c r="S3090" t="s">
        <v>6387</v>
      </c>
      <c r="T3090" t="s">
        <v>247</v>
      </c>
    </row>
    <row r="3091" spans="1:20" x14ac:dyDescent="0.25">
      <c r="A3091" t="s">
        <v>6387</v>
      </c>
      <c r="B3091" t="s">
        <v>6388</v>
      </c>
      <c r="C3091" t="s">
        <v>191</v>
      </c>
      <c r="D3091">
        <v>0</v>
      </c>
      <c r="E3091" t="s">
        <v>171</v>
      </c>
      <c r="G3091" s="22">
        <v>45283.447893518518</v>
      </c>
      <c r="H3091" t="s">
        <v>144</v>
      </c>
      <c r="I3091" t="b">
        <v>1</v>
      </c>
      <c r="J3091" t="b">
        <v>0</v>
      </c>
      <c r="K3091">
        <v>134.72999999999999</v>
      </c>
      <c r="L3091">
        <v>255</v>
      </c>
      <c r="S3091" t="s">
        <v>6389</v>
      </c>
      <c r="T3091" t="s">
        <v>424</v>
      </c>
    </row>
    <row r="3092" spans="1:20" x14ac:dyDescent="0.25">
      <c r="A3092" t="s">
        <v>6389</v>
      </c>
      <c r="B3092" t="s">
        <v>6390</v>
      </c>
      <c r="D3092">
        <v>47</v>
      </c>
      <c r="E3092" t="s">
        <v>171</v>
      </c>
      <c r="G3092" s="22">
        <v>45110.378842592596</v>
      </c>
      <c r="H3092" t="s">
        <v>144</v>
      </c>
      <c r="I3092" t="b">
        <v>1</v>
      </c>
      <c r="J3092" t="b">
        <v>0</v>
      </c>
      <c r="K3092">
        <v>72.439080000000004</v>
      </c>
      <c r="L3092">
        <v>150</v>
      </c>
      <c r="S3092" t="s">
        <v>6391</v>
      </c>
      <c r="T3092" t="s">
        <v>424</v>
      </c>
    </row>
    <row r="3093" spans="1:20" x14ac:dyDescent="0.25">
      <c r="A3093" t="s">
        <v>6391</v>
      </c>
      <c r="B3093" t="s">
        <v>6392</v>
      </c>
      <c r="C3093" t="s">
        <v>191</v>
      </c>
      <c r="D3093">
        <v>3.08</v>
      </c>
      <c r="E3093" t="s">
        <v>171</v>
      </c>
      <c r="G3093" s="22">
        <v>45283.448009259257</v>
      </c>
      <c r="H3093" t="s">
        <v>144</v>
      </c>
      <c r="I3093" t="b">
        <v>1</v>
      </c>
      <c r="J3093" t="b">
        <v>0</v>
      </c>
      <c r="K3093">
        <v>18.342020000000002</v>
      </c>
      <c r="L3093">
        <v>45.5</v>
      </c>
      <c r="S3093" t="s">
        <v>6393</v>
      </c>
      <c r="T3093" t="s">
        <v>424</v>
      </c>
    </row>
    <row r="3094" spans="1:20" x14ac:dyDescent="0.25">
      <c r="A3094" t="s">
        <v>6393</v>
      </c>
      <c r="B3094" t="s">
        <v>6394</v>
      </c>
      <c r="C3094" t="s">
        <v>191</v>
      </c>
      <c r="D3094">
        <v>77.36</v>
      </c>
      <c r="E3094" t="s">
        <v>171</v>
      </c>
      <c r="G3094" s="22">
        <v>45283.44803240741</v>
      </c>
      <c r="H3094" t="s">
        <v>144</v>
      </c>
      <c r="I3094" t="b">
        <v>1</v>
      </c>
      <c r="J3094" t="b">
        <v>0</v>
      </c>
      <c r="K3094">
        <v>35.214750000000002</v>
      </c>
      <c r="L3094">
        <v>82.5</v>
      </c>
      <c r="S3094" t="s">
        <v>6395</v>
      </c>
      <c r="T3094" t="s">
        <v>424</v>
      </c>
    </row>
    <row r="3095" spans="1:20" x14ac:dyDescent="0.25">
      <c r="A3095" t="s">
        <v>6395</v>
      </c>
      <c r="B3095" t="s">
        <v>6396</v>
      </c>
      <c r="C3095" t="s">
        <v>157</v>
      </c>
      <c r="D3095">
        <v>0</v>
      </c>
      <c r="E3095" t="s">
        <v>6140</v>
      </c>
      <c r="G3095" s="22">
        <v>45287.690960648149</v>
      </c>
      <c r="H3095" t="s">
        <v>144</v>
      </c>
      <c r="I3095" t="b">
        <v>1</v>
      </c>
      <c r="J3095" t="b">
        <v>0</v>
      </c>
      <c r="K3095">
        <v>126.95917</v>
      </c>
      <c r="L3095">
        <v>186.75</v>
      </c>
      <c r="S3095" t="s">
        <v>6397</v>
      </c>
      <c r="T3095" t="s">
        <v>424</v>
      </c>
    </row>
    <row r="3096" spans="1:20" x14ac:dyDescent="0.25">
      <c r="A3096" t="s">
        <v>6397</v>
      </c>
      <c r="B3096" t="s">
        <v>6398</v>
      </c>
      <c r="C3096" t="s">
        <v>157</v>
      </c>
      <c r="D3096">
        <v>0</v>
      </c>
      <c r="E3096" t="s">
        <v>6140</v>
      </c>
      <c r="G3096" s="22">
        <v>45288.462581018517</v>
      </c>
      <c r="H3096" t="s">
        <v>144</v>
      </c>
      <c r="I3096" t="b">
        <v>1</v>
      </c>
      <c r="J3096" t="b">
        <v>0</v>
      </c>
      <c r="K3096">
        <v>98.89</v>
      </c>
      <c r="L3096">
        <v>137.69999999999999</v>
      </c>
      <c r="S3096" t="s">
        <v>6399</v>
      </c>
      <c r="T3096" t="s">
        <v>424</v>
      </c>
    </row>
    <row r="3097" spans="1:20" x14ac:dyDescent="0.25">
      <c r="A3097" t="s">
        <v>6399</v>
      </c>
      <c r="B3097" t="s">
        <v>6400</v>
      </c>
      <c r="C3097" t="s">
        <v>157</v>
      </c>
      <c r="D3097">
        <v>0</v>
      </c>
      <c r="E3097" t="s">
        <v>171</v>
      </c>
      <c r="G3097" s="22">
        <v>45287.691018518519</v>
      </c>
      <c r="H3097" t="s">
        <v>144</v>
      </c>
      <c r="I3097" t="b">
        <v>1</v>
      </c>
      <c r="J3097" t="b">
        <v>0</v>
      </c>
      <c r="K3097">
        <v>42.36</v>
      </c>
      <c r="L3097">
        <v>120</v>
      </c>
      <c r="S3097" t="s">
        <v>6401</v>
      </c>
      <c r="T3097" t="s">
        <v>424</v>
      </c>
    </row>
    <row r="3098" spans="1:20" x14ac:dyDescent="0.25">
      <c r="A3098" t="s">
        <v>6401</v>
      </c>
      <c r="B3098" t="s">
        <v>6402</v>
      </c>
      <c r="C3098" t="s">
        <v>157</v>
      </c>
      <c r="D3098">
        <v>0</v>
      </c>
      <c r="E3098" t="s">
        <v>171</v>
      </c>
      <c r="G3098" s="22">
        <v>45287.691053240742</v>
      </c>
      <c r="H3098" t="s">
        <v>144</v>
      </c>
      <c r="I3098" t="b">
        <v>1</v>
      </c>
      <c r="J3098" t="b">
        <v>0</v>
      </c>
      <c r="K3098">
        <v>443.18765000000002</v>
      </c>
      <c r="L3098" s="23">
        <v>1050</v>
      </c>
      <c r="S3098" t="s">
        <v>6403</v>
      </c>
      <c r="T3098" t="s">
        <v>424</v>
      </c>
    </row>
    <row r="3099" spans="1:20" x14ac:dyDescent="0.25">
      <c r="A3099" t="s">
        <v>6403</v>
      </c>
      <c r="B3099" t="s">
        <v>6404</v>
      </c>
      <c r="C3099" t="s">
        <v>157</v>
      </c>
      <c r="D3099">
        <v>0</v>
      </c>
      <c r="E3099" t="s">
        <v>171</v>
      </c>
      <c r="G3099" s="22">
        <v>45287.691145833334</v>
      </c>
      <c r="H3099" t="s">
        <v>144</v>
      </c>
      <c r="I3099" t="b">
        <v>1</v>
      </c>
      <c r="J3099" t="b">
        <v>1</v>
      </c>
      <c r="K3099">
        <v>125.41511</v>
      </c>
      <c r="L3099">
        <v>288</v>
      </c>
      <c r="S3099" t="s">
        <v>6405</v>
      </c>
      <c r="T3099" t="s">
        <v>424</v>
      </c>
    </row>
    <row r="3100" spans="1:20" x14ac:dyDescent="0.25">
      <c r="A3100" t="s">
        <v>6405</v>
      </c>
      <c r="B3100" t="s">
        <v>6406</v>
      </c>
      <c r="C3100" t="s">
        <v>157</v>
      </c>
      <c r="D3100">
        <v>0</v>
      </c>
      <c r="E3100" t="s">
        <v>171</v>
      </c>
      <c r="G3100" s="22">
        <v>45287.691168981481</v>
      </c>
      <c r="H3100" t="s">
        <v>144</v>
      </c>
      <c r="I3100" t="b">
        <v>1</v>
      </c>
      <c r="J3100" t="b">
        <v>1</v>
      </c>
      <c r="K3100">
        <v>210.47</v>
      </c>
      <c r="L3100">
        <v>550</v>
      </c>
      <c r="S3100" t="s">
        <v>6407</v>
      </c>
      <c r="T3100" t="s">
        <v>424</v>
      </c>
    </row>
    <row r="3101" spans="1:20" x14ac:dyDescent="0.25">
      <c r="A3101" t="s">
        <v>6407</v>
      </c>
      <c r="B3101" t="s">
        <v>6408</v>
      </c>
      <c r="C3101" t="s">
        <v>191</v>
      </c>
      <c r="D3101">
        <v>118</v>
      </c>
      <c r="E3101" t="s">
        <v>6140</v>
      </c>
      <c r="G3101" s="22">
        <v>45283.448113425926</v>
      </c>
      <c r="H3101" t="s">
        <v>144</v>
      </c>
      <c r="I3101" t="b">
        <v>1</v>
      </c>
      <c r="J3101" t="b">
        <v>0</v>
      </c>
      <c r="K3101">
        <v>76.421949999999995</v>
      </c>
      <c r="L3101">
        <v>128.5</v>
      </c>
      <c r="S3101" t="s">
        <v>6409</v>
      </c>
      <c r="T3101" t="s">
        <v>5</v>
      </c>
    </row>
    <row r="3102" spans="1:20" x14ac:dyDescent="0.25">
      <c r="A3102" t="s">
        <v>6409</v>
      </c>
      <c r="B3102" t="s">
        <v>6410</v>
      </c>
      <c r="C3102" t="s">
        <v>157</v>
      </c>
      <c r="D3102">
        <v>0</v>
      </c>
      <c r="E3102" t="s">
        <v>171</v>
      </c>
      <c r="G3102" s="22">
        <v>45287.691250000003</v>
      </c>
      <c r="H3102" t="s">
        <v>144</v>
      </c>
      <c r="I3102" t="b">
        <v>1</v>
      </c>
      <c r="J3102" t="b">
        <v>1</v>
      </c>
      <c r="K3102">
        <v>146.83500000000001</v>
      </c>
      <c r="L3102">
        <v>235</v>
      </c>
      <c r="S3102" t="s">
        <v>6411</v>
      </c>
      <c r="T3102" t="s">
        <v>424</v>
      </c>
    </row>
    <row r="3103" spans="1:20" x14ac:dyDescent="0.25">
      <c r="A3103" t="s">
        <v>6411</v>
      </c>
      <c r="B3103" t="s">
        <v>6412</v>
      </c>
      <c r="C3103" t="s">
        <v>191</v>
      </c>
      <c r="D3103">
        <v>96</v>
      </c>
      <c r="E3103" t="s">
        <v>158</v>
      </c>
      <c r="G3103" s="22">
        <v>45283.448310185187</v>
      </c>
      <c r="H3103" t="s">
        <v>144</v>
      </c>
      <c r="I3103" t="b">
        <v>1</v>
      </c>
      <c r="J3103" t="b">
        <v>0</v>
      </c>
      <c r="K3103">
        <v>15.71208</v>
      </c>
      <c r="L3103">
        <v>24.85</v>
      </c>
      <c r="S3103" t="s">
        <v>6413</v>
      </c>
      <c r="T3103" t="s">
        <v>165</v>
      </c>
    </row>
    <row r="3104" spans="1:20" x14ac:dyDescent="0.25">
      <c r="A3104" t="s">
        <v>6413</v>
      </c>
      <c r="B3104" t="s">
        <v>6414</v>
      </c>
      <c r="C3104" t="s">
        <v>191</v>
      </c>
      <c r="D3104">
        <v>2</v>
      </c>
      <c r="E3104" t="s">
        <v>171</v>
      </c>
      <c r="G3104" s="22">
        <v>45283.448333333334</v>
      </c>
      <c r="H3104" t="s">
        <v>144</v>
      </c>
      <c r="I3104" t="b">
        <v>1</v>
      </c>
      <c r="J3104" t="b">
        <v>0</v>
      </c>
      <c r="K3104">
        <v>79.248350000000002</v>
      </c>
      <c r="L3104">
        <v>110</v>
      </c>
      <c r="S3104" t="s">
        <v>6415</v>
      </c>
      <c r="T3104" t="s">
        <v>165</v>
      </c>
    </row>
    <row r="3105" spans="1:20" x14ac:dyDescent="0.25">
      <c r="A3105" t="s">
        <v>6415</v>
      </c>
      <c r="B3105" t="s">
        <v>6416</v>
      </c>
      <c r="C3105" t="s">
        <v>191</v>
      </c>
      <c r="D3105">
        <v>57</v>
      </c>
      <c r="E3105" t="s">
        <v>171</v>
      </c>
      <c r="G3105" s="22">
        <v>45283.448368055557</v>
      </c>
      <c r="H3105" t="s">
        <v>144</v>
      </c>
      <c r="I3105" t="b">
        <v>1</v>
      </c>
      <c r="J3105" t="b">
        <v>0</v>
      </c>
      <c r="K3105">
        <v>42.308959999999999</v>
      </c>
      <c r="L3105">
        <v>61</v>
      </c>
      <c r="S3105" t="s">
        <v>6417</v>
      </c>
      <c r="T3105" t="s">
        <v>5</v>
      </c>
    </row>
    <row r="3106" spans="1:20" x14ac:dyDescent="0.25">
      <c r="A3106" t="s">
        <v>6417</v>
      </c>
      <c r="B3106" t="s">
        <v>6418</v>
      </c>
      <c r="C3106" t="s">
        <v>157</v>
      </c>
      <c r="D3106">
        <v>0</v>
      </c>
      <c r="E3106" t="s">
        <v>171</v>
      </c>
      <c r="G3106" s="22">
        <v>45287.691342592596</v>
      </c>
      <c r="H3106" t="s">
        <v>144</v>
      </c>
      <c r="I3106" t="b">
        <v>1</v>
      </c>
      <c r="J3106" t="b">
        <v>1</v>
      </c>
      <c r="K3106">
        <v>235.2</v>
      </c>
      <c r="L3106">
        <v>264.60000000000002</v>
      </c>
      <c r="S3106" t="s">
        <v>6419</v>
      </c>
      <c r="T3106" t="s">
        <v>5</v>
      </c>
    </row>
    <row r="3107" spans="1:20" x14ac:dyDescent="0.25">
      <c r="A3107" t="s">
        <v>6419</v>
      </c>
      <c r="B3107" t="s">
        <v>6420</v>
      </c>
      <c r="C3107" t="s">
        <v>191</v>
      </c>
      <c r="D3107">
        <v>400</v>
      </c>
      <c r="E3107" t="s">
        <v>171</v>
      </c>
      <c r="G3107" s="22">
        <v>45283.448449074072</v>
      </c>
      <c r="H3107" t="s">
        <v>144</v>
      </c>
      <c r="I3107" t="b">
        <v>1</v>
      </c>
      <c r="J3107" t="b">
        <v>0</v>
      </c>
      <c r="K3107">
        <v>4.6613499999999997</v>
      </c>
      <c r="L3107">
        <v>13.8</v>
      </c>
      <c r="S3107" t="s">
        <v>6421</v>
      </c>
      <c r="T3107" t="s">
        <v>5</v>
      </c>
    </row>
    <row r="3108" spans="1:20" x14ac:dyDescent="0.25">
      <c r="A3108" t="s">
        <v>6421</v>
      </c>
      <c r="B3108" t="s">
        <v>6422</v>
      </c>
      <c r="C3108" t="s">
        <v>157</v>
      </c>
      <c r="D3108">
        <v>0</v>
      </c>
      <c r="E3108" t="s">
        <v>171</v>
      </c>
      <c r="G3108" s="22">
        <v>45287.691388888888</v>
      </c>
      <c r="H3108" t="s">
        <v>144</v>
      </c>
      <c r="I3108" t="b">
        <v>1</v>
      </c>
      <c r="J3108" t="b">
        <v>1</v>
      </c>
      <c r="K3108">
        <v>5.2170800000000002</v>
      </c>
      <c r="L3108">
        <v>8.25</v>
      </c>
      <c r="S3108" t="s">
        <v>6423</v>
      </c>
      <c r="T3108" t="s">
        <v>452</v>
      </c>
    </row>
    <row r="3109" spans="1:20" x14ac:dyDescent="0.25">
      <c r="A3109" t="s">
        <v>6423</v>
      </c>
      <c r="B3109" t="s">
        <v>6424</v>
      </c>
      <c r="C3109" t="s">
        <v>191</v>
      </c>
      <c r="D3109">
        <v>0</v>
      </c>
      <c r="E3109" t="s">
        <v>171</v>
      </c>
      <c r="G3109" s="22">
        <v>45283.448518518519</v>
      </c>
      <c r="H3109" t="s">
        <v>144</v>
      </c>
      <c r="I3109" t="b">
        <v>1</v>
      </c>
      <c r="J3109" t="b">
        <v>0</v>
      </c>
      <c r="K3109">
        <v>290.7645</v>
      </c>
      <c r="L3109">
        <v>515</v>
      </c>
      <c r="S3109" t="s">
        <v>6425</v>
      </c>
      <c r="T3109" t="s">
        <v>5</v>
      </c>
    </row>
    <row r="3110" spans="1:20" x14ac:dyDescent="0.25">
      <c r="A3110" t="s">
        <v>6425</v>
      </c>
      <c r="B3110" t="s">
        <v>6426</v>
      </c>
      <c r="C3110" t="s">
        <v>157</v>
      </c>
      <c r="D3110">
        <v>0</v>
      </c>
      <c r="E3110" t="s">
        <v>158</v>
      </c>
      <c r="G3110" s="22">
        <v>45287.691504629627</v>
      </c>
      <c r="H3110" t="s">
        <v>144</v>
      </c>
      <c r="I3110" t="b">
        <v>1</v>
      </c>
      <c r="J3110" t="b">
        <v>0</v>
      </c>
      <c r="K3110">
        <v>49.38</v>
      </c>
      <c r="L3110">
        <v>63</v>
      </c>
      <c r="S3110" t="s">
        <v>6427</v>
      </c>
      <c r="T3110" t="s">
        <v>5</v>
      </c>
    </row>
    <row r="3111" spans="1:20" x14ac:dyDescent="0.25">
      <c r="A3111" t="s">
        <v>6427</v>
      </c>
      <c r="B3111" t="s">
        <v>6428</v>
      </c>
      <c r="C3111" t="s">
        <v>157</v>
      </c>
      <c r="D3111">
        <v>0</v>
      </c>
      <c r="E3111" t="s">
        <v>158</v>
      </c>
      <c r="G3111" s="22">
        <v>45287.691678240742</v>
      </c>
      <c r="H3111" t="s">
        <v>144</v>
      </c>
      <c r="I3111" t="b">
        <v>1</v>
      </c>
      <c r="J3111" t="b">
        <v>1</v>
      </c>
      <c r="K3111">
        <v>28.411999999999999</v>
      </c>
      <c r="L3111">
        <v>0</v>
      </c>
      <c r="S3111" t="s">
        <v>6429</v>
      </c>
      <c r="T3111" t="s">
        <v>5</v>
      </c>
    </row>
    <row r="3112" spans="1:20" x14ac:dyDescent="0.25">
      <c r="A3112" t="s">
        <v>6429</v>
      </c>
      <c r="B3112" t="s">
        <v>6430</v>
      </c>
      <c r="C3112" t="s">
        <v>191</v>
      </c>
      <c r="D3112">
        <v>0</v>
      </c>
      <c r="E3112" t="s">
        <v>158</v>
      </c>
      <c r="G3112" s="22">
        <v>45283.448645833334</v>
      </c>
      <c r="H3112" t="s">
        <v>144</v>
      </c>
      <c r="I3112" t="b">
        <v>1</v>
      </c>
      <c r="J3112" t="b">
        <v>0</v>
      </c>
      <c r="K3112">
        <v>15.82</v>
      </c>
      <c r="L3112">
        <v>23.6</v>
      </c>
      <c r="S3112" t="s">
        <v>6431</v>
      </c>
      <c r="T3112" t="s">
        <v>6432</v>
      </c>
    </row>
    <row r="3113" spans="1:20" x14ac:dyDescent="0.25">
      <c r="A3113" t="s">
        <v>6431</v>
      </c>
      <c r="B3113" t="s">
        <v>6433</v>
      </c>
      <c r="D3113">
        <v>5.125</v>
      </c>
      <c r="E3113" t="s">
        <v>159</v>
      </c>
      <c r="G3113" s="22">
        <v>44739.747037037036</v>
      </c>
      <c r="H3113" t="s">
        <v>144</v>
      </c>
      <c r="I3113" t="b">
        <v>1</v>
      </c>
      <c r="J3113" t="b">
        <v>0</v>
      </c>
      <c r="K3113">
        <v>392.58199999999999</v>
      </c>
      <c r="L3113">
        <v>499.2</v>
      </c>
      <c r="S3113" t="s">
        <v>6434</v>
      </c>
      <c r="T3113" t="s">
        <v>6432</v>
      </c>
    </row>
    <row r="3114" spans="1:20" x14ac:dyDescent="0.25">
      <c r="A3114" t="s">
        <v>6434</v>
      </c>
      <c r="B3114" t="s">
        <v>6435</v>
      </c>
      <c r="D3114">
        <v>11.02</v>
      </c>
      <c r="E3114" t="s">
        <v>159</v>
      </c>
      <c r="G3114" s="22">
        <v>45106.721122685187</v>
      </c>
      <c r="H3114" t="s">
        <v>144</v>
      </c>
      <c r="I3114" t="b">
        <v>1</v>
      </c>
      <c r="J3114" t="b">
        <v>0</v>
      </c>
      <c r="K3114">
        <v>574.13428999999996</v>
      </c>
      <c r="L3114">
        <v>715</v>
      </c>
      <c r="S3114" t="s">
        <v>6436</v>
      </c>
      <c r="T3114" t="s">
        <v>6432</v>
      </c>
    </row>
    <row r="3115" spans="1:20" x14ac:dyDescent="0.25">
      <c r="A3115" t="s">
        <v>6436</v>
      </c>
      <c r="B3115" t="s">
        <v>6437</v>
      </c>
      <c r="C3115" t="s">
        <v>191</v>
      </c>
      <c r="D3115">
        <v>20</v>
      </c>
      <c r="E3115" t="s">
        <v>298</v>
      </c>
      <c r="G3115" s="22">
        <v>45283.451412037037</v>
      </c>
      <c r="H3115" t="s">
        <v>144</v>
      </c>
      <c r="I3115" t="b">
        <v>1</v>
      </c>
      <c r="J3115" t="b">
        <v>0</v>
      </c>
      <c r="K3115">
        <v>369.48732999999999</v>
      </c>
      <c r="L3115">
        <v>490</v>
      </c>
      <c r="S3115" t="s">
        <v>6438</v>
      </c>
      <c r="T3115" t="s">
        <v>6439</v>
      </c>
    </row>
    <row r="3116" spans="1:20" x14ac:dyDescent="0.25">
      <c r="A3116" t="s">
        <v>6438</v>
      </c>
      <c r="B3116" t="s">
        <v>6440</v>
      </c>
      <c r="D3116">
        <v>0.23250000000000001</v>
      </c>
      <c r="E3116" t="s">
        <v>159</v>
      </c>
      <c r="G3116" s="22">
        <v>44779.391597222224</v>
      </c>
      <c r="H3116" t="s">
        <v>144</v>
      </c>
      <c r="I3116" t="b">
        <v>1</v>
      </c>
      <c r="J3116" t="b">
        <v>0</v>
      </c>
      <c r="K3116">
        <v>488.45535999999998</v>
      </c>
      <c r="L3116" s="23">
        <v>1650</v>
      </c>
      <c r="S3116" t="s">
        <v>6441</v>
      </c>
      <c r="T3116" t="s">
        <v>6439</v>
      </c>
    </row>
    <row r="3117" spans="1:20" x14ac:dyDescent="0.25">
      <c r="A3117" t="s">
        <v>6441</v>
      </c>
      <c r="B3117" t="s">
        <v>6442</v>
      </c>
      <c r="D3117">
        <v>15.05</v>
      </c>
      <c r="E3117" t="s">
        <v>159</v>
      </c>
      <c r="G3117" s="22">
        <v>44779.406678240739</v>
      </c>
      <c r="H3117" t="s">
        <v>144</v>
      </c>
      <c r="I3117" t="b">
        <v>1</v>
      </c>
      <c r="J3117" t="b">
        <v>0</v>
      </c>
      <c r="K3117">
        <v>420.62599999999998</v>
      </c>
      <c r="L3117">
        <v>745.1</v>
      </c>
      <c r="S3117" t="s">
        <v>6443</v>
      </c>
      <c r="T3117" t="s">
        <v>6439</v>
      </c>
    </row>
    <row r="3118" spans="1:20" x14ac:dyDescent="0.25">
      <c r="A3118" t="s">
        <v>6443</v>
      </c>
      <c r="B3118" t="s">
        <v>6444</v>
      </c>
      <c r="D3118">
        <v>35.049999999999997</v>
      </c>
      <c r="E3118" t="s">
        <v>159</v>
      </c>
      <c r="G3118" s="22">
        <v>44779.482303240744</v>
      </c>
      <c r="H3118" t="s">
        <v>144</v>
      </c>
      <c r="I3118" t="b">
        <v>1</v>
      </c>
      <c r="J3118" t="b">
        <v>0</v>
      </c>
      <c r="K3118">
        <v>345.22744999999998</v>
      </c>
      <c r="L3118">
        <v>547</v>
      </c>
      <c r="S3118" t="s">
        <v>6445</v>
      </c>
      <c r="T3118" t="s">
        <v>6446</v>
      </c>
    </row>
    <row r="3119" spans="1:20" x14ac:dyDescent="0.25">
      <c r="A3119" t="s">
        <v>6445</v>
      </c>
      <c r="B3119" t="s">
        <v>6447</v>
      </c>
      <c r="D3119">
        <v>2.4900000000000002</v>
      </c>
      <c r="E3119" t="s">
        <v>1672</v>
      </c>
      <c r="G3119" s="22">
        <v>44686.339745370373</v>
      </c>
      <c r="H3119" t="s">
        <v>144</v>
      </c>
      <c r="I3119" t="b">
        <v>1</v>
      </c>
      <c r="J3119" t="b">
        <v>0</v>
      </c>
      <c r="K3119">
        <v>101.70632000000001</v>
      </c>
      <c r="L3119">
        <v>170</v>
      </c>
      <c r="S3119" t="s">
        <v>6448</v>
      </c>
      <c r="T3119" t="s">
        <v>6439</v>
      </c>
    </row>
    <row r="3120" spans="1:20" x14ac:dyDescent="0.25">
      <c r="A3120" t="s">
        <v>6448</v>
      </c>
      <c r="B3120" t="s">
        <v>6449</v>
      </c>
      <c r="D3120">
        <v>1.1000000000000001</v>
      </c>
      <c r="E3120" t="s">
        <v>159</v>
      </c>
      <c r="G3120" s="22">
        <v>44782.817465277774</v>
      </c>
      <c r="H3120" t="s">
        <v>144</v>
      </c>
      <c r="I3120" t="b">
        <v>1</v>
      </c>
      <c r="J3120" t="b">
        <v>0</v>
      </c>
      <c r="K3120">
        <v>568.89649999999995</v>
      </c>
      <c r="L3120" s="23">
        <v>1075</v>
      </c>
      <c r="S3120" t="s">
        <v>6450</v>
      </c>
      <c r="T3120" t="s">
        <v>6446</v>
      </c>
    </row>
    <row r="3121" spans="1:20" x14ac:dyDescent="0.25">
      <c r="A3121" t="s">
        <v>6450</v>
      </c>
      <c r="B3121" t="s">
        <v>6451</v>
      </c>
      <c r="D3121">
        <v>0</v>
      </c>
      <c r="E3121" t="s">
        <v>159</v>
      </c>
      <c r="G3121" s="22">
        <v>44686.339849537035</v>
      </c>
      <c r="H3121" t="s">
        <v>144</v>
      </c>
      <c r="I3121" t="b">
        <v>1</v>
      </c>
      <c r="J3121" t="b">
        <v>0</v>
      </c>
      <c r="K3121">
        <v>604.71500000000003</v>
      </c>
      <c r="L3121">
        <v>840</v>
      </c>
      <c r="S3121" t="s">
        <v>6452</v>
      </c>
      <c r="T3121" t="s">
        <v>5</v>
      </c>
    </row>
    <row r="3122" spans="1:20" x14ac:dyDescent="0.25">
      <c r="A3122" t="s">
        <v>6452</v>
      </c>
      <c r="B3122" t="s">
        <v>6453</v>
      </c>
      <c r="C3122" t="s">
        <v>157</v>
      </c>
      <c r="D3122">
        <v>0</v>
      </c>
      <c r="E3122" t="s">
        <v>159</v>
      </c>
      <c r="G3122" s="22">
        <v>45287.694895833331</v>
      </c>
      <c r="H3122" t="s">
        <v>144</v>
      </c>
      <c r="I3122" t="b">
        <v>1</v>
      </c>
      <c r="J3122" t="b">
        <v>1</v>
      </c>
      <c r="K3122">
        <v>942.77666999999997</v>
      </c>
      <c r="L3122" s="23">
        <v>1735</v>
      </c>
      <c r="S3122" t="s">
        <v>6454</v>
      </c>
      <c r="T3122" t="s">
        <v>6432</v>
      </c>
    </row>
    <row r="3123" spans="1:20" x14ac:dyDescent="0.25">
      <c r="A3123" t="s">
        <v>6454</v>
      </c>
      <c r="B3123" t="s">
        <v>6455</v>
      </c>
      <c r="D3123">
        <v>6.05</v>
      </c>
      <c r="E3123" t="s">
        <v>159</v>
      </c>
      <c r="G3123" s="22">
        <v>44686.339918981481</v>
      </c>
      <c r="H3123" t="s">
        <v>144</v>
      </c>
      <c r="I3123" t="b">
        <v>1</v>
      </c>
      <c r="J3123" t="b">
        <v>0</v>
      </c>
      <c r="K3123" s="23">
        <v>1133.8499999999999</v>
      </c>
      <c r="L3123" s="23">
        <v>1291.5</v>
      </c>
      <c r="S3123" t="s">
        <v>6456</v>
      </c>
      <c r="T3123" t="s">
        <v>6446</v>
      </c>
    </row>
    <row r="3124" spans="1:20" x14ac:dyDescent="0.25">
      <c r="A3124" t="s">
        <v>6456</v>
      </c>
      <c r="B3124" t="s">
        <v>6457</v>
      </c>
      <c r="D3124">
        <v>6.1</v>
      </c>
      <c r="E3124" t="s">
        <v>159</v>
      </c>
      <c r="G3124" s="22">
        <v>44784.474988425929</v>
      </c>
      <c r="H3124" t="s">
        <v>144</v>
      </c>
      <c r="I3124" t="b">
        <v>1</v>
      </c>
      <c r="J3124" t="b">
        <v>0</v>
      </c>
      <c r="K3124">
        <v>677.10467000000006</v>
      </c>
      <c r="L3124">
        <v>900</v>
      </c>
      <c r="S3124" t="s">
        <v>6458</v>
      </c>
      <c r="T3124" t="s">
        <v>6432</v>
      </c>
    </row>
    <row r="3125" spans="1:20" x14ac:dyDescent="0.25">
      <c r="A3125" t="s">
        <v>6458</v>
      </c>
      <c r="B3125" t="s">
        <v>6459</v>
      </c>
      <c r="D3125">
        <v>4</v>
      </c>
      <c r="E3125" t="s">
        <v>159</v>
      </c>
      <c r="G3125" s="22">
        <v>44786.400752314818</v>
      </c>
      <c r="H3125" t="s">
        <v>144</v>
      </c>
      <c r="I3125" t="b">
        <v>1</v>
      </c>
      <c r="J3125" t="b">
        <v>0</v>
      </c>
      <c r="K3125">
        <v>797.30106999999998</v>
      </c>
      <c r="L3125">
        <v>945</v>
      </c>
      <c r="S3125" t="s">
        <v>6460</v>
      </c>
      <c r="T3125" t="s">
        <v>3528</v>
      </c>
    </row>
    <row r="3126" spans="1:20" x14ac:dyDescent="0.25">
      <c r="A3126" t="s">
        <v>6460</v>
      </c>
      <c r="B3126" t="s">
        <v>6461</v>
      </c>
      <c r="D3126">
        <v>22.4</v>
      </c>
      <c r="E3126" t="s">
        <v>159</v>
      </c>
      <c r="G3126" s="22">
        <v>44786.621388888889</v>
      </c>
      <c r="H3126" t="s">
        <v>144</v>
      </c>
      <c r="I3126" t="b">
        <v>1</v>
      </c>
      <c r="J3126" t="b">
        <v>0</v>
      </c>
      <c r="K3126">
        <v>934.77737000000002</v>
      </c>
      <c r="L3126" s="23">
        <v>1386</v>
      </c>
      <c r="S3126" t="s">
        <v>6462</v>
      </c>
      <c r="T3126" t="s">
        <v>6439</v>
      </c>
    </row>
    <row r="3127" spans="1:20" x14ac:dyDescent="0.25">
      <c r="A3127" t="s">
        <v>6462</v>
      </c>
      <c r="B3127" t="s">
        <v>6463</v>
      </c>
      <c r="C3127" t="s">
        <v>191</v>
      </c>
      <c r="D3127">
        <v>0.01</v>
      </c>
      <c r="E3127" t="s">
        <v>159</v>
      </c>
      <c r="G3127" s="22">
        <v>45283.451516203706</v>
      </c>
      <c r="H3127" t="s">
        <v>144</v>
      </c>
      <c r="I3127" t="b">
        <v>1</v>
      </c>
      <c r="J3127" t="b">
        <v>0</v>
      </c>
      <c r="K3127">
        <v>433.05799999999999</v>
      </c>
      <c r="L3127">
        <v>665</v>
      </c>
      <c r="S3127" t="s">
        <v>6464</v>
      </c>
      <c r="T3127" t="s">
        <v>5</v>
      </c>
    </row>
    <row r="3128" spans="1:20" x14ac:dyDescent="0.25">
      <c r="A3128" t="s">
        <v>6464</v>
      </c>
      <c r="B3128" t="s">
        <v>6465</v>
      </c>
      <c r="C3128" t="s">
        <v>191</v>
      </c>
      <c r="D3128">
        <v>0.02</v>
      </c>
      <c r="E3128" t="s">
        <v>1672</v>
      </c>
      <c r="G3128" s="22">
        <v>45283.451770833337</v>
      </c>
      <c r="H3128" t="s">
        <v>144</v>
      </c>
      <c r="I3128" t="b">
        <v>1</v>
      </c>
      <c r="J3128" t="b">
        <v>0</v>
      </c>
      <c r="K3128">
        <v>24</v>
      </c>
      <c r="L3128">
        <v>665</v>
      </c>
      <c r="S3128" t="s">
        <v>6466</v>
      </c>
      <c r="T3128" t="s">
        <v>6446</v>
      </c>
    </row>
    <row r="3129" spans="1:20" x14ac:dyDescent="0.25">
      <c r="A3129" t="s">
        <v>6466</v>
      </c>
      <c r="B3129" t="s">
        <v>6467</v>
      </c>
      <c r="D3129">
        <v>6.24</v>
      </c>
      <c r="E3129" t="s">
        <v>159</v>
      </c>
      <c r="G3129" s="22">
        <v>44686.340104166666</v>
      </c>
      <c r="H3129" t="s">
        <v>144</v>
      </c>
      <c r="I3129" t="b">
        <v>1</v>
      </c>
      <c r="J3129" t="b">
        <v>0</v>
      </c>
      <c r="K3129">
        <v>868.54591000000005</v>
      </c>
      <c r="L3129" s="23">
        <v>1144.5</v>
      </c>
      <c r="S3129" t="s">
        <v>6468</v>
      </c>
      <c r="T3129" t="s">
        <v>6446</v>
      </c>
    </row>
    <row r="3130" spans="1:20" x14ac:dyDescent="0.25">
      <c r="A3130" t="s">
        <v>6468</v>
      </c>
      <c r="B3130" t="s">
        <v>6469</v>
      </c>
      <c r="D3130">
        <v>1.65</v>
      </c>
      <c r="E3130" t="s">
        <v>159</v>
      </c>
      <c r="G3130" s="22">
        <v>44686.340138888889</v>
      </c>
      <c r="H3130" t="s">
        <v>144</v>
      </c>
      <c r="I3130" t="b">
        <v>1</v>
      </c>
      <c r="J3130" t="b">
        <v>0</v>
      </c>
      <c r="K3130">
        <v>807.43633999999997</v>
      </c>
      <c r="L3130" s="23">
        <v>1350</v>
      </c>
      <c r="S3130" t="s">
        <v>6470</v>
      </c>
      <c r="T3130" t="s">
        <v>6446</v>
      </c>
    </row>
    <row r="3131" spans="1:20" x14ac:dyDescent="0.25">
      <c r="A3131" t="s">
        <v>6470</v>
      </c>
      <c r="B3131" t="s">
        <v>6471</v>
      </c>
      <c r="D3131">
        <v>0.08</v>
      </c>
      <c r="E3131" t="s">
        <v>159</v>
      </c>
      <c r="F3131" t="s">
        <v>159</v>
      </c>
      <c r="G3131" s="22">
        <v>45216.36509259259</v>
      </c>
      <c r="H3131" t="s">
        <v>144</v>
      </c>
      <c r="I3131" t="b">
        <v>1</v>
      </c>
      <c r="J3131" t="b">
        <v>0</v>
      </c>
      <c r="K3131" s="23">
        <v>1172.82</v>
      </c>
      <c r="L3131" s="23">
        <v>4300</v>
      </c>
      <c r="S3131" t="s">
        <v>6472</v>
      </c>
      <c r="T3131" t="s">
        <v>6473</v>
      </c>
    </row>
    <row r="3132" spans="1:20" x14ac:dyDescent="0.25">
      <c r="A3132" t="s">
        <v>6472</v>
      </c>
      <c r="B3132" t="s">
        <v>6474</v>
      </c>
      <c r="D3132">
        <v>33.200000000000003</v>
      </c>
      <c r="E3132" t="s">
        <v>159</v>
      </c>
      <c r="G3132" s="22">
        <v>44686.340196759258</v>
      </c>
      <c r="H3132" t="s">
        <v>144</v>
      </c>
      <c r="I3132" t="b">
        <v>1</v>
      </c>
      <c r="J3132" t="b">
        <v>0</v>
      </c>
      <c r="K3132">
        <v>140.33151000000001</v>
      </c>
      <c r="L3132">
        <v>210</v>
      </c>
      <c r="S3132" t="s">
        <v>6475</v>
      </c>
      <c r="T3132" t="s">
        <v>6439</v>
      </c>
    </row>
    <row r="3133" spans="1:20" x14ac:dyDescent="0.25">
      <c r="A3133" t="s">
        <v>6475</v>
      </c>
      <c r="B3133" t="s">
        <v>6476</v>
      </c>
      <c r="C3133" t="s">
        <v>191</v>
      </c>
      <c r="D3133">
        <v>17</v>
      </c>
      <c r="E3133" t="s">
        <v>159</v>
      </c>
      <c r="G3133" s="22">
        <v>45283.452048611114</v>
      </c>
      <c r="H3133" t="s">
        <v>144</v>
      </c>
      <c r="I3133" t="b">
        <v>1</v>
      </c>
      <c r="J3133" t="b">
        <v>0</v>
      </c>
      <c r="K3133">
        <v>111.13056</v>
      </c>
      <c r="L3133">
        <v>214</v>
      </c>
      <c r="S3133" t="s">
        <v>6477</v>
      </c>
      <c r="T3133" t="s">
        <v>6432</v>
      </c>
    </row>
    <row r="3134" spans="1:20" x14ac:dyDescent="0.25">
      <c r="A3134" t="s">
        <v>6477</v>
      </c>
      <c r="B3134" t="s">
        <v>6478</v>
      </c>
      <c r="D3134">
        <v>121.09</v>
      </c>
      <c r="E3134" t="s">
        <v>159</v>
      </c>
      <c r="G3134" s="22">
        <v>44686.340266203704</v>
      </c>
      <c r="H3134" t="s">
        <v>144</v>
      </c>
      <c r="I3134" t="b">
        <v>1</v>
      </c>
      <c r="J3134" t="b">
        <v>0</v>
      </c>
      <c r="K3134">
        <v>127.13691</v>
      </c>
      <c r="L3134">
        <v>220.5</v>
      </c>
      <c r="S3134" t="s">
        <v>6479</v>
      </c>
      <c r="T3134" t="s">
        <v>6432</v>
      </c>
    </row>
    <row r="3135" spans="1:20" x14ac:dyDescent="0.25">
      <c r="A3135" t="s">
        <v>6479</v>
      </c>
      <c r="B3135" t="s">
        <v>6480</v>
      </c>
      <c r="C3135" t="s">
        <v>191</v>
      </c>
      <c r="D3135">
        <v>63.6</v>
      </c>
      <c r="E3135" t="s">
        <v>159</v>
      </c>
      <c r="G3135" s="22">
        <v>45283.452141203707</v>
      </c>
      <c r="H3135" t="s">
        <v>144</v>
      </c>
      <c r="I3135" t="b">
        <v>1</v>
      </c>
      <c r="J3135" t="b">
        <v>0</v>
      </c>
      <c r="K3135">
        <v>110.67146</v>
      </c>
      <c r="L3135">
        <v>176.4</v>
      </c>
      <c r="S3135" t="s">
        <v>6481</v>
      </c>
      <c r="T3135" t="s">
        <v>6473</v>
      </c>
    </row>
    <row r="3136" spans="1:20" x14ac:dyDescent="0.25">
      <c r="A3136" t="s">
        <v>6481</v>
      </c>
      <c r="B3136" t="s">
        <v>6482</v>
      </c>
      <c r="D3136">
        <v>68.2</v>
      </c>
      <c r="E3136" t="s">
        <v>159</v>
      </c>
      <c r="G3136" s="22">
        <v>44686.34033564815</v>
      </c>
      <c r="H3136" t="s">
        <v>144</v>
      </c>
      <c r="I3136" t="b">
        <v>1</v>
      </c>
      <c r="J3136" t="b">
        <v>0</v>
      </c>
      <c r="K3136">
        <v>146.57187999999999</v>
      </c>
      <c r="L3136">
        <v>262</v>
      </c>
      <c r="S3136" t="s">
        <v>6483</v>
      </c>
      <c r="T3136" t="s">
        <v>6473</v>
      </c>
    </row>
    <row r="3137" spans="1:20" x14ac:dyDescent="0.25">
      <c r="A3137" t="s">
        <v>6483</v>
      </c>
      <c r="B3137" t="s">
        <v>6484</v>
      </c>
      <c r="D3137">
        <v>54.8</v>
      </c>
      <c r="E3137" t="s">
        <v>159</v>
      </c>
      <c r="G3137" s="22">
        <v>45170.679756944446</v>
      </c>
      <c r="H3137" t="s">
        <v>144</v>
      </c>
      <c r="I3137" t="b">
        <v>1</v>
      </c>
      <c r="J3137" t="b">
        <v>0</v>
      </c>
      <c r="K3137">
        <v>202.58500000000001</v>
      </c>
      <c r="L3137">
        <v>383</v>
      </c>
      <c r="S3137" t="s">
        <v>6485</v>
      </c>
      <c r="T3137" t="s">
        <v>6473</v>
      </c>
    </row>
    <row r="3138" spans="1:20" x14ac:dyDescent="0.25">
      <c r="A3138" t="s">
        <v>6485</v>
      </c>
      <c r="B3138" t="s">
        <v>6486</v>
      </c>
      <c r="D3138">
        <v>36.1</v>
      </c>
      <c r="E3138" t="s">
        <v>159</v>
      </c>
      <c r="G3138" s="22">
        <v>44686.34039351852</v>
      </c>
      <c r="H3138" t="s">
        <v>144</v>
      </c>
      <c r="I3138" t="b">
        <v>1</v>
      </c>
      <c r="J3138" t="b">
        <v>0</v>
      </c>
      <c r="K3138">
        <v>479.98045000000002</v>
      </c>
      <c r="L3138">
        <v>764</v>
      </c>
      <c r="S3138" t="s">
        <v>6487</v>
      </c>
      <c r="T3138" t="s">
        <v>6473</v>
      </c>
    </row>
    <row r="3139" spans="1:20" x14ac:dyDescent="0.25">
      <c r="A3139" t="s">
        <v>6487</v>
      </c>
      <c r="B3139" t="s">
        <v>6488</v>
      </c>
      <c r="D3139">
        <v>36.380000000000003</v>
      </c>
      <c r="E3139" t="s">
        <v>159</v>
      </c>
      <c r="G3139" s="22">
        <v>44686.340428240743</v>
      </c>
      <c r="H3139" t="s">
        <v>144</v>
      </c>
      <c r="I3139" t="b">
        <v>1</v>
      </c>
      <c r="J3139" t="b">
        <v>0</v>
      </c>
      <c r="K3139">
        <v>145.78871000000001</v>
      </c>
      <c r="L3139">
        <v>254</v>
      </c>
      <c r="S3139" t="s">
        <v>6489</v>
      </c>
      <c r="T3139" t="s">
        <v>6490</v>
      </c>
    </row>
    <row r="3140" spans="1:20" x14ac:dyDescent="0.25">
      <c r="A3140" t="s">
        <v>6489</v>
      </c>
      <c r="B3140" t="s">
        <v>6491</v>
      </c>
      <c r="C3140" t="s">
        <v>191</v>
      </c>
      <c r="D3140">
        <v>0</v>
      </c>
      <c r="E3140" t="s">
        <v>159</v>
      </c>
      <c r="G3140" s="22">
        <v>45283.452199074076</v>
      </c>
      <c r="H3140" t="s">
        <v>144</v>
      </c>
      <c r="I3140" t="b">
        <v>1</v>
      </c>
      <c r="J3140" t="b">
        <v>0</v>
      </c>
      <c r="K3140">
        <v>499</v>
      </c>
      <c r="L3140">
        <v>684</v>
      </c>
      <c r="S3140" t="s">
        <v>6492</v>
      </c>
      <c r="T3140" t="s">
        <v>6490</v>
      </c>
    </row>
    <row r="3141" spans="1:20" x14ac:dyDescent="0.25">
      <c r="A3141" t="s">
        <v>6492</v>
      </c>
      <c r="B3141" t="s">
        <v>6493</v>
      </c>
      <c r="D3141">
        <v>58</v>
      </c>
      <c r="E3141" t="s">
        <v>159</v>
      </c>
      <c r="G3141" s="22">
        <v>44686.340497685182</v>
      </c>
      <c r="H3141" t="s">
        <v>144</v>
      </c>
      <c r="I3141" t="b">
        <v>1</v>
      </c>
      <c r="J3141" t="b">
        <v>0</v>
      </c>
      <c r="K3141">
        <v>376.21190000000001</v>
      </c>
      <c r="L3141">
        <v>627</v>
      </c>
      <c r="S3141" t="s">
        <v>6494</v>
      </c>
      <c r="T3141" t="s">
        <v>6495</v>
      </c>
    </row>
    <row r="3142" spans="1:20" x14ac:dyDescent="0.25">
      <c r="A3142" t="s">
        <v>6494</v>
      </c>
      <c r="B3142" t="s">
        <v>6496</v>
      </c>
      <c r="D3142">
        <v>72.3</v>
      </c>
      <c r="E3142" t="s">
        <v>159</v>
      </c>
      <c r="F3142" t="s">
        <v>159</v>
      </c>
      <c r="G3142" s="22">
        <v>45114.689375000002</v>
      </c>
      <c r="H3142" t="s">
        <v>144</v>
      </c>
      <c r="I3142" t="b">
        <v>1</v>
      </c>
      <c r="J3142" t="b">
        <v>0</v>
      </c>
      <c r="K3142" s="23">
        <v>1075.17</v>
      </c>
      <c r="L3142" s="23">
        <v>1329.3</v>
      </c>
      <c r="S3142" t="s">
        <v>6497</v>
      </c>
      <c r="T3142" t="s">
        <v>6498</v>
      </c>
    </row>
    <row r="3143" spans="1:20" x14ac:dyDescent="0.25">
      <c r="A3143" t="s">
        <v>6497</v>
      </c>
      <c r="B3143" t="s">
        <v>6499</v>
      </c>
      <c r="D3143">
        <v>140.125</v>
      </c>
      <c r="E3143" t="s">
        <v>159</v>
      </c>
      <c r="F3143" t="s">
        <v>159</v>
      </c>
      <c r="G3143" s="22">
        <v>45114.689803240741</v>
      </c>
      <c r="H3143" t="s">
        <v>144</v>
      </c>
      <c r="I3143" t="b">
        <v>1</v>
      </c>
      <c r="J3143" t="b">
        <v>0</v>
      </c>
      <c r="K3143">
        <v>917.85717</v>
      </c>
      <c r="L3143" s="23">
        <v>1165.5</v>
      </c>
      <c r="S3143" t="s">
        <v>6500</v>
      </c>
      <c r="T3143" t="s">
        <v>6495</v>
      </c>
    </row>
    <row r="3144" spans="1:20" x14ac:dyDescent="0.25">
      <c r="A3144" t="s">
        <v>6500</v>
      </c>
      <c r="B3144" t="s">
        <v>6501</v>
      </c>
      <c r="D3144">
        <v>111.47499999999999</v>
      </c>
      <c r="E3144" t="s">
        <v>159</v>
      </c>
      <c r="F3144" t="s">
        <v>159</v>
      </c>
      <c r="G3144" s="22">
        <v>45114.689965277779</v>
      </c>
      <c r="H3144" t="s">
        <v>144</v>
      </c>
      <c r="I3144" t="b">
        <v>1</v>
      </c>
      <c r="J3144" t="b">
        <v>0</v>
      </c>
      <c r="K3144" s="23">
        <v>1017.86</v>
      </c>
      <c r="L3144" s="23">
        <v>1266.3</v>
      </c>
      <c r="S3144" t="s">
        <v>6502</v>
      </c>
      <c r="T3144" t="s">
        <v>6498</v>
      </c>
    </row>
    <row r="3145" spans="1:20" x14ac:dyDescent="0.25">
      <c r="A3145" t="s">
        <v>6502</v>
      </c>
      <c r="B3145" t="s">
        <v>6503</v>
      </c>
      <c r="D3145">
        <v>72.05</v>
      </c>
      <c r="E3145" t="s">
        <v>159</v>
      </c>
      <c r="F3145" t="s">
        <v>159</v>
      </c>
      <c r="G3145" s="22">
        <v>45114.690115740741</v>
      </c>
      <c r="H3145" t="s">
        <v>144</v>
      </c>
      <c r="I3145" t="b">
        <v>1</v>
      </c>
      <c r="J3145" t="b">
        <v>0</v>
      </c>
      <c r="K3145">
        <v>763.40791999999999</v>
      </c>
      <c r="L3145" s="23">
        <v>1008</v>
      </c>
      <c r="S3145" t="s">
        <v>6504</v>
      </c>
      <c r="T3145" t="s">
        <v>6498</v>
      </c>
    </row>
    <row r="3146" spans="1:20" x14ac:dyDescent="0.25">
      <c r="A3146" t="s">
        <v>6504</v>
      </c>
      <c r="B3146" t="s">
        <v>6505</v>
      </c>
      <c r="D3146">
        <v>85.1</v>
      </c>
      <c r="E3146" t="s">
        <v>159</v>
      </c>
      <c r="F3146" t="s">
        <v>159</v>
      </c>
      <c r="G3146" s="22">
        <v>45114.690289351849</v>
      </c>
      <c r="H3146" t="s">
        <v>144</v>
      </c>
      <c r="I3146" t="b">
        <v>1</v>
      </c>
      <c r="J3146" t="b">
        <v>0</v>
      </c>
      <c r="K3146">
        <v>901.78533000000004</v>
      </c>
      <c r="L3146" s="23">
        <v>1123.5</v>
      </c>
      <c r="S3146" t="s">
        <v>6506</v>
      </c>
      <c r="T3146" t="s">
        <v>6498</v>
      </c>
    </row>
    <row r="3147" spans="1:20" x14ac:dyDescent="0.25">
      <c r="A3147" t="s">
        <v>6506</v>
      </c>
      <c r="B3147" t="s">
        <v>6507</v>
      </c>
      <c r="D3147">
        <v>122.52500000000001</v>
      </c>
      <c r="E3147" t="s">
        <v>159</v>
      </c>
      <c r="F3147" t="s">
        <v>159</v>
      </c>
      <c r="G3147" s="22">
        <v>45114.690497685187</v>
      </c>
      <c r="H3147" t="s">
        <v>144</v>
      </c>
      <c r="I3147" t="b">
        <v>1</v>
      </c>
      <c r="J3147" t="b">
        <v>0</v>
      </c>
      <c r="K3147">
        <v>631.95707000000004</v>
      </c>
      <c r="L3147">
        <v>894</v>
      </c>
      <c r="S3147" t="s">
        <v>6508</v>
      </c>
      <c r="T3147" t="s">
        <v>6473</v>
      </c>
    </row>
    <row r="3148" spans="1:20" x14ac:dyDescent="0.25">
      <c r="A3148" t="s">
        <v>6508</v>
      </c>
      <c r="B3148" t="s">
        <v>6509</v>
      </c>
      <c r="D3148">
        <v>49.2</v>
      </c>
      <c r="E3148" t="s">
        <v>159</v>
      </c>
      <c r="G3148" s="22">
        <v>44686.341550925928</v>
      </c>
      <c r="H3148" t="s">
        <v>144</v>
      </c>
      <c r="I3148" t="b">
        <v>1</v>
      </c>
      <c r="J3148" t="b">
        <v>0</v>
      </c>
      <c r="K3148">
        <v>98.618870000000001</v>
      </c>
      <c r="L3148">
        <v>190</v>
      </c>
      <c r="S3148" t="s">
        <v>6510</v>
      </c>
      <c r="T3148" t="s">
        <v>6432</v>
      </c>
    </row>
    <row r="3149" spans="1:20" x14ac:dyDescent="0.25">
      <c r="A3149" t="s">
        <v>6510</v>
      </c>
      <c r="B3149" t="s">
        <v>6511</v>
      </c>
      <c r="D3149">
        <v>25.6</v>
      </c>
      <c r="E3149" t="s">
        <v>159</v>
      </c>
      <c r="G3149" s="22">
        <v>44686.341574074075</v>
      </c>
      <c r="H3149" t="s">
        <v>144</v>
      </c>
      <c r="I3149" t="b">
        <v>1</v>
      </c>
      <c r="J3149" t="b">
        <v>0</v>
      </c>
      <c r="K3149">
        <v>225.41226</v>
      </c>
      <c r="L3149">
        <v>338</v>
      </c>
      <c r="S3149" t="s">
        <v>6512</v>
      </c>
      <c r="T3149" t="s">
        <v>6432</v>
      </c>
    </row>
    <row r="3150" spans="1:20" x14ac:dyDescent="0.25">
      <c r="A3150" t="s">
        <v>6512</v>
      </c>
      <c r="B3150" t="s">
        <v>6513</v>
      </c>
      <c r="D3150">
        <v>9.1</v>
      </c>
      <c r="E3150" t="s">
        <v>159</v>
      </c>
      <c r="G3150" s="22">
        <v>44686.341608796298</v>
      </c>
      <c r="H3150" t="s">
        <v>144</v>
      </c>
      <c r="I3150" t="b">
        <v>1</v>
      </c>
      <c r="J3150" t="b">
        <v>0</v>
      </c>
      <c r="K3150">
        <v>266.065</v>
      </c>
      <c r="L3150">
        <v>395</v>
      </c>
      <c r="S3150" t="s">
        <v>6514</v>
      </c>
      <c r="T3150" t="s">
        <v>6432</v>
      </c>
    </row>
    <row r="3151" spans="1:20" x14ac:dyDescent="0.25">
      <c r="A3151" t="s">
        <v>6514</v>
      </c>
      <c r="B3151" t="s">
        <v>6515</v>
      </c>
      <c r="D3151">
        <v>29.7</v>
      </c>
      <c r="E3151" t="s">
        <v>159</v>
      </c>
      <c r="G3151" s="22">
        <v>44686.341643518521</v>
      </c>
      <c r="H3151" t="s">
        <v>144</v>
      </c>
      <c r="I3151" t="b">
        <v>1</v>
      </c>
      <c r="J3151" t="b">
        <v>0</v>
      </c>
      <c r="K3151">
        <v>408.20837</v>
      </c>
      <c r="L3151">
        <v>574</v>
      </c>
      <c r="S3151" t="s">
        <v>6516</v>
      </c>
      <c r="T3151" t="s">
        <v>6432</v>
      </c>
    </row>
    <row r="3152" spans="1:20" x14ac:dyDescent="0.25">
      <c r="A3152" t="s">
        <v>6516</v>
      </c>
      <c r="B3152" t="s">
        <v>6517</v>
      </c>
      <c r="D3152">
        <v>10.1</v>
      </c>
      <c r="E3152" t="s">
        <v>159</v>
      </c>
      <c r="G3152" s="22">
        <v>44686.341678240744</v>
      </c>
      <c r="H3152" t="s">
        <v>144</v>
      </c>
      <c r="I3152" t="b">
        <v>1</v>
      </c>
      <c r="J3152" t="b">
        <v>0</v>
      </c>
      <c r="K3152">
        <v>458.75511</v>
      </c>
      <c r="L3152">
        <v>600</v>
      </c>
      <c r="S3152" t="s">
        <v>6518</v>
      </c>
      <c r="T3152" t="s">
        <v>6432</v>
      </c>
    </row>
    <row r="3153" spans="1:20" x14ac:dyDescent="0.25">
      <c r="A3153" t="s">
        <v>6518</v>
      </c>
      <c r="B3153" t="s">
        <v>6519</v>
      </c>
      <c r="D3153">
        <v>26</v>
      </c>
      <c r="E3153" t="s">
        <v>159</v>
      </c>
      <c r="G3153" s="22">
        <v>44686.34171296296</v>
      </c>
      <c r="H3153" t="s">
        <v>144</v>
      </c>
      <c r="I3153" t="b">
        <v>1</v>
      </c>
      <c r="J3153" t="b">
        <v>0</v>
      </c>
      <c r="K3153">
        <v>569.22500000000002</v>
      </c>
      <c r="L3153">
        <v>815</v>
      </c>
      <c r="S3153" t="s">
        <v>6520</v>
      </c>
      <c r="T3153" t="s">
        <v>6495</v>
      </c>
    </row>
    <row r="3154" spans="1:20" x14ac:dyDescent="0.25">
      <c r="A3154" t="s">
        <v>6520</v>
      </c>
      <c r="B3154" t="s">
        <v>6521</v>
      </c>
      <c r="D3154">
        <v>0.05</v>
      </c>
      <c r="E3154" t="s">
        <v>159</v>
      </c>
      <c r="G3154" s="22">
        <v>44686.341747685183</v>
      </c>
      <c r="H3154" t="s">
        <v>144</v>
      </c>
      <c r="I3154" t="b">
        <v>1</v>
      </c>
      <c r="J3154" t="b">
        <v>0</v>
      </c>
      <c r="K3154">
        <v>884.83500000000004</v>
      </c>
      <c r="L3154" s="23">
        <v>1590</v>
      </c>
      <c r="S3154" t="s">
        <v>6522</v>
      </c>
      <c r="T3154" t="s">
        <v>6495</v>
      </c>
    </row>
    <row r="3155" spans="1:20" x14ac:dyDescent="0.25">
      <c r="A3155" t="s">
        <v>6522</v>
      </c>
      <c r="B3155" t="s">
        <v>6523</v>
      </c>
      <c r="D3155">
        <v>6.0250000000000004</v>
      </c>
      <c r="E3155" t="s">
        <v>159</v>
      </c>
      <c r="G3155" s="22">
        <v>44686.341782407406</v>
      </c>
      <c r="H3155" t="s">
        <v>144</v>
      </c>
      <c r="I3155" t="b">
        <v>1</v>
      </c>
      <c r="J3155" t="b">
        <v>0</v>
      </c>
      <c r="K3155">
        <v>507.11743999999999</v>
      </c>
      <c r="L3155" s="23">
        <v>1070</v>
      </c>
      <c r="S3155" t="s">
        <v>6524</v>
      </c>
      <c r="T3155" t="s">
        <v>6495</v>
      </c>
    </row>
    <row r="3156" spans="1:20" x14ac:dyDescent="0.25">
      <c r="A3156" t="s">
        <v>6524</v>
      </c>
      <c r="B3156" t="s">
        <v>6525</v>
      </c>
      <c r="D3156">
        <v>0.05</v>
      </c>
      <c r="E3156" t="s">
        <v>159</v>
      </c>
      <c r="G3156" s="22">
        <v>44686.341817129629</v>
      </c>
      <c r="H3156" t="s">
        <v>144</v>
      </c>
      <c r="I3156" t="b">
        <v>1</v>
      </c>
      <c r="J3156" t="b">
        <v>0</v>
      </c>
      <c r="K3156">
        <v>602.63262999999995</v>
      </c>
      <c r="L3156" s="23">
        <v>1260</v>
      </c>
      <c r="S3156" t="s">
        <v>6526</v>
      </c>
      <c r="T3156" t="s">
        <v>6490</v>
      </c>
    </row>
    <row r="3157" spans="1:20" x14ac:dyDescent="0.25">
      <c r="A3157" t="s">
        <v>6526</v>
      </c>
      <c r="B3157" t="s">
        <v>6527</v>
      </c>
      <c r="D3157">
        <v>64.099999999999994</v>
      </c>
      <c r="E3157" t="s">
        <v>159</v>
      </c>
      <c r="G3157" s="22">
        <v>44686.341851851852</v>
      </c>
      <c r="H3157" t="s">
        <v>144</v>
      </c>
      <c r="I3157" t="b">
        <v>1</v>
      </c>
      <c r="J3157" t="b">
        <v>0</v>
      </c>
      <c r="K3157">
        <v>529.25250000000005</v>
      </c>
      <c r="L3157">
        <v>795</v>
      </c>
      <c r="S3157" t="s">
        <v>6528</v>
      </c>
      <c r="T3157" t="s">
        <v>6432</v>
      </c>
    </row>
    <row r="3158" spans="1:20" x14ac:dyDescent="0.25">
      <c r="A3158" t="s">
        <v>6528</v>
      </c>
      <c r="B3158" t="s">
        <v>6529</v>
      </c>
      <c r="D3158">
        <v>26</v>
      </c>
      <c r="E3158" t="s">
        <v>159</v>
      </c>
      <c r="G3158" s="22">
        <v>45170.3746875</v>
      </c>
      <c r="H3158" t="s">
        <v>144</v>
      </c>
      <c r="I3158" t="b">
        <v>1</v>
      </c>
      <c r="J3158" t="b">
        <v>0</v>
      </c>
      <c r="K3158">
        <v>296.57873999999998</v>
      </c>
      <c r="L3158">
        <v>354</v>
      </c>
      <c r="S3158" t="s">
        <v>6530</v>
      </c>
      <c r="T3158" t="s">
        <v>6446</v>
      </c>
    </row>
    <row r="3159" spans="1:20" x14ac:dyDescent="0.25">
      <c r="A3159" t="s">
        <v>6530</v>
      </c>
      <c r="B3159" t="s">
        <v>6531</v>
      </c>
      <c r="D3159">
        <v>61.091639999999998</v>
      </c>
      <c r="E3159" t="s">
        <v>159</v>
      </c>
      <c r="G3159" s="22">
        <v>44686.341909722221</v>
      </c>
      <c r="H3159" t="s">
        <v>144</v>
      </c>
      <c r="I3159" t="b">
        <v>1</v>
      </c>
      <c r="J3159" t="b">
        <v>0</v>
      </c>
      <c r="K3159">
        <v>615.30777999999998</v>
      </c>
      <c r="L3159" s="23">
        <v>1029.5999999999999</v>
      </c>
      <c r="S3159" t="s">
        <v>6532</v>
      </c>
      <c r="T3159" t="s">
        <v>6432</v>
      </c>
    </row>
    <row r="3160" spans="1:20" x14ac:dyDescent="0.25">
      <c r="A3160" t="s">
        <v>6532</v>
      </c>
      <c r="B3160" t="s">
        <v>6533</v>
      </c>
      <c r="D3160">
        <v>1.2</v>
      </c>
      <c r="E3160" t="s">
        <v>159</v>
      </c>
      <c r="G3160" s="22">
        <v>45170.389097222222</v>
      </c>
      <c r="H3160" t="s">
        <v>144</v>
      </c>
      <c r="I3160" t="b">
        <v>1</v>
      </c>
      <c r="J3160" t="b">
        <v>0</v>
      </c>
      <c r="K3160">
        <v>316.96431000000001</v>
      </c>
      <c r="L3160">
        <v>583.79999999999995</v>
      </c>
      <c r="S3160" t="s">
        <v>6534</v>
      </c>
      <c r="T3160" t="s">
        <v>6432</v>
      </c>
    </row>
    <row r="3161" spans="1:20" x14ac:dyDescent="0.25">
      <c r="A3161" t="s">
        <v>6534</v>
      </c>
      <c r="B3161" t="s">
        <v>6535</v>
      </c>
      <c r="D3161">
        <v>35.049999999999997</v>
      </c>
      <c r="E3161" t="s">
        <v>159</v>
      </c>
      <c r="G3161" s="22">
        <v>45170.370243055557</v>
      </c>
      <c r="H3161" t="s">
        <v>144</v>
      </c>
      <c r="I3161" t="b">
        <v>1</v>
      </c>
      <c r="J3161" t="b">
        <v>0</v>
      </c>
      <c r="K3161">
        <v>312.5</v>
      </c>
      <c r="L3161">
        <v>583.79999999999995</v>
      </c>
      <c r="S3161" t="s">
        <v>6536</v>
      </c>
      <c r="T3161" t="s">
        <v>6432</v>
      </c>
    </row>
    <row r="3162" spans="1:20" x14ac:dyDescent="0.25">
      <c r="A3162" t="s">
        <v>6536</v>
      </c>
      <c r="B3162" t="s">
        <v>6537</v>
      </c>
      <c r="D3162">
        <v>0.95</v>
      </c>
      <c r="E3162" t="s">
        <v>159</v>
      </c>
      <c r="G3162" s="22">
        <v>45170.378819444442</v>
      </c>
      <c r="H3162" t="s">
        <v>144</v>
      </c>
      <c r="I3162" t="b">
        <v>1</v>
      </c>
      <c r="J3162" t="b">
        <v>0</v>
      </c>
      <c r="K3162">
        <v>328.62731000000002</v>
      </c>
      <c r="L3162">
        <v>447.3</v>
      </c>
      <c r="S3162" t="s">
        <v>6538</v>
      </c>
      <c r="T3162" t="s">
        <v>6432</v>
      </c>
    </row>
    <row r="3163" spans="1:20" x14ac:dyDescent="0.25">
      <c r="A3163" t="s">
        <v>6538</v>
      </c>
      <c r="B3163" t="s">
        <v>6539</v>
      </c>
      <c r="D3163">
        <v>19.149999999999999</v>
      </c>
      <c r="E3163" t="s">
        <v>159</v>
      </c>
      <c r="G3163" s="22">
        <v>44686.34207175926</v>
      </c>
      <c r="H3163" t="s">
        <v>144</v>
      </c>
      <c r="I3163" t="b">
        <v>1</v>
      </c>
      <c r="J3163" t="b">
        <v>0</v>
      </c>
      <c r="K3163">
        <v>324.88591000000002</v>
      </c>
      <c r="L3163">
        <v>550</v>
      </c>
      <c r="S3163" t="s">
        <v>6540</v>
      </c>
      <c r="T3163" t="s">
        <v>6432</v>
      </c>
    </row>
    <row r="3164" spans="1:20" x14ac:dyDescent="0.25">
      <c r="A3164" t="s">
        <v>6540</v>
      </c>
      <c r="B3164" t="s">
        <v>6541</v>
      </c>
      <c r="C3164" t="s">
        <v>191</v>
      </c>
      <c r="D3164">
        <v>0</v>
      </c>
      <c r="E3164" t="s">
        <v>159</v>
      </c>
      <c r="G3164" s="22">
        <v>45283.452361111114</v>
      </c>
      <c r="H3164" t="s">
        <v>144</v>
      </c>
      <c r="I3164" t="b">
        <v>1</v>
      </c>
      <c r="J3164" t="b">
        <v>0</v>
      </c>
      <c r="K3164">
        <v>322.2</v>
      </c>
      <c r="L3164">
        <v>405</v>
      </c>
      <c r="S3164" t="s">
        <v>6542</v>
      </c>
      <c r="T3164" t="s">
        <v>6432</v>
      </c>
    </row>
    <row r="3165" spans="1:20" x14ac:dyDescent="0.25">
      <c r="A3165" t="s">
        <v>6542</v>
      </c>
      <c r="B3165" t="s">
        <v>6543</v>
      </c>
      <c r="D3165">
        <v>57.02</v>
      </c>
      <c r="E3165" t="s">
        <v>159</v>
      </c>
      <c r="G3165" s="22">
        <v>44686.342175925929</v>
      </c>
      <c r="H3165" t="s">
        <v>144</v>
      </c>
      <c r="I3165" t="b">
        <v>1</v>
      </c>
      <c r="J3165" t="b">
        <v>0</v>
      </c>
      <c r="K3165">
        <v>815.80759</v>
      </c>
      <c r="L3165" s="23">
        <v>1280</v>
      </c>
      <c r="S3165" t="s">
        <v>6544</v>
      </c>
      <c r="T3165" t="s">
        <v>6473</v>
      </c>
    </row>
    <row r="3166" spans="1:20" x14ac:dyDescent="0.25">
      <c r="A3166" t="s">
        <v>6544</v>
      </c>
      <c r="B3166" t="s">
        <v>6545</v>
      </c>
      <c r="D3166">
        <v>12.2</v>
      </c>
      <c r="E3166" t="s">
        <v>159</v>
      </c>
      <c r="G3166" s="22">
        <v>44686.342222222222</v>
      </c>
      <c r="H3166" t="s">
        <v>144</v>
      </c>
      <c r="I3166" t="b">
        <v>1</v>
      </c>
      <c r="J3166" t="b">
        <v>0</v>
      </c>
      <c r="K3166">
        <v>89.855789999999999</v>
      </c>
      <c r="L3166">
        <v>186.5</v>
      </c>
      <c r="S3166" t="s">
        <v>6546</v>
      </c>
      <c r="T3166" t="s">
        <v>6473</v>
      </c>
    </row>
    <row r="3167" spans="1:20" x14ac:dyDescent="0.25">
      <c r="A3167" t="s">
        <v>6546</v>
      </c>
      <c r="B3167" t="s">
        <v>6547</v>
      </c>
      <c r="C3167" t="s">
        <v>157</v>
      </c>
      <c r="D3167">
        <v>0</v>
      </c>
      <c r="E3167" t="s">
        <v>159</v>
      </c>
      <c r="G3167" s="22">
        <v>45287.695034722223</v>
      </c>
      <c r="H3167" t="s">
        <v>144</v>
      </c>
      <c r="I3167" t="b">
        <v>1</v>
      </c>
      <c r="J3167" t="b">
        <v>1</v>
      </c>
      <c r="K3167">
        <v>107.76300000000001</v>
      </c>
      <c r="L3167">
        <v>171.5</v>
      </c>
      <c r="S3167" t="s">
        <v>6548</v>
      </c>
      <c r="T3167" t="s">
        <v>6439</v>
      </c>
    </row>
    <row r="3168" spans="1:20" x14ac:dyDescent="0.25">
      <c r="A3168" t="s">
        <v>6548</v>
      </c>
      <c r="B3168" t="s">
        <v>6549</v>
      </c>
      <c r="C3168" t="s">
        <v>191</v>
      </c>
      <c r="D3168">
        <v>2.2000000000000002</v>
      </c>
      <c r="E3168" t="s">
        <v>159</v>
      </c>
      <c r="G3168" s="22">
        <v>45283.452453703707</v>
      </c>
      <c r="H3168" t="s">
        <v>144</v>
      </c>
      <c r="I3168" t="b">
        <v>1</v>
      </c>
      <c r="J3168" t="b">
        <v>0</v>
      </c>
      <c r="K3168">
        <v>129.07828000000001</v>
      </c>
      <c r="L3168">
        <v>210</v>
      </c>
      <c r="S3168" t="s">
        <v>6550</v>
      </c>
      <c r="T3168" t="s">
        <v>6432</v>
      </c>
    </row>
    <row r="3169" spans="1:20" x14ac:dyDescent="0.25">
      <c r="A3169" t="s">
        <v>6550</v>
      </c>
      <c r="B3169" t="s">
        <v>6551</v>
      </c>
      <c r="D3169">
        <v>23.5</v>
      </c>
      <c r="E3169" t="s">
        <v>159</v>
      </c>
      <c r="G3169" s="22">
        <v>44686.342326388891</v>
      </c>
      <c r="H3169" t="s">
        <v>144</v>
      </c>
      <c r="I3169" t="b">
        <v>1</v>
      </c>
      <c r="J3169" t="b">
        <v>0</v>
      </c>
      <c r="K3169">
        <v>121.68301</v>
      </c>
      <c r="L3169">
        <v>210</v>
      </c>
      <c r="S3169" t="s">
        <v>6552</v>
      </c>
      <c r="T3169" t="s">
        <v>6432</v>
      </c>
    </row>
    <row r="3170" spans="1:20" x14ac:dyDescent="0.25">
      <c r="A3170" t="s">
        <v>6552</v>
      </c>
      <c r="B3170" t="s">
        <v>6553</v>
      </c>
      <c r="C3170" t="s">
        <v>191</v>
      </c>
      <c r="D3170">
        <v>32.979999999999997</v>
      </c>
      <c r="E3170" t="s">
        <v>159</v>
      </c>
      <c r="G3170" s="22">
        <v>45283.452499999999</v>
      </c>
      <c r="H3170" t="s">
        <v>144</v>
      </c>
      <c r="I3170" t="b">
        <v>1</v>
      </c>
      <c r="J3170" t="b">
        <v>0</v>
      </c>
      <c r="K3170">
        <v>107.50688</v>
      </c>
      <c r="L3170">
        <v>156</v>
      </c>
      <c r="S3170" t="s">
        <v>6554</v>
      </c>
      <c r="T3170" t="s">
        <v>6446</v>
      </c>
    </row>
    <row r="3171" spans="1:20" x14ac:dyDescent="0.25">
      <c r="A3171" t="s">
        <v>6554</v>
      </c>
      <c r="B3171" t="s">
        <v>6555</v>
      </c>
      <c r="C3171" t="s">
        <v>191</v>
      </c>
      <c r="D3171">
        <v>16.28</v>
      </c>
      <c r="E3171" t="s">
        <v>159</v>
      </c>
      <c r="G3171" s="22">
        <v>45283.452523148146</v>
      </c>
      <c r="H3171" t="s">
        <v>144</v>
      </c>
      <c r="I3171" t="b">
        <v>1</v>
      </c>
      <c r="J3171" t="b">
        <v>0</v>
      </c>
      <c r="K3171">
        <v>143.17138</v>
      </c>
      <c r="L3171">
        <v>250</v>
      </c>
      <c r="S3171" t="s">
        <v>6556</v>
      </c>
      <c r="T3171" t="s">
        <v>5</v>
      </c>
    </row>
    <row r="3172" spans="1:20" x14ac:dyDescent="0.25">
      <c r="A3172" t="s">
        <v>6556</v>
      </c>
      <c r="B3172" t="s">
        <v>6557</v>
      </c>
      <c r="C3172" t="s">
        <v>191</v>
      </c>
      <c r="D3172">
        <v>0</v>
      </c>
      <c r="E3172" t="s">
        <v>1672</v>
      </c>
      <c r="G3172" s="22">
        <v>45283.452928240738</v>
      </c>
      <c r="H3172" t="s">
        <v>144</v>
      </c>
      <c r="I3172" t="b">
        <v>1</v>
      </c>
      <c r="J3172" t="b">
        <v>0</v>
      </c>
      <c r="K3172">
        <v>343.4</v>
      </c>
      <c r="L3172">
        <v>584</v>
      </c>
      <c r="S3172" t="s">
        <v>6558</v>
      </c>
      <c r="T3172" t="s">
        <v>6446</v>
      </c>
    </row>
    <row r="3173" spans="1:20" x14ac:dyDescent="0.25">
      <c r="A3173" t="s">
        <v>6558</v>
      </c>
      <c r="B3173" t="s">
        <v>6559</v>
      </c>
      <c r="D3173">
        <v>1.25</v>
      </c>
      <c r="E3173" t="s">
        <v>159</v>
      </c>
      <c r="G3173" s="22">
        <v>44686.342453703706</v>
      </c>
      <c r="H3173" t="s">
        <v>144</v>
      </c>
      <c r="I3173" t="b">
        <v>1</v>
      </c>
      <c r="J3173" t="b">
        <v>0</v>
      </c>
      <c r="K3173">
        <v>867.43332999999996</v>
      </c>
      <c r="L3173" s="23">
        <v>1144.5</v>
      </c>
      <c r="S3173" t="s">
        <v>6560</v>
      </c>
      <c r="T3173" t="s">
        <v>6446</v>
      </c>
    </row>
    <row r="3174" spans="1:20" x14ac:dyDescent="0.25">
      <c r="A3174" t="s">
        <v>6560</v>
      </c>
      <c r="B3174" t="s">
        <v>6561</v>
      </c>
      <c r="D3174">
        <v>2.16</v>
      </c>
      <c r="E3174" t="s">
        <v>159</v>
      </c>
      <c r="G3174" s="22">
        <v>44686.342499999999</v>
      </c>
      <c r="H3174" t="s">
        <v>144</v>
      </c>
      <c r="I3174" t="b">
        <v>1</v>
      </c>
      <c r="J3174" t="b">
        <v>0</v>
      </c>
      <c r="K3174">
        <v>801.59568000000002</v>
      </c>
      <c r="L3174" s="23">
        <v>1350</v>
      </c>
      <c r="S3174" t="s">
        <v>6562</v>
      </c>
      <c r="T3174" t="s">
        <v>6439</v>
      </c>
    </row>
    <row r="3175" spans="1:20" x14ac:dyDescent="0.25">
      <c r="A3175" t="s">
        <v>6562</v>
      </c>
      <c r="B3175" t="s">
        <v>6563</v>
      </c>
      <c r="D3175">
        <v>5.2</v>
      </c>
      <c r="E3175" t="s">
        <v>159</v>
      </c>
      <c r="G3175" s="22">
        <v>44686.342557870368</v>
      </c>
      <c r="H3175" t="s">
        <v>144</v>
      </c>
      <c r="I3175" t="b">
        <v>1</v>
      </c>
      <c r="J3175" t="b">
        <v>0</v>
      </c>
      <c r="K3175">
        <v>664.6395</v>
      </c>
      <c r="L3175" s="23">
        <v>1165</v>
      </c>
      <c r="S3175" t="s">
        <v>6564</v>
      </c>
      <c r="T3175" t="s">
        <v>6490</v>
      </c>
    </row>
    <row r="3176" spans="1:20" x14ac:dyDescent="0.25">
      <c r="A3176" t="s">
        <v>6564</v>
      </c>
      <c r="B3176" t="s">
        <v>6565</v>
      </c>
      <c r="D3176">
        <v>7.5</v>
      </c>
      <c r="E3176" t="s">
        <v>159</v>
      </c>
      <c r="G3176" s="22">
        <v>44686.342581018522</v>
      </c>
      <c r="H3176" t="s">
        <v>144</v>
      </c>
      <c r="I3176" t="b">
        <v>1</v>
      </c>
      <c r="J3176" t="b">
        <v>0</v>
      </c>
      <c r="K3176">
        <v>807.86739999999998</v>
      </c>
      <c r="L3176" s="23">
        <v>1176</v>
      </c>
      <c r="S3176" t="s">
        <v>6566</v>
      </c>
      <c r="T3176" t="s">
        <v>6446</v>
      </c>
    </row>
    <row r="3177" spans="1:20" x14ac:dyDescent="0.25">
      <c r="A3177" t="s">
        <v>6566</v>
      </c>
      <c r="B3177" t="s">
        <v>6567</v>
      </c>
      <c r="D3177">
        <v>0.255</v>
      </c>
      <c r="E3177" t="s">
        <v>159</v>
      </c>
      <c r="G3177" s="22">
        <v>44686.342615740738</v>
      </c>
      <c r="H3177" t="s">
        <v>144</v>
      </c>
      <c r="I3177" t="b">
        <v>1</v>
      </c>
      <c r="J3177" t="b">
        <v>0</v>
      </c>
      <c r="K3177">
        <v>469.16500000000002</v>
      </c>
      <c r="L3177">
        <v>681</v>
      </c>
      <c r="S3177" t="s">
        <v>6568</v>
      </c>
      <c r="T3177" t="s">
        <v>6446</v>
      </c>
    </row>
    <row r="3178" spans="1:20" x14ac:dyDescent="0.25">
      <c r="A3178" t="s">
        <v>6568</v>
      </c>
      <c r="B3178" t="s">
        <v>6569</v>
      </c>
      <c r="D3178">
        <v>43.2</v>
      </c>
      <c r="E3178" t="s">
        <v>159</v>
      </c>
      <c r="G3178" s="22">
        <v>44686.342650462961</v>
      </c>
      <c r="H3178" t="s">
        <v>144</v>
      </c>
      <c r="I3178" t="b">
        <v>1</v>
      </c>
      <c r="J3178" t="b">
        <v>0</v>
      </c>
      <c r="K3178">
        <v>167.82531</v>
      </c>
      <c r="L3178">
        <v>245</v>
      </c>
      <c r="S3178" t="s">
        <v>6570</v>
      </c>
      <c r="T3178" t="s">
        <v>6446</v>
      </c>
    </row>
    <row r="3179" spans="1:20" x14ac:dyDescent="0.25">
      <c r="A3179" t="s">
        <v>6570</v>
      </c>
      <c r="B3179" t="s">
        <v>6571</v>
      </c>
      <c r="D3179">
        <v>0.2</v>
      </c>
      <c r="E3179" t="s">
        <v>159</v>
      </c>
      <c r="G3179" s="22">
        <v>44686.342719907407</v>
      </c>
      <c r="H3179" t="s">
        <v>144</v>
      </c>
      <c r="I3179" t="b">
        <v>1</v>
      </c>
      <c r="J3179" t="b">
        <v>0</v>
      </c>
      <c r="K3179">
        <v>270.85199999999998</v>
      </c>
      <c r="L3179">
        <v>360</v>
      </c>
      <c r="S3179" t="s">
        <v>6572</v>
      </c>
      <c r="T3179" t="s">
        <v>6446</v>
      </c>
    </row>
    <row r="3180" spans="1:20" x14ac:dyDescent="0.25">
      <c r="A3180" t="s">
        <v>6572</v>
      </c>
      <c r="B3180" t="s">
        <v>6573</v>
      </c>
      <c r="D3180">
        <v>10.5</v>
      </c>
      <c r="E3180" t="s">
        <v>159</v>
      </c>
      <c r="G3180" s="22">
        <v>44686.34275462963</v>
      </c>
      <c r="H3180" t="s">
        <v>144</v>
      </c>
      <c r="I3180" t="b">
        <v>1</v>
      </c>
      <c r="J3180" t="b">
        <v>0</v>
      </c>
      <c r="K3180">
        <v>334.36264999999997</v>
      </c>
      <c r="L3180">
        <v>480</v>
      </c>
      <c r="S3180" t="s">
        <v>6574</v>
      </c>
      <c r="T3180" t="s">
        <v>6432</v>
      </c>
    </row>
    <row r="3181" spans="1:20" x14ac:dyDescent="0.25">
      <c r="A3181" t="s">
        <v>6574</v>
      </c>
      <c r="B3181" t="s">
        <v>6575</v>
      </c>
      <c r="C3181" t="s">
        <v>191</v>
      </c>
      <c r="D3181">
        <v>0</v>
      </c>
      <c r="E3181" t="s">
        <v>159</v>
      </c>
      <c r="G3181" s="22">
        <v>45283.453518518516</v>
      </c>
      <c r="H3181" t="s">
        <v>144</v>
      </c>
      <c r="I3181" t="b">
        <v>1</v>
      </c>
      <c r="J3181" t="b">
        <v>0</v>
      </c>
      <c r="K3181">
        <v>913.12694999999997</v>
      </c>
      <c r="L3181" s="23">
        <v>1320</v>
      </c>
      <c r="S3181" t="s">
        <v>6576</v>
      </c>
      <c r="T3181" t="s">
        <v>6473</v>
      </c>
    </row>
    <row r="3182" spans="1:20" x14ac:dyDescent="0.25">
      <c r="A3182" t="s">
        <v>6576</v>
      </c>
      <c r="B3182" t="s">
        <v>6577</v>
      </c>
      <c r="D3182">
        <v>8.8000000000000007</v>
      </c>
      <c r="E3182" t="s">
        <v>159</v>
      </c>
      <c r="G3182" s="22">
        <v>44686.342824074076</v>
      </c>
      <c r="H3182" t="s">
        <v>144</v>
      </c>
      <c r="I3182" t="b">
        <v>1</v>
      </c>
      <c r="J3182" t="b">
        <v>0</v>
      </c>
      <c r="K3182">
        <v>130.27896999999999</v>
      </c>
      <c r="L3182">
        <v>230</v>
      </c>
      <c r="S3182" t="s">
        <v>6578</v>
      </c>
      <c r="T3182" t="s">
        <v>6473</v>
      </c>
    </row>
    <row r="3183" spans="1:20" x14ac:dyDescent="0.25">
      <c r="A3183" t="s">
        <v>6578</v>
      </c>
      <c r="B3183" t="s">
        <v>6579</v>
      </c>
      <c r="D3183">
        <v>8.4</v>
      </c>
      <c r="E3183" t="s">
        <v>159</v>
      </c>
      <c r="G3183" s="22">
        <v>44686.342847222222</v>
      </c>
      <c r="H3183" t="s">
        <v>144</v>
      </c>
      <c r="I3183" t="b">
        <v>1</v>
      </c>
      <c r="J3183" t="b">
        <v>0</v>
      </c>
      <c r="K3183">
        <v>83.928510000000003</v>
      </c>
      <c r="L3183">
        <v>138</v>
      </c>
      <c r="S3183" t="s">
        <v>6580</v>
      </c>
      <c r="T3183" t="s">
        <v>5</v>
      </c>
    </row>
    <row r="3184" spans="1:20" x14ac:dyDescent="0.25">
      <c r="A3184" t="s">
        <v>6580</v>
      </c>
      <c r="B3184" t="s">
        <v>6581</v>
      </c>
      <c r="C3184" t="s">
        <v>157</v>
      </c>
      <c r="D3184">
        <v>0</v>
      </c>
      <c r="E3184" t="s">
        <v>159</v>
      </c>
      <c r="G3184" s="22">
        <v>45287.695138888892</v>
      </c>
      <c r="H3184" t="s">
        <v>144</v>
      </c>
      <c r="I3184" t="b">
        <v>1</v>
      </c>
      <c r="J3184" t="b">
        <v>1</v>
      </c>
      <c r="K3184">
        <v>744.79533000000004</v>
      </c>
      <c r="L3184" s="23">
        <v>1360</v>
      </c>
      <c r="S3184" t="s">
        <v>6582</v>
      </c>
      <c r="T3184" t="s">
        <v>5</v>
      </c>
    </row>
    <row r="3185" spans="1:20" x14ac:dyDescent="0.25">
      <c r="A3185" t="s">
        <v>6582</v>
      </c>
      <c r="B3185" t="s">
        <v>6583</v>
      </c>
      <c r="C3185" t="s">
        <v>157</v>
      </c>
      <c r="D3185">
        <v>0</v>
      </c>
      <c r="E3185" t="s">
        <v>159</v>
      </c>
      <c r="G3185" s="22">
        <v>45287.695150462961</v>
      </c>
      <c r="H3185" t="s">
        <v>144</v>
      </c>
      <c r="I3185" t="b">
        <v>1</v>
      </c>
      <c r="J3185" t="b">
        <v>0</v>
      </c>
      <c r="K3185">
        <v>586.55499999999995</v>
      </c>
      <c r="L3185" s="23">
        <v>1640</v>
      </c>
      <c r="S3185" t="s">
        <v>6584</v>
      </c>
      <c r="T3185" t="s">
        <v>6446</v>
      </c>
    </row>
    <row r="3186" spans="1:20" x14ac:dyDescent="0.25">
      <c r="A3186" t="s">
        <v>6584</v>
      </c>
      <c r="B3186" t="s">
        <v>6585</v>
      </c>
      <c r="C3186" t="s">
        <v>191</v>
      </c>
      <c r="D3186">
        <v>4</v>
      </c>
      <c r="E3186" t="s">
        <v>159</v>
      </c>
      <c r="G3186" s="22">
        <v>45283.453645833331</v>
      </c>
      <c r="H3186" t="s">
        <v>144</v>
      </c>
      <c r="I3186" t="b">
        <v>1</v>
      </c>
      <c r="J3186" t="b">
        <v>0</v>
      </c>
      <c r="K3186">
        <v>836.95799999999997</v>
      </c>
      <c r="L3186" s="23">
        <v>1670</v>
      </c>
      <c r="S3186" t="s">
        <v>6586</v>
      </c>
      <c r="T3186" t="s">
        <v>6446</v>
      </c>
    </row>
    <row r="3187" spans="1:20" x14ac:dyDescent="0.25">
      <c r="A3187" t="s">
        <v>6586</v>
      </c>
      <c r="B3187" t="s">
        <v>6587</v>
      </c>
      <c r="C3187" t="s">
        <v>191</v>
      </c>
      <c r="D3187">
        <v>6.08</v>
      </c>
      <c r="E3187" t="s">
        <v>159</v>
      </c>
      <c r="G3187" s="22">
        <v>45283.453692129631</v>
      </c>
      <c r="H3187" t="s">
        <v>144</v>
      </c>
      <c r="I3187" t="b">
        <v>1</v>
      </c>
      <c r="J3187" t="b">
        <v>0</v>
      </c>
      <c r="K3187" s="23">
        <v>1212.1099999999999</v>
      </c>
      <c r="L3187" s="23">
        <v>1995</v>
      </c>
      <c r="S3187" t="s">
        <v>6588</v>
      </c>
      <c r="T3187" t="s">
        <v>6446</v>
      </c>
    </row>
    <row r="3188" spans="1:20" x14ac:dyDescent="0.25">
      <c r="A3188" t="s">
        <v>6588</v>
      </c>
      <c r="B3188" t="s">
        <v>6589</v>
      </c>
      <c r="D3188" s="23">
        <v>2661</v>
      </c>
      <c r="E3188" t="s">
        <v>171</v>
      </c>
      <c r="F3188" t="s">
        <v>159</v>
      </c>
      <c r="G3188" s="22">
        <v>45096.32708333333</v>
      </c>
      <c r="H3188" t="s">
        <v>144</v>
      </c>
      <c r="I3188" t="b">
        <v>1</v>
      </c>
      <c r="J3188" t="b">
        <v>0</v>
      </c>
      <c r="K3188">
        <v>25.522130000000001</v>
      </c>
      <c r="L3188">
        <v>39</v>
      </c>
      <c r="S3188" t="s">
        <v>6590</v>
      </c>
      <c r="T3188" t="s">
        <v>6446</v>
      </c>
    </row>
    <row r="3189" spans="1:20" x14ac:dyDescent="0.25">
      <c r="A3189" t="s">
        <v>6590</v>
      </c>
      <c r="B3189" t="s">
        <v>6591</v>
      </c>
      <c r="D3189">
        <v>0</v>
      </c>
      <c r="E3189" t="s">
        <v>159</v>
      </c>
      <c r="G3189" s="22">
        <v>44686.34302083333</v>
      </c>
      <c r="H3189" t="s">
        <v>144</v>
      </c>
      <c r="I3189" t="b">
        <v>1</v>
      </c>
      <c r="J3189" t="b">
        <v>0</v>
      </c>
      <c r="K3189">
        <v>614.22699999999998</v>
      </c>
      <c r="L3189" s="23">
        <v>1029.5999999999999</v>
      </c>
      <c r="S3189" t="s">
        <v>6592</v>
      </c>
      <c r="T3189" t="s">
        <v>2709</v>
      </c>
    </row>
    <row r="3190" spans="1:20" x14ac:dyDescent="0.25">
      <c r="A3190" t="s">
        <v>6592</v>
      </c>
      <c r="B3190" t="s">
        <v>6593</v>
      </c>
      <c r="D3190">
        <v>78.52</v>
      </c>
      <c r="E3190" t="s">
        <v>159</v>
      </c>
      <c r="G3190" s="22">
        <v>44686.343391203707</v>
      </c>
      <c r="H3190" t="s">
        <v>144</v>
      </c>
      <c r="I3190" t="b">
        <v>1</v>
      </c>
      <c r="J3190" t="b">
        <v>0</v>
      </c>
      <c r="K3190" s="23">
        <v>1035.3699999999999</v>
      </c>
      <c r="L3190" s="23">
        <v>1760</v>
      </c>
      <c r="S3190" t="s">
        <v>6594</v>
      </c>
      <c r="T3190" t="s">
        <v>6446</v>
      </c>
    </row>
    <row r="3191" spans="1:20" x14ac:dyDescent="0.25">
      <c r="A3191" t="s">
        <v>6594</v>
      </c>
      <c r="B3191" t="s">
        <v>6595</v>
      </c>
      <c r="C3191" t="s">
        <v>191</v>
      </c>
      <c r="D3191">
        <v>8</v>
      </c>
      <c r="E3191" t="s">
        <v>159</v>
      </c>
      <c r="G3191" s="22">
        <v>45283.453750000001</v>
      </c>
      <c r="H3191" t="s">
        <v>144</v>
      </c>
      <c r="I3191" t="b">
        <v>1</v>
      </c>
      <c r="J3191" t="b">
        <v>0</v>
      </c>
      <c r="K3191">
        <v>143.16345000000001</v>
      </c>
      <c r="L3191">
        <v>250</v>
      </c>
      <c r="S3191" t="s">
        <v>6596</v>
      </c>
      <c r="T3191" t="s">
        <v>6446</v>
      </c>
    </row>
    <row r="3192" spans="1:20" x14ac:dyDescent="0.25">
      <c r="A3192" t="s">
        <v>6596</v>
      </c>
      <c r="B3192" t="s">
        <v>6597</v>
      </c>
      <c r="C3192" t="s">
        <v>191</v>
      </c>
      <c r="D3192">
        <v>10.012499999999999</v>
      </c>
      <c r="E3192" t="s">
        <v>159</v>
      </c>
      <c r="G3192" s="22">
        <v>45283.45385416667</v>
      </c>
      <c r="H3192" t="s">
        <v>144</v>
      </c>
      <c r="I3192" t="b">
        <v>1</v>
      </c>
      <c r="J3192" t="b">
        <v>0</v>
      </c>
      <c r="K3192">
        <v>468.18400000000003</v>
      </c>
      <c r="L3192">
        <v>700</v>
      </c>
      <c r="S3192" t="s">
        <v>6598</v>
      </c>
      <c r="T3192" t="s">
        <v>2217</v>
      </c>
    </row>
    <row r="3193" spans="1:20" x14ac:dyDescent="0.25">
      <c r="A3193" t="s">
        <v>6598</v>
      </c>
      <c r="B3193" t="s">
        <v>6599</v>
      </c>
      <c r="C3193" t="s">
        <v>157</v>
      </c>
      <c r="D3193">
        <v>0</v>
      </c>
      <c r="E3193" t="s">
        <v>171</v>
      </c>
      <c r="G3193" s="22">
        <v>45287.695254629631</v>
      </c>
      <c r="H3193" t="s">
        <v>144</v>
      </c>
      <c r="I3193" t="b">
        <v>1</v>
      </c>
      <c r="J3193" t="b">
        <v>0</v>
      </c>
      <c r="K3193">
        <v>40.81</v>
      </c>
      <c r="L3193">
        <v>70</v>
      </c>
      <c r="S3193" t="s">
        <v>6600</v>
      </c>
      <c r="T3193" t="s">
        <v>2217</v>
      </c>
    </row>
    <row r="3194" spans="1:20" x14ac:dyDescent="0.25">
      <c r="A3194" t="s">
        <v>6600</v>
      </c>
      <c r="B3194" t="s">
        <v>6601</v>
      </c>
      <c r="C3194" t="s">
        <v>157</v>
      </c>
      <c r="D3194">
        <v>0</v>
      </c>
      <c r="E3194" t="s">
        <v>171</v>
      </c>
      <c r="G3194" s="22">
        <v>45287.695289351854</v>
      </c>
      <c r="H3194" t="s">
        <v>144</v>
      </c>
      <c r="I3194" t="b">
        <v>1</v>
      </c>
      <c r="J3194" t="b">
        <v>1</v>
      </c>
      <c r="K3194">
        <v>40.81</v>
      </c>
      <c r="L3194">
        <v>70</v>
      </c>
      <c r="S3194" t="s">
        <v>6602</v>
      </c>
      <c r="T3194" t="s">
        <v>2709</v>
      </c>
    </row>
    <row r="3195" spans="1:20" x14ac:dyDescent="0.25">
      <c r="A3195" t="s">
        <v>6602</v>
      </c>
      <c r="B3195" t="s">
        <v>6603</v>
      </c>
      <c r="D3195">
        <v>14</v>
      </c>
      <c r="E3195" t="s">
        <v>1672</v>
      </c>
      <c r="G3195" s="22">
        <v>44686.343657407408</v>
      </c>
      <c r="H3195" t="s">
        <v>144</v>
      </c>
      <c r="I3195" t="b">
        <v>1</v>
      </c>
      <c r="J3195" t="b">
        <v>0</v>
      </c>
      <c r="K3195">
        <v>604.80999999999995</v>
      </c>
      <c r="L3195">
        <v>840</v>
      </c>
      <c r="S3195" t="s">
        <v>6604</v>
      </c>
      <c r="T3195" t="s">
        <v>5</v>
      </c>
    </row>
    <row r="3196" spans="1:20" x14ac:dyDescent="0.25">
      <c r="A3196" t="s">
        <v>6604</v>
      </c>
      <c r="B3196" t="s">
        <v>6605</v>
      </c>
      <c r="C3196" t="s">
        <v>157</v>
      </c>
      <c r="D3196">
        <v>0</v>
      </c>
      <c r="E3196" t="s">
        <v>171</v>
      </c>
      <c r="G3196" s="22">
        <v>45287.695370370369</v>
      </c>
      <c r="H3196" t="s">
        <v>144</v>
      </c>
      <c r="I3196" t="b">
        <v>1</v>
      </c>
      <c r="J3196" t="b">
        <v>0</v>
      </c>
      <c r="K3196">
        <v>26.56</v>
      </c>
      <c r="L3196">
        <v>0</v>
      </c>
      <c r="S3196" t="s">
        <v>94</v>
      </c>
      <c r="T3196" t="s">
        <v>3843</v>
      </c>
    </row>
    <row r="3197" spans="1:20" x14ac:dyDescent="0.25">
      <c r="A3197" t="s">
        <v>94</v>
      </c>
      <c r="B3197" t="s">
        <v>95</v>
      </c>
      <c r="D3197">
        <v>77.775000000000006</v>
      </c>
      <c r="E3197" t="s">
        <v>159</v>
      </c>
      <c r="G3197" s="22">
        <v>44686.343726851854</v>
      </c>
      <c r="H3197" t="s">
        <v>144</v>
      </c>
      <c r="I3197" t="b">
        <v>1</v>
      </c>
      <c r="J3197" t="b">
        <v>0</v>
      </c>
      <c r="K3197">
        <v>800.15552000000002</v>
      </c>
      <c r="L3197" s="23">
        <v>1250</v>
      </c>
      <c r="S3197" t="s">
        <v>6606</v>
      </c>
      <c r="T3197" t="s">
        <v>2217</v>
      </c>
    </row>
    <row r="3198" spans="1:20" x14ac:dyDescent="0.25">
      <c r="A3198" t="s">
        <v>6606</v>
      </c>
      <c r="B3198" t="s">
        <v>6607</v>
      </c>
      <c r="C3198" t="s">
        <v>191</v>
      </c>
      <c r="D3198">
        <v>0</v>
      </c>
      <c r="E3198" t="s">
        <v>171</v>
      </c>
      <c r="G3198" s="22">
        <v>45283.453981481478</v>
      </c>
      <c r="H3198" t="s">
        <v>144</v>
      </c>
      <c r="I3198" t="b">
        <v>1</v>
      </c>
      <c r="J3198" t="b">
        <v>0</v>
      </c>
      <c r="K3198">
        <v>15.508330000000001</v>
      </c>
      <c r="L3198">
        <v>28</v>
      </c>
      <c r="S3198" t="s">
        <v>6608</v>
      </c>
      <c r="T3198" t="s">
        <v>5</v>
      </c>
    </row>
    <row r="3199" spans="1:20" x14ac:dyDescent="0.25">
      <c r="A3199" t="s">
        <v>6608</v>
      </c>
      <c r="B3199" t="s">
        <v>6609</v>
      </c>
      <c r="C3199" t="s">
        <v>191</v>
      </c>
      <c r="D3199">
        <v>14</v>
      </c>
      <c r="E3199" t="s">
        <v>159</v>
      </c>
      <c r="G3199" s="22">
        <v>45283.454016203701</v>
      </c>
      <c r="H3199" t="s">
        <v>144</v>
      </c>
      <c r="I3199" t="b">
        <v>1</v>
      </c>
      <c r="J3199" t="b">
        <v>0</v>
      </c>
      <c r="K3199">
        <v>100.53703</v>
      </c>
      <c r="L3199">
        <v>214</v>
      </c>
      <c r="S3199" t="s">
        <v>6610</v>
      </c>
      <c r="T3199" t="s">
        <v>5</v>
      </c>
    </row>
    <row r="3200" spans="1:20" x14ac:dyDescent="0.25">
      <c r="A3200" t="s">
        <v>6610</v>
      </c>
      <c r="B3200" t="s">
        <v>6611</v>
      </c>
      <c r="C3200" t="s">
        <v>191</v>
      </c>
      <c r="D3200">
        <v>26.5</v>
      </c>
      <c r="E3200" t="s">
        <v>159</v>
      </c>
      <c r="G3200" s="22">
        <v>45283.454050925924</v>
      </c>
      <c r="H3200" t="s">
        <v>144</v>
      </c>
      <c r="I3200" t="b">
        <v>1</v>
      </c>
      <c r="J3200" t="b">
        <v>0</v>
      </c>
      <c r="K3200">
        <v>109.78773</v>
      </c>
      <c r="L3200">
        <v>214</v>
      </c>
      <c r="S3200" t="s">
        <v>6612</v>
      </c>
      <c r="T3200" t="s">
        <v>2229</v>
      </c>
    </row>
    <row r="3201" spans="1:20" x14ac:dyDescent="0.25">
      <c r="A3201" t="s">
        <v>6612</v>
      </c>
      <c r="B3201" t="s">
        <v>6613</v>
      </c>
      <c r="C3201" t="s">
        <v>191</v>
      </c>
      <c r="D3201">
        <v>19</v>
      </c>
      <c r="E3201" t="s">
        <v>159</v>
      </c>
      <c r="G3201" s="22">
        <v>45283.454085648147</v>
      </c>
      <c r="H3201" t="s">
        <v>144</v>
      </c>
      <c r="I3201" t="b">
        <v>1</v>
      </c>
      <c r="J3201" t="b">
        <v>0</v>
      </c>
      <c r="K3201">
        <v>124.59083</v>
      </c>
      <c r="L3201">
        <v>214</v>
      </c>
      <c r="S3201" t="s">
        <v>6614</v>
      </c>
      <c r="T3201" t="s">
        <v>5</v>
      </c>
    </row>
    <row r="3202" spans="1:20" x14ac:dyDescent="0.25">
      <c r="A3202" t="s">
        <v>6614</v>
      </c>
      <c r="B3202" t="s">
        <v>6615</v>
      </c>
      <c r="C3202" t="s">
        <v>157</v>
      </c>
      <c r="D3202">
        <v>0</v>
      </c>
      <c r="E3202" t="s">
        <v>171</v>
      </c>
      <c r="G3202" s="22">
        <v>45287.695520833331</v>
      </c>
      <c r="H3202" t="s">
        <v>144</v>
      </c>
      <c r="I3202" t="b">
        <v>1</v>
      </c>
      <c r="J3202" t="b">
        <v>1</v>
      </c>
      <c r="K3202">
        <v>26.9453</v>
      </c>
      <c r="L3202">
        <v>0</v>
      </c>
      <c r="S3202" t="s">
        <v>6616</v>
      </c>
      <c r="T3202" t="s">
        <v>5</v>
      </c>
    </row>
    <row r="3203" spans="1:20" x14ac:dyDescent="0.25">
      <c r="A3203" t="s">
        <v>6616</v>
      </c>
      <c r="B3203" t="s">
        <v>6617</v>
      </c>
      <c r="C3203" t="s">
        <v>157</v>
      </c>
      <c r="D3203">
        <v>0</v>
      </c>
      <c r="E3203" t="s">
        <v>171</v>
      </c>
      <c r="G3203" s="22">
        <v>45287.695543981485</v>
      </c>
      <c r="H3203" t="s">
        <v>144</v>
      </c>
      <c r="I3203" t="b">
        <v>1</v>
      </c>
      <c r="J3203" t="b">
        <v>1</v>
      </c>
      <c r="K3203">
        <v>19.645759999999999</v>
      </c>
      <c r="L3203">
        <v>25.25</v>
      </c>
      <c r="S3203" t="s">
        <v>6618</v>
      </c>
      <c r="T3203" t="s">
        <v>5</v>
      </c>
    </row>
    <row r="3204" spans="1:20" x14ac:dyDescent="0.25">
      <c r="A3204" t="s">
        <v>6618</v>
      </c>
      <c r="B3204" t="s">
        <v>6619</v>
      </c>
      <c r="C3204" t="s">
        <v>157</v>
      </c>
      <c r="D3204">
        <v>0</v>
      </c>
      <c r="E3204" t="s">
        <v>171</v>
      </c>
      <c r="G3204" s="22">
        <v>45287.695567129631</v>
      </c>
      <c r="H3204" t="s">
        <v>144</v>
      </c>
      <c r="I3204" t="b">
        <v>1</v>
      </c>
      <c r="J3204" t="b">
        <v>1</v>
      </c>
      <c r="K3204">
        <v>28.68</v>
      </c>
      <c r="L3204">
        <v>46.25</v>
      </c>
      <c r="S3204" t="s">
        <v>6620</v>
      </c>
      <c r="T3204" t="s">
        <v>3843</v>
      </c>
    </row>
    <row r="3205" spans="1:20" x14ac:dyDescent="0.25">
      <c r="A3205" t="s">
        <v>6620</v>
      </c>
      <c r="B3205" t="s">
        <v>6621</v>
      </c>
      <c r="C3205" t="s">
        <v>191</v>
      </c>
      <c r="D3205">
        <v>0.2</v>
      </c>
      <c r="E3205" t="s">
        <v>298</v>
      </c>
      <c r="G3205" s="22">
        <v>45283.455266203702</v>
      </c>
      <c r="H3205" t="s">
        <v>144</v>
      </c>
      <c r="I3205" t="b">
        <v>1</v>
      </c>
      <c r="J3205" t="b">
        <v>0</v>
      </c>
      <c r="K3205">
        <v>71.144289999999998</v>
      </c>
      <c r="L3205">
        <v>112</v>
      </c>
      <c r="S3205" t="s">
        <v>6622</v>
      </c>
      <c r="T3205" t="s">
        <v>3792</v>
      </c>
    </row>
    <row r="3206" spans="1:20" x14ac:dyDescent="0.25">
      <c r="A3206" t="s">
        <v>6622</v>
      </c>
      <c r="B3206" t="s">
        <v>6623</v>
      </c>
      <c r="C3206" t="s">
        <v>191</v>
      </c>
      <c r="D3206">
        <v>27.9</v>
      </c>
      <c r="E3206" t="s">
        <v>298</v>
      </c>
      <c r="G3206" s="22">
        <v>45283.455312500002</v>
      </c>
      <c r="H3206" t="s">
        <v>144</v>
      </c>
      <c r="I3206" t="b">
        <v>1</v>
      </c>
      <c r="J3206" t="b">
        <v>0</v>
      </c>
      <c r="K3206">
        <v>71.451620000000005</v>
      </c>
      <c r="L3206">
        <v>118</v>
      </c>
      <c r="S3206" t="s">
        <v>59</v>
      </c>
      <c r="T3206" t="s">
        <v>3843</v>
      </c>
    </row>
    <row r="3207" spans="1:20" x14ac:dyDescent="0.25">
      <c r="A3207" t="s">
        <v>59</v>
      </c>
      <c r="B3207" t="s">
        <v>60</v>
      </c>
      <c r="D3207">
        <v>209.58698999999999</v>
      </c>
      <c r="E3207" t="s">
        <v>298</v>
      </c>
      <c r="G3207" s="22">
        <v>45096.47284722222</v>
      </c>
      <c r="H3207" t="s">
        <v>144</v>
      </c>
      <c r="I3207" t="b">
        <v>1</v>
      </c>
      <c r="J3207" t="b">
        <v>0</v>
      </c>
      <c r="K3207">
        <v>44.786149999999999</v>
      </c>
      <c r="L3207">
        <v>63.6</v>
      </c>
      <c r="S3207" t="s">
        <v>6624</v>
      </c>
      <c r="T3207" t="s">
        <v>3843</v>
      </c>
    </row>
    <row r="3208" spans="1:20" x14ac:dyDescent="0.25">
      <c r="A3208" t="s">
        <v>6624</v>
      </c>
      <c r="B3208" t="s">
        <v>6625</v>
      </c>
      <c r="D3208">
        <v>11.15</v>
      </c>
      <c r="E3208" t="s">
        <v>298</v>
      </c>
      <c r="G3208" s="22">
        <v>45113.740023148152</v>
      </c>
      <c r="H3208" t="s">
        <v>144</v>
      </c>
      <c r="I3208" t="b">
        <v>1</v>
      </c>
      <c r="J3208" t="b">
        <v>0</v>
      </c>
      <c r="K3208">
        <v>80.12</v>
      </c>
      <c r="L3208">
        <v>128</v>
      </c>
      <c r="S3208" t="s">
        <v>6626</v>
      </c>
      <c r="T3208" t="s">
        <v>3303</v>
      </c>
    </row>
    <row r="3209" spans="1:20" x14ac:dyDescent="0.25">
      <c r="A3209" t="s">
        <v>6626</v>
      </c>
      <c r="B3209" t="s">
        <v>6627</v>
      </c>
      <c r="D3209">
        <v>4.25</v>
      </c>
      <c r="E3209" t="s">
        <v>298</v>
      </c>
      <c r="G3209" s="22">
        <v>45096.472951388889</v>
      </c>
      <c r="H3209" t="s">
        <v>144</v>
      </c>
      <c r="I3209" t="b">
        <v>1</v>
      </c>
      <c r="J3209" t="b">
        <v>0</v>
      </c>
      <c r="K3209">
        <v>112.51828</v>
      </c>
      <c r="L3209">
        <v>128.53</v>
      </c>
      <c r="S3209" t="s">
        <v>6628</v>
      </c>
      <c r="T3209" t="s">
        <v>3843</v>
      </c>
    </row>
    <row r="3210" spans="1:20" x14ac:dyDescent="0.25">
      <c r="A3210" t="s">
        <v>6628</v>
      </c>
      <c r="B3210" t="s">
        <v>6629</v>
      </c>
      <c r="C3210" t="s">
        <v>191</v>
      </c>
      <c r="D3210">
        <v>3.5</v>
      </c>
      <c r="E3210" t="s">
        <v>298</v>
      </c>
      <c r="G3210" s="22">
        <v>45283.455370370371</v>
      </c>
      <c r="H3210" t="s">
        <v>144</v>
      </c>
      <c r="I3210" t="b">
        <v>1</v>
      </c>
      <c r="J3210" t="b">
        <v>0</v>
      </c>
      <c r="K3210">
        <v>101.49</v>
      </c>
      <c r="L3210">
        <v>151</v>
      </c>
      <c r="S3210" t="s">
        <v>6630</v>
      </c>
      <c r="T3210" t="s">
        <v>3843</v>
      </c>
    </row>
    <row r="3211" spans="1:20" x14ac:dyDescent="0.25">
      <c r="A3211" t="s">
        <v>6630</v>
      </c>
      <c r="B3211" t="s">
        <v>6631</v>
      </c>
      <c r="D3211">
        <v>14.83323</v>
      </c>
      <c r="E3211" t="s">
        <v>298</v>
      </c>
      <c r="G3211" s="22">
        <v>45096.473067129627</v>
      </c>
      <c r="H3211" t="s">
        <v>144</v>
      </c>
      <c r="I3211" t="b">
        <v>1</v>
      </c>
      <c r="J3211" t="b">
        <v>0</v>
      </c>
      <c r="K3211">
        <v>371.2294</v>
      </c>
      <c r="L3211">
        <v>506.5</v>
      </c>
      <c r="S3211" t="s">
        <v>75</v>
      </c>
      <c r="T3211" t="s">
        <v>2709</v>
      </c>
    </row>
    <row r="3212" spans="1:20" x14ac:dyDescent="0.25">
      <c r="A3212" t="s">
        <v>75</v>
      </c>
      <c r="B3212" t="s">
        <v>76</v>
      </c>
      <c r="D3212">
        <v>62</v>
      </c>
      <c r="E3212" t="s">
        <v>159</v>
      </c>
      <c r="G3212" s="22">
        <v>45096.473113425927</v>
      </c>
      <c r="H3212" t="s">
        <v>144</v>
      </c>
      <c r="I3212" t="b">
        <v>1</v>
      </c>
      <c r="J3212" t="b">
        <v>0</v>
      </c>
      <c r="K3212">
        <v>794.93731000000002</v>
      </c>
      <c r="L3212" s="23">
        <v>1020</v>
      </c>
      <c r="S3212" t="s">
        <v>6632</v>
      </c>
      <c r="T3212" t="s">
        <v>5</v>
      </c>
    </row>
    <row r="3213" spans="1:20" x14ac:dyDescent="0.25">
      <c r="A3213" t="s">
        <v>6632</v>
      </c>
      <c r="B3213" t="s">
        <v>6633</v>
      </c>
      <c r="C3213" t="s">
        <v>157</v>
      </c>
      <c r="D3213">
        <v>0</v>
      </c>
      <c r="E3213" t="s">
        <v>171</v>
      </c>
      <c r="G3213" s="22">
        <v>45287.695648148147</v>
      </c>
      <c r="H3213" t="s">
        <v>144</v>
      </c>
      <c r="I3213" t="b">
        <v>1</v>
      </c>
      <c r="J3213" t="b">
        <v>1</v>
      </c>
      <c r="K3213">
        <v>33.404000000000003</v>
      </c>
      <c r="L3213">
        <v>51</v>
      </c>
      <c r="S3213" t="s">
        <v>6634</v>
      </c>
      <c r="T3213" t="s">
        <v>2709</v>
      </c>
    </row>
    <row r="3214" spans="1:20" x14ac:dyDescent="0.25">
      <c r="A3214" t="s">
        <v>6634</v>
      </c>
      <c r="B3214" t="s">
        <v>6635</v>
      </c>
      <c r="C3214" t="s">
        <v>191</v>
      </c>
      <c r="D3214">
        <v>2.5</v>
      </c>
      <c r="E3214" t="s">
        <v>159</v>
      </c>
      <c r="G3214" s="22">
        <v>45283.456365740742</v>
      </c>
      <c r="H3214" t="s">
        <v>144</v>
      </c>
      <c r="I3214" t="b">
        <v>1</v>
      </c>
      <c r="J3214" t="b">
        <v>0</v>
      </c>
      <c r="K3214">
        <v>397.55900000000003</v>
      </c>
      <c r="L3214">
        <v>510</v>
      </c>
      <c r="S3214" t="s">
        <v>6636</v>
      </c>
      <c r="T3214" t="s">
        <v>5</v>
      </c>
    </row>
    <row r="3215" spans="1:20" x14ac:dyDescent="0.25">
      <c r="A3215" t="s">
        <v>6636</v>
      </c>
      <c r="B3215" t="s">
        <v>6637</v>
      </c>
      <c r="C3215" t="s">
        <v>191</v>
      </c>
      <c r="D3215">
        <v>2</v>
      </c>
      <c r="E3215" t="s">
        <v>171</v>
      </c>
      <c r="G3215" s="22">
        <v>45283.456446759257</v>
      </c>
      <c r="H3215" t="s">
        <v>144</v>
      </c>
      <c r="I3215" t="b">
        <v>1</v>
      </c>
      <c r="J3215" t="b">
        <v>0</v>
      </c>
      <c r="K3215">
        <v>18.060500000000001</v>
      </c>
      <c r="L3215">
        <v>32.5</v>
      </c>
      <c r="S3215" t="s">
        <v>6638</v>
      </c>
      <c r="T3215" t="s">
        <v>3528</v>
      </c>
    </row>
    <row r="3216" spans="1:20" x14ac:dyDescent="0.25">
      <c r="A3216" t="s">
        <v>6638</v>
      </c>
      <c r="B3216" t="s">
        <v>6639</v>
      </c>
      <c r="D3216">
        <v>0</v>
      </c>
      <c r="E3216" t="s">
        <v>159</v>
      </c>
      <c r="G3216" s="22">
        <v>45222.677766203706</v>
      </c>
      <c r="H3216" t="s">
        <v>144</v>
      </c>
      <c r="I3216" t="b">
        <v>1</v>
      </c>
      <c r="J3216" t="b">
        <v>0</v>
      </c>
      <c r="K3216" s="23">
        <v>1159.24</v>
      </c>
      <c r="L3216" s="23">
        <v>1700</v>
      </c>
      <c r="S3216" t="s">
        <v>6640</v>
      </c>
      <c r="T3216" t="s">
        <v>3528</v>
      </c>
    </row>
    <row r="3217" spans="1:20" x14ac:dyDescent="0.25">
      <c r="A3217" t="s">
        <v>6640</v>
      </c>
      <c r="B3217" t="s">
        <v>6641</v>
      </c>
      <c r="D3217">
        <v>11.05</v>
      </c>
      <c r="E3217" t="s">
        <v>159</v>
      </c>
      <c r="G3217" s="22">
        <v>45222.677951388891</v>
      </c>
      <c r="H3217" t="s">
        <v>144</v>
      </c>
      <c r="I3217" t="b">
        <v>1</v>
      </c>
      <c r="J3217" t="b">
        <v>0</v>
      </c>
      <c r="K3217" s="23">
        <v>1450.75</v>
      </c>
      <c r="L3217" s="23">
        <v>2125</v>
      </c>
      <c r="S3217" t="s">
        <v>6642</v>
      </c>
      <c r="T3217" t="s">
        <v>5</v>
      </c>
    </row>
    <row r="3218" spans="1:20" x14ac:dyDescent="0.25">
      <c r="A3218" t="s">
        <v>6642</v>
      </c>
      <c r="B3218" t="s">
        <v>6643</v>
      </c>
      <c r="C3218" t="s">
        <v>191</v>
      </c>
      <c r="D3218">
        <v>5</v>
      </c>
      <c r="E3218" t="s">
        <v>171</v>
      </c>
      <c r="G3218" s="22">
        <v>45283.456574074073</v>
      </c>
      <c r="H3218" t="s">
        <v>144</v>
      </c>
      <c r="I3218" t="b">
        <v>1</v>
      </c>
      <c r="J3218" t="b">
        <v>0</v>
      </c>
      <c r="K3218">
        <v>26.77</v>
      </c>
      <c r="L3218">
        <v>43.75</v>
      </c>
      <c r="S3218" t="s">
        <v>6644</v>
      </c>
      <c r="T3218" t="s">
        <v>3528</v>
      </c>
    </row>
    <row r="3219" spans="1:20" x14ac:dyDescent="0.25">
      <c r="A3219" t="s">
        <v>6644</v>
      </c>
      <c r="B3219" t="s">
        <v>6645</v>
      </c>
      <c r="D3219">
        <v>0.57499999999999996</v>
      </c>
      <c r="E3219" t="s">
        <v>159</v>
      </c>
      <c r="G3219" s="22">
        <v>45096.473564814813</v>
      </c>
      <c r="H3219" t="s">
        <v>144</v>
      </c>
      <c r="I3219" t="b">
        <v>1</v>
      </c>
      <c r="J3219" t="b">
        <v>0</v>
      </c>
      <c r="K3219" s="23">
        <v>1056.5999999999999</v>
      </c>
      <c r="L3219" s="23">
        <v>1750</v>
      </c>
      <c r="S3219" t="s">
        <v>6646</v>
      </c>
      <c r="T3219" t="s">
        <v>5</v>
      </c>
    </row>
    <row r="3220" spans="1:20" x14ac:dyDescent="0.25">
      <c r="A3220" t="s">
        <v>6646</v>
      </c>
      <c r="B3220" t="s">
        <v>6647</v>
      </c>
      <c r="C3220" t="s">
        <v>191</v>
      </c>
      <c r="D3220">
        <v>2</v>
      </c>
      <c r="E3220" t="s">
        <v>171</v>
      </c>
      <c r="G3220" s="22">
        <v>45283.456655092596</v>
      </c>
      <c r="H3220" t="s">
        <v>144</v>
      </c>
      <c r="I3220" t="b">
        <v>1</v>
      </c>
      <c r="J3220" t="b">
        <v>0</v>
      </c>
      <c r="K3220">
        <v>24.66</v>
      </c>
      <c r="L3220">
        <v>36</v>
      </c>
      <c r="S3220" t="s">
        <v>78</v>
      </c>
      <c r="T3220" t="s">
        <v>2709</v>
      </c>
    </row>
    <row r="3221" spans="1:20" x14ac:dyDescent="0.25">
      <c r="A3221" t="s">
        <v>78</v>
      </c>
      <c r="B3221" t="s">
        <v>79</v>
      </c>
      <c r="D3221">
        <v>20.39</v>
      </c>
      <c r="E3221" t="s">
        <v>159</v>
      </c>
      <c r="G3221" s="22">
        <v>45096.473657407405</v>
      </c>
      <c r="H3221" t="s">
        <v>144</v>
      </c>
      <c r="I3221" t="b">
        <v>1</v>
      </c>
      <c r="J3221" t="b">
        <v>0</v>
      </c>
      <c r="K3221">
        <v>566.24703</v>
      </c>
      <c r="L3221">
        <v>735</v>
      </c>
      <c r="S3221" t="s">
        <v>6648</v>
      </c>
      <c r="T3221" t="s">
        <v>2709</v>
      </c>
    </row>
    <row r="3222" spans="1:20" x14ac:dyDescent="0.25">
      <c r="A3222" t="s">
        <v>6648</v>
      </c>
      <c r="B3222" t="s">
        <v>6649</v>
      </c>
      <c r="C3222" t="s">
        <v>191</v>
      </c>
      <c r="D3222">
        <v>5.25</v>
      </c>
      <c r="E3222" t="s">
        <v>159</v>
      </c>
      <c r="G3222" s="22">
        <v>45283.458599537036</v>
      </c>
      <c r="H3222" t="s">
        <v>144</v>
      </c>
      <c r="I3222" t="b">
        <v>1</v>
      </c>
      <c r="J3222" t="b">
        <v>0</v>
      </c>
      <c r="K3222" s="23">
        <v>1099.31</v>
      </c>
      <c r="L3222" s="23">
        <v>1470</v>
      </c>
      <c r="S3222" t="s">
        <v>6650</v>
      </c>
      <c r="T3222" t="s">
        <v>5</v>
      </c>
    </row>
    <row r="3223" spans="1:20" x14ac:dyDescent="0.25">
      <c r="A3223" t="s">
        <v>6650</v>
      </c>
      <c r="B3223" t="s">
        <v>6651</v>
      </c>
      <c r="C3223" t="s">
        <v>157</v>
      </c>
      <c r="D3223">
        <v>0</v>
      </c>
      <c r="E3223" t="s">
        <v>171</v>
      </c>
      <c r="G3223" s="22">
        <v>45287.695729166669</v>
      </c>
      <c r="H3223" t="s">
        <v>144</v>
      </c>
      <c r="I3223" t="b">
        <v>1</v>
      </c>
      <c r="J3223" t="b">
        <v>1</v>
      </c>
      <c r="K3223">
        <v>48.49</v>
      </c>
      <c r="L3223">
        <v>73.5</v>
      </c>
      <c r="S3223" t="s">
        <v>6652</v>
      </c>
      <c r="T3223" t="s">
        <v>2709</v>
      </c>
    </row>
    <row r="3224" spans="1:20" x14ac:dyDescent="0.25">
      <c r="A3224" t="s">
        <v>6652</v>
      </c>
      <c r="B3224" t="s">
        <v>6653</v>
      </c>
      <c r="C3224" t="s">
        <v>191</v>
      </c>
      <c r="D3224">
        <v>0.6</v>
      </c>
      <c r="E3224" t="s">
        <v>159</v>
      </c>
      <c r="G3224" s="22">
        <v>45283.458692129629</v>
      </c>
      <c r="H3224" t="s">
        <v>144</v>
      </c>
      <c r="I3224" t="b">
        <v>1</v>
      </c>
      <c r="J3224" t="b">
        <v>0</v>
      </c>
      <c r="K3224">
        <v>380.15750000000003</v>
      </c>
      <c r="L3224" s="23">
        <v>2100</v>
      </c>
      <c r="S3224" t="s">
        <v>6654</v>
      </c>
      <c r="T3224" t="s">
        <v>2709</v>
      </c>
    </row>
    <row r="3225" spans="1:20" x14ac:dyDescent="0.25">
      <c r="A3225" t="s">
        <v>6654</v>
      </c>
      <c r="B3225" t="s">
        <v>6655</v>
      </c>
      <c r="C3225" t="s">
        <v>191</v>
      </c>
      <c r="D3225">
        <v>38</v>
      </c>
      <c r="E3225" t="s">
        <v>159</v>
      </c>
      <c r="G3225" s="22">
        <v>45283.458912037036</v>
      </c>
      <c r="H3225" t="s">
        <v>144</v>
      </c>
      <c r="I3225" t="b">
        <v>1</v>
      </c>
      <c r="J3225" t="b">
        <v>0</v>
      </c>
      <c r="K3225" s="23">
        <v>1508.38</v>
      </c>
      <c r="L3225" s="23">
        <v>1850</v>
      </c>
      <c r="S3225" t="s">
        <v>121</v>
      </c>
      <c r="T3225" t="s">
        <v>3843</v>
      </c>
    </row>
    <row r="3226" spans="1:20" x14ac:dyDescent="0.25">
      <c r="A3226" t="s">
        <v>121</v>
      </c>
      <c r="B3226" t="s">
        <v>122</v>
      </c>
      <c r="D3226">
        <v>87.224999999999994</v>
      </c>
      <c r="E3226" t="s">
        <v>1672</v>
      </c>
      <c r="G3226" s="22">
        <v>45096.473912037036</v>
      </c>
      <c r="H3226" t="s">
        <v>144</v>
      </c>
      <c r="I3226" t="b">
        <v>1</v>
      </c>
      <c r="J3226" t="b">
        <v>0</v>
      </c>
      <c r="K3226">
        <v>988.33249000000001</v>
      </c>
      <c r="L3226" s="23">
        <v>1400</v>
      </c>
      <c r="S3226" t="s">
        <v>6656</v>
      </c>
      <c r="T3226" t="s">
        <v>3303</v>
      </c>
    </row>
    <row r="3227" spans="1:20" x14ac:dyDescent="0.25">
      <c r="A3227" t="s">
        <v>6656</v>
      </c>
      <c r="B3227" t="s">
        <v>6657</v>
      </c>
      <c r="D3227">
        <v>0</v>
      </c>
      <c r="E3227" t="s">
        <v>159</v>
      </c>
      <c r="G3227" s="22">
        <v>45096.473958333336</v>
      </c>
      <c r="H3227" t="s">
        <v>144</v>
      </c>
      <c r="I3227" t="b">
        <v>1</v>
      </c>
      <c r="J3227" t="b">
        <v>0</v>
      </c>
      <c r="K3227">
        <v>287.59899999999999</v>
      </c>
      <c r="L3227">
        <v>430</v>
      </c>
      <c r="S3227" t="s">
        <v>6658</v>
      </c>
      <c r="T3227" t="s">
        <v>5</v>
      </c>
    </row>
    <row r="3228" spans="1:20" x14ac:dyDescent="0.25">
      <c r="A3228" t="s">
        <v>6658</v>
      </c>
      <c r="B3228" t="s">
        <v>6659</v>
      </c>
      <c r="C3228" t="s">
        <v>157</v>
      </c>
      <c r="D3228">
        <v>0</v>
      </c>
      <c r="E3228" t="s">
        <v>171</v>
      </c>
      <c r="G3228" s="22">
        <v>45287.695821759262</v>
      </c>
      <c r="H3228" t="s">
        <v>144</v>
      </c>
      <c r="I3228" t="b">
        <v>1</v>
      </c>
      <c r="J3228" t="b">
        <v>1</v>
      </c>
      <c r="K3228">
        <v>14.239000000000001</v>
      </c>
      <c r="L3228">
        <v>21.5</v>
      </c>
      <c r="S3228" t="s">
        <v>6660</v>
      </c>
      <c r="T3228" t="s">
        <v>3303</v>
      </c>
    </row>
    <row r="3229" spans="1:20" x14ac:dyDescent="0.25">
      <c r="A3229" t="s">
        <v>6660</v>
      </c>
      <c r="B3229" t="s">
        <v>6661</v>
      </c>
      <c r="D3229">
        <v>3.2</v>
      </c>
      <c r="E3229" t="s">
        <v>159</v>
      </c>
      <c r="G3229" s="22">
        <v>45096.474062499998</v>
      </c>
      <c r="H3229" t="s">
        <v>144</v>
      </c>
      <c r="I3229" t="b">
        <v>1</v>
      </c>
      <c r="J3229" t="b">
        <v>0</v>
      </c>
      <c r="K3229">
        <v>372.76191</v>
      </c>
      <c r="L3229">
        <v>650</v>
      </c>
      <c r="S3229" t="s">
        <v>6662</v>
      </c>
      <c r="T3229" t="s">
        <v>5</v>
      </c>
    </row>
    <row r="3230" spans="1:20" x14ac:dyDescent="0.25">
      <c r="A3230" t="s">
        <v>6662</v>
      </c>
      <c r="B3230" t="s">
        <v>6663</v>
      </c>
      <c r="C3230" t="s">
        <v>157</v>
      </c>
      <c r="D3230">
        <v>0</v>
      </c>
      <c r="E3230" t="s">
        <v>171</v>
      </c>
      <c r="G3230" s="22">
        <v>45287.695868055554</v>
      </c>
      <c r="H3230" t="s">
        <v>144</v>
      </c>
      <c r="I3230" t="b">
        <v>1</v>
      </c>
      <c r="J3230" t="b">
        <v>1</v>
      </c>
      <c r="K3230">
        <v>18.98</v>
      </c>
      <c r="L3230">
        <v>32.5</v>
      </c>
      <c r="S3230" t="s">
        <v>6664</v>
      </c>
      <c r="T3230" t="s">
        <v>3303</v>
      </c>
    </row>
    <row r="3231" spans="1:20" x14ac:dyDescent="0.25">
      <c r="A3231" t="s">
        <v>6664</v>
      </c>
      <c r="B3231" t="s">
        <v>6665</v>
      </c>
      <c r="D3231">
        <v>9</v>
      </c>
      <c r="E3231" t="s">
        <v>159</v>
      </c>
      <c r="G3231" s="22">
        <v>45096.474733796298</v>
      </c>
      <c r="H3231" t="s">
        <v>144</v>
      </c>
      <c r="I3231" t="b">
        <v>1</v>
      </c>
      <c r="J3231" t="b">
        <v>0</v>
      </c>
      <c r="K3231">
        <v>342.06475999999998</v>
      </c>
      <c r="L3231">
        <v>650</v>
      </c>
      <c r="S3231" t="s">
        <v>6666</v>
      </c>
      <c r="T3231" t="s">
        <v>5</v>
      </c>
    </row>
    <row r="3232" spans="1:20" x14ac:dyDescent="0.25">
      <c r="A3232" t="s">
        <v>6666</v>
      </c>
      <c r="B3232" t="s">
        <v>6667</v>
      </c>
      <c r="C3232" t="s">
        <v>157</v>
      </c>
      <c r="D3232">
        <v>0</v>
      </c>
      <c r="E3232" t="s">
        <v>171</v>
      </c>
      <c r="G3232" s="22">
        <v>45287.695972222224</v>
      </c>
      <c r="H3232" t="s">
        <v>144</v>
      </c>
      <c r="I3232" t="b">
        <v>1</v>
      </c>
      <c r="J3232" t="b">
        <v>1</v>
      </c>
      <c r="K3232">
        <v>18.98</v>
      </c>
      <c r="L3232">
        <v>32.5</v>
      </c>
      <c r="S3232" t="s">
        <v>6668</v>
      </c>
      <c r="T3232" t="s">
        <v>3303</v>
      </c>
    </row>
    <row r="3233" spans="1:20" x14ac:dyDescent="0.25">
      <c r="A3233" t="s">
        <v>6668</v>
      </c>
      <c r="B3233" t="s">
        <v>6669</v>
      </c>
      <c r="D3233">
        <v>0</v>
      </c>
      <c r="E3233" t="s">
        <v>159</v>
      </c>
      <c r="G3233" s="22">
        <v>45203.598321759258</v>
      </c>
      <c r="H3233" t="s">
        <v>144</v>
      </c>
      <c r="I3233" t="b">
        <v>1</v>
      </c>
      <c r="J3233" t="b">
        <v>0</v>
      </c>
      <c r="K3233">
        <v>326.13180999999997</v>
      </c>
      <c r="L3233">
        <v>600</v>
      </c>
      <c r="S3233" t="s">
        <v>6670</v>
      </c>
      <c r="T3233" t="s">
        <v>5</v>
      </c>
    </row>
    <row r="3234" spans="1:20" x14ac:dyDescent="0.25">
      <c r="A3234" t="s">
        <v>6670</v>
      </c>
      <c r="B3234" t="s">
        <v>6671</v>
      </c>
      <c r="C3234" t="s">
        <v>191</v>
      </c>
      <c r="D3234">
        <v>0</v>
      </c>
      <c r="E3234" t="s">
        <v>171</v>
      </c>
      <c r="G3234" s="22">
        <v>45283.459479166668</v>
      </c>
      <c r="H3234" t="s">
        <v>144</v>
      </c>
      <c r="I3234" t="b">
        <v>1</v>
      </c>
      <c r="J3234" t="b">
        <v>0</v>
      </c>
      <c r="K3234">
        <v>19.73</v>
      </c>
      <c r="L3234">
        <v>30</v>
      </c>
      <c r="S3234" t="s">
        <v>87</v>
      </c>
      <c r="T3234" t="s">
        <v>2289</v>
      </c>
    </row>
    <row r="3235" spans="1:20" x14ac:dyDescent="0.25">
      <c r="A3235" t="s">
        <v>87</v>
      </c>
      <c r="B3235" t="s">
        <v>88</v>
      </c>
      <c r="D3235" s="23">
        <v>2709</v>
      </c>
      <c r="E3235" t="s">
        <v>171</v>
      </c>
      <c r="G3235" s="22">
        <v>45265.556805555556</v>
      </c>
      <c r="H3235" t="s">
        <v>144</v>
      </c>
      <c r="I3235" t="b">
        <v>1</v>
      </c>
      <c r="J3235" t="b">
        <v>0</v>
      </c>
      <c r="K3235">
        <v>20.813469999999999</v>
      </c>
      <c r="L3235">
        <v>41</v>
      </c>
      <c r="S3235" t="s">
        <v>16</v>
      </c>
      <c r="T3235" t="s">
        <v>3593</v>
      </c>
    </row>
    <row r="3236" spans="1:20" x14ac:dyDescent="0.25">
      <c r="A3236" t="s">
        <v>16</v>
      </c>
      <c r="B3236" t="s">
        <v>17</v>
      </c>
      <c r="D3236">
        <v>973</v>
      </c>
      <c r="E3236" t="s">
        <v>171</v>
      </c>
      <c r="G3236" s="22">
        <v>45265.556967592594</v>
      </c>
      <c r="H3236" t="s">
        <v>144</v>
      </c>
      <c r="I3236" t="b">
        <v>1</v>
      </c>
      <c r="J3236" t="b">
        <v>0</v>
      </c>
      <c r="K3236">
        <v>29.221599999999999</v>
      </c>
      <c r="L3236">
        <v>45</v>
      </c>
      <c r="S3236" t="s">
        <v>6672</v>
      </c>
      <c r="T3236" t="s">
        <v>3593</v>
      </c>
    </row>
    <row r="3237" spans="1:20" x14ac:dyDescent="0.25">
      <c r="A3237" t="s">
        <v>6672</v>
      </c>
      <c r="B3237" t="s">
        <v>6673</v>
      </c>
      <c r="D3237">
        <v>917</v>
      </c>
      <c r="E3237" t="s">
        <v>171</v>
      </c>
      <c r="G3237" s="22">
        <v>45265.55709490741</v>
      </c>
      <c r="H3237" t="s">
        <v>144</v>
      </c>
      <c r="I3237" t="b">
        <v>1</v>
      </c>
      <c r="J3237" t="b">
        <v>0</v>
      </c>
      <c r="K3237">
        <v>34.629280000000001</v>
      </c>
      <c r="L3237">
        <v>59</v>
      </c>
      <c r="S3237" t="s">
        <v>45</v>
      </c>
      <c r="T3237" t="s">
        <v>3593</v>
      </c>
    </row>
    <row r="3238" spans="1:20" x14ac:dyDescent="0.25">
      <c r="A3238" t="s">
        <v>45</v>
      </c>
      <c r="B3238" t="s">
        <v>46</v>
      </c>
      <c r="D3238" s="23">
        <v>2116</v>
      </c>
      <c r="E3238" t="s">
        <v>171</v>
      </c>
      <c r="G3238" s="22">
        <v>45265.557187500002</v>
      </c>
      <c r="H3238" t="s">
        <v>144</v>
      </c>
      <c r="I3238" t="b">
        <v>1</v>
      </c>
      <c r="J3238" t="b">
        <v>0</v>
      </c>
      <c r="K3238">
        <v>33.867690000000003</v>
      </c>
      <c r="L3238">
        <v>67</v>
      </c>
      <c r="S3238" t="s">
        <v>19</v>
      </c>
      <c r="T3238" t="s">
        <v>3593</v>
      </c>
    </row>
    <row r="3239" spans="1:20" x14ac:dyDescent="0.25">
      <c r="A3239" t="s">
        <v>19</v>
      </c>
      <c r="B3239" t="s">
        <v>20</v>
      </c>
      <c r="D3239" s="23">
        <v>1423</v>
      </c>
      <c r="E3239" t="s">
        <v>171</v>
      </c>
      <c r="G3239" s="22">
        <v>45265.557476851849</v>
      </c>
      <c r="H3239" t="s">
        <v>144</v>
      </c>
      <c r="I3239" t="b">
        <v>1</v>
      </c>
      <c r="J3239" t="b">
        <v>0</v>
      </c>
      <c r="K3239">
        <v>40.767290000000003</v>
      </c>
      <c r="L3239">
        <v>82</v>
      </c>
      <c r="S3239" t="s">
        <v>41</v>
      </c>
      <c r="T3239" t="s">
        <v>3593</v>
      </c>
    </row>
    <row r="3240" spans="1:20" x14ac:dyDescent="0.25">
      <c r="A3240" t="s">
        <v>41</v>
      </c>
      <c r="B3240" t="s">
        <v>42</v>
      </c>
      <c r="D3240" s="23">
        <v>1043</v>
      </c>
      <c r="E3240" t="s">
        <v>171</v>
      </c>
      <c r="G3240" s="22">
        <v>45265.557604166665</v>
      </c>
      <c r="H3240" t="s">
        <v>144</v>
      </c>
      <c r="I3240" t="b">
        <v>1</v>
      </c>
      <c r="J3240" t="b">
        <v>0</v>
      </c>
      <c r="K3240">
        <v>45.891269999999999</v>
      </c>
      <c r="L3240">
        <v>92</v>
      </c>
      <c r="S3240" t="s">
        <v>6674</v>
      </c>
      <c r="T3240" t="s">
        <v>3593</v>
      </c>
    </row>
    <row r="3241" spans="1:20" x14ac:dyDescent="0.25">
      <c r="A3241" t="s">
        <v>6674</v>
      </c>
      <c r="B3241" t="s">
        <v>6675</v>
      </c>
      <c r="D3241">
        <v>896</v>
      </c>
      <c r="E3241" t="s">
        <v>171</v>
      </c>
      <c r="G3241" s="22">
        <v>45265.557685185187</v>
      </c>
      <c r="H3241" t="s">
        <v>144</v>
      </c>
      <c r="I3241" t="b">
        <v>1</v>
      </c>
      <c r="J3241" t="b">
        <v>0</v>
      </c>
      <c r="K3241">
        <v>56.371650000000002</v>
      </c>
      <c r="L3241">
        <v>106</v>
      </c>
      <c r="S3241" t="s">
        <v>6676</v>
      </c>
      <c r="T3241" t="s">
        <v>5</v>
      </c>
    </row>
    <row r="3242" spans="1:20" x14ac:dyDescent="0.25">
      <c r="A3242" t="s">
        <v>6676</v>
      </c>
      <c r="B3242" t="s">
        <v>6677</v>
      </c>
      <c r="C3242" t="s">
        <v>191</v>
      </c>
      <c r="D3242">
        <v>0</v>
      </c>
      <c r="E3242" t="s">
        <v>171</v>
      </c>
      <c r="G3242" s="22">
        <v>45283.45988425926</v>
      </c>
      <c r="H3242" t="s">
        <v>144</v>
      </c>
      <c r="I3242" t="b">
        <v>1</v>
      </c>
      <c r="J3242" t="b">
        <v>0</v>
      </c>
      <c r="K3242">
        <v>8.7612500000000004</v>
      </c>
      <c r="L3242">
        <v>22.9</v>
      </c>
      <c r="S3242" t="s">
        <v>6678</v>
      </c>
      <c r="T3242" t="s">
        <v>5</v>
      </c>
    </row>
    <row r="3243" spans="1:20" x14ac:dyDescent="0.25">
      <c r="A3243" t="s">
        <v>6678</v>
      </c>
      <c r="B3243" t="s">
        <v>6679</v>
      </c>
      <c r="C3243" t="s">
        <v>191</v>
      </c>
      <c r="D3243">
        <v>40</v>
      </c>
      <c r="E3243" t="s">
        <v>171</v>
      </c>
      <c r="G3243" s="22">
        <v>45283.459918981483</v>
      </c>
      <c r="H3243" t="s">
        <v>144</v>
      </c>
      <c r="I3243" t="b">
        <v>1</v>
      </c>
      <c r="J3243" t="b">
        <v>0</v>
      </c>
      <c r="K3243">
        <v>12.122</v>
      </c>
      <c r="L3243">
        <v>27.08</v>
      </c>
      <c r="S3243" t="s">
        <v>6680</v>
      </c>
      <c r="T3243" t="s">
        <v>5</v>
      </c>
    </row>
    <row r="3244" spans="1:20" x14ac:dyDescent="0.25">
      <c r="A3244" t="s">
        <v>6680</v>
      </c>
      <c r="B3244" t="s">
        <v>6681</v>
      </c>
      <c r="C3244" t="s">
        <v>157</v>
      </c>
      <c r="D3244">
        <v>0</v>
      </c>
      <c r="E3244" t="s">
        <v>171</v>
      </c>
      <c r="G3244" s="22">
        <v>45287.696111111109</v>
      </c>
      <c r="H3244" t="s">
        <v>144</v>
      </c>
      <c r="I3244" t="b">
        <v>1</v>
      </c>
      <c r="J3244" t="b">
        <v>1</v>
      </c>
      <c r="K3244">
        <v>58.598329999999997</v>
      </c>
      <c r="L3244">
        <v>86.4</v>
      </c>
      <c r="S3244" t="s">
        <v>6682</v>
      </c>
      <c r="T3244" t="s">
        <v>5</v>
      </c>
    </row>
    <row r="3245" spans="1:20" x14ac:dyDescent="0.25">
      <c r="A3245" t="s">
        <v>6682</v>
      </c>
      <c r="B3245" t="s">
        <v>6683</v>
      </c>
      <c r="C3245" t="s">
        <v>191</v>
      </c>
      <c r="D3245">
        <v>0</v>
      </c>
      <c r="E3245" t="s">
        <v>171</v>
      </c>
      <c r="G3245" s="22">
        <v>45283.460023148145</v>
      </c>
      <c r="H3245" t="s">
        <v>144</v>
      </c>
      <c r="I3245" t="b">
        <v>1</v>
      </c>
      <c r="J3245" t="b">
        <v>0</v>
      </c>
      <c r="K3245">
        <v>33.443600000000004</v>
      </c>
      <c r="L3245">
        <v>57.95</v>
      </c>
      <c r="S3245" t="s">
        <v>6684</v>
      </c>
      <c r="T3245" t="s">
        <v>5</v>
      </c>
    </row>
    <row r="3246" spans="1:20" x14ac:dyDescent="0.25">
      <c r="A3246" t="s">
        <v>6684</v>
      </c>
      <c r="B3246" t="s">
        <v>6685</v>
      </c>
      <c r="C3246" t="s">
        <v>191</v>
      </c>
      <c r="D3246">
        <v>18</v>
      </c>
      <c r="E3246" t="s">
        <v>159</v>
      </c>
      <c r="G3246" s="22">
        <v>45283.460057870368</v>
      </c>
      <c r="H3246" t="s">
        <v>144</v>
      </c>
      <c r="I3246" t="b">
        <v>1</v>
      </c>
      <c r="J3246" t="b">
        <v>0</v>
      </c>
      <c r="K3246" s="23">
        <v>2058.2399999999998</v>
      </c>
      <c r="L3246" s="23">
        <v>3560</v>
      </c>
      <c r="S3246" t="s">
        <v>6686</v>
      </c>
      <c r="T3246" t="s">
        <v>2709</v>
      </c>
    </row>
    <row r="3247" spans="1:20" x14ac:dyDescent="0.25">
      <c r="A3247" t="s">
        <v>6686</v>
      </c>
      <c r="B3247" t="s">
        <v>6687</v>
      </c>
      <c r="D3247">
        <v>0</v>
      </c>
      <c r="E3247" t="s">
        <v>159</v>
      </c>
      <c r="G3247" s="22">
        <v>44973.649618055555</v>
      </c>
      <c r="H3247" t="s">
        <v>144</v>
      </c>
      <c r="I3247" t="b">
        <v>1</v>
      </c>
      <c r="J3247" t="b">
        <v>0</v>
      </c>
      <c r="K3247">
        <v>935.41200000000003</v>
      </c>
      <c r="L3247" s="23">
        <v>1250</v>
      </c>
      <c r="S3247" t="s">
        <v>6688</v>
      </c>
      <c r="T3247" t="s">
        <v>2709</v>
      </c>
    </row>
    <row r="3248" spans="1:20" x14ac:dyDescent="0.25">
      <c r="A3248" t="s">
        <v>6688</v>
      </c>
      <c r="B3248" t="s">
        <v>6689</v>
      </c>
      <c r="D3248">
        <v>916</v>
      </c>
      <c r="E3248" t="s">
        <v>171</v>
      </c>
      <c r="G3248" s="22">
        <v>45258.661747685182</v>
      </c>
      <c r="H3248" t="s">
        <v>144</v>
      </c>
      <c r="I3248" t="b">
        <v>1</v>
      </c>
      <c r="J3248" t="b">
        <v>0</v>
      </c>
      <c r="K3248">
        <v>42.462899999999998</v>
      </c>
      <c r="L3248">
        <v>70</v>
      </c>
      <c r="S3248" t="s">
        <v>6690</v>
      </c>
      <c r="T3248" t="s">
        <v>2709</v>
      </c>
    </row>
    <row r="3249" spans="1:20" x14ac:dyDescent="0.25">
      <c r="A3249" t="s">
        <v>6690</v>
      </c>
      <c r="B3249" t="s">
        <v>6691</v>
      </c>
      <c r="D3249">
        <v>327</v>
      </c>
      <c r="E3249" t="s">
        <v>171</v>
      </c>
      <c r="G3249" s="22">
        <v>45258.662453703706</v>
      </c>
      <c r="H3249" t="s">
        <v>144</v>
      </c>
      <c r="I3249" t="b">
        <v>1</v>
      </c>
      <c r="J3249" t="b">
        <v>0</v>
      </c>
      <c r="K3249">
        <v>104.44501</v>
      </c>
      <c r="L3249">
        <v>174</v>
      </c>
      <c r="S3249" t="s">
        <v>6692</v>
      </c>
      <c r="T3249" t="s">
        <v>2709</v>
      </c>
    </row>
    <row r="3250" spans="1:20" x14ac:dyDescent="0.25">
      <c r="A3250" t="s">
        <v>6692</v>
      </c>
      <c r="B3250" t="s">
        <v>6693</v>
      </c>
      <c r="D3250">
        <v>917</v>
      </c>
      <c r="E3250" t="s">
        <v>171</v>
      </c>
      <c r="G3250" s="22">
        <v>45258.661840277775</v>
      </c>
      <c r="H3250" t="s">
        <v>144</v>
      </c>
      <c r="I3250" t="b">
        <v>1</v>
      </c>
      <c r="J3250" t="b">
        <v>0</v>
      </c>
      <c r="K3250">
        <v>44.899239999999999</v>
      </c>
      <c r="L3250">
        <v>67.25</v>
      </c>
      <c r="S3250" t="s">
        <v>6694</v>
      </c>
      <c r="T3250" t="s">
        <v>2709</v>
      </c>
    </row>
    <row r="3251" spans="1:20" x14ac:dyDescent="0.25">
      <c r="A3251" t="s">
        <v>6694</v>
      </c>
      <c r="B3251" t="s">
        <v>6695</v>
      </c>
      <c r="D3251">
        <v>368</v>
      </c>
      <c r="E3251" t="s">
        <v>171</v>
      </c>
      <c r="G3251" s="22">
        <v>45258.662546296298</v>
      </c>
      <c r="H3251" t="s">
        <v>144</v>
      </c>
      <c r="I3251" t="b">
        <v>1</v>
      </c>
      <c r="J3251" t="b">
        <v>0</v>
      </c>
      <c r="K3251">
        <v>110.79389</v>
      </c>
      <c r="L3251">
        <v>187</v>
      </c>
      <c r="S3251" t="s">
        <v>6696</v>
      </c>
      <c r="T3251" t="s">
        <v>2709</v>
      </c>
    </row>
    <row r="3252" spans="1:20" x14ac:dyDescent="0.25">
      <c r="A3252" t="s">
        <v>6696</v>
      </c>
      <c r="B3252" t="s">
        <v>6697</v>
      </c>
      <c r="D3252">
        <v>765</v>
      </c>
      <c r="E3252" t="s">
        <v>171</v>
      </c>
      <c r="G3252" s="22">
        <v>45258.661932870367</v>
      </c>
      <c r="H3252" t="s">
        <v>144</v>
      </c>
      <c r="I3252" t="b">
        <v>1</v>
      </c>
      <c r="J3252" t="b">
        <v>0</v>
      </c>
      <c r="K3252">
        <v>53.675080000000001</v>
      </c>
      <c r="L3252">
        <v>95</v>
      </c>
      <c r="S3252" t="s">
        <v>6698</v>
      </c>
      <c r="T3252" t="s">
        <v>2709</v>
      </c>
    </row>
    <row r="3253" spans="1:20" x14ac:dyDescent="0.25">
      <c r="A3253" t="s">
        <v>6698</v>
      </c>
      <c r="B3253" t="s">
        <v>6699</v>
      </c>
      <c r="D3253">
        <v>431</v>
      </c>
      <c r="E3253" t="s">
        <v>171</v>
      </c>
      <c r="G3253" s="22">
        <v>45258.662638888891</v>
      </c>
      <c r="H3253" t="s">
        <v>144</v>
      </c>
      <c r="I3253" t="b">
        <v>1</v>
      </c>
      <c r="J3253" t="b">
        <v>0</v>
      </c>
      <c r="K3253">
        <v>132.83452</v>
      </c>
      <c r="L3253">
        <v>223</v>
      </c>
      <c r="S3253" t="s">
        <v>6700</v>
      </c>
      <c r="T3253" t="s">
        <v>2709</v>
      </c>
    </row>
    <row r="3254" spans="1:20" x14ac:dyDescent="0.25">
      <c r="A3254" t="s">
        <v>6700</v>
      </c>
      <c r="B3254" t="s">
        <v>6701</v>
      </c>
      <c r="D3254">
        <v>731</v>
      </c>
      <c r="E3254" t="s">
        <v>171</v>
      </c>
      <c r="G3254" s="22">
        <v>45258.66207175926</v>
      </c>
      <c r="H3254" t="s">
        <v>144</v>
      </c>
      <c r="I3254" t="b">
        <v>1</v>
      </c>
      <c r="J3254" t="b">
        <v>0</v>
      </c>
      <c r="K3254">
        <v>50.162010000000002</v>
      </c>
      <c r="L3254">
        <v>96</v>
      </c>
      <c r="S3254" t="s">
        <v>6702</v>
      </c>
      <c r="T3254" t="s">
        <v>2709</v>
      </c>
    </row>
    <row r="3255" spans="1:20" x14ac:dyDescent="0.25">
      <c r="A3255" t="s">
        <v>6702</v>
      </c>
      <c r="B3255" t="s">
        <v>6703</v>
      </c>
      <c r="D3255">
        <v>130</v>
      </c>
      <c r="E3255" t="s">
        <v>171</v>
      </c>
      <c r="G3255" s="22">
        <v>45258.662754629629</v>
      </c>
      <c r="H3255" t="s">
        <v>144</v>
      </c>
      <c r="I3255" t="b">
        <v>1</v>
      </c>
      <c r="J3255" t="b">
        <v>0</v>
      </c>
      <c r="K3255">
        <v>123.37478</v>
      </c>
      <c r="L3255">
        <v>220</v>
      </c>
      <c r="S3255" t="s">
        <v>6704</v>
      </c>
      <c r="T3255" t="s">
        <v>2709</v>
      </c>
    </row>
    <row r="3256" spans="1:20" x14ac:dyDescent="0.25">
      <c r="A3256" t="s">
        <v>6704</v>
      </c>
      <c r="B3256" t="s">
        <v>6705</v>
      </c>
      <c r="D3256">
        <v>881</v>
      </c>
      <c r="E3256" t="s">
        <v>171</v>
      </c>
      <c r="G3256" s="22">
        <v>45258.662152777775</v>
      </c>
      <c r="H3256" t="s">
        <v>144</v>
      </c>
      <c r="I3256" t="b">
        <v>1</v>
      </c>
      <c r="J3256" t="b">
        <v>0</v>
      </c>
      <c r="K3256">
        <v>50.113939999999999</v>
      </c>
      <c r="L3256">
        <v>76.5</v>
      </c>
      <c r="S3256" t="s">
        <v>6706</v>
      </c>
      <c r="T3256" t="s">
        <v>2709</v>
      </c>
    </row>
    <row r="3257" spans="1:20" x14ac:dyDescent="0.25">
      <c r="A3257" t="s">
        <v>6706</v>
      </c>
      <c r="B3257" t="s">
        <v>6707</v>
      </c>
      <c r="D3257">
        <v>293</v>
      </c>
      <c r="E3257" t="s">
        <v>171</v>
      </c>
      <c r="G3257" s="22">
        <v>45258.662870370368</v>
      </c>
      <c r="H3257" t="s">
        <v>144</v>
      </c>
      <c r="I3257" t="b">
        <v>1</v>
      </c>
      <c r="J3257" t="b">
        <v>0</v>
      </c>
      <c r="K3257">
        <v>123.45782</v>
      </c>
      <c r="L3257">
        <v>200</v>
      </c>
      <c r="S3257" t="s">
        <v>6708</v>
      </c>
      <c r="T3257" t="s">
        <v>2709</v>
      </c>
    </row>
    <row r="3258" spans="1:20" x14ac:dyDescent="0.25">
      <c r="A3258" t="s">
        <v>6708</v>
      </c>
      <c r="B3258" t="s">
        <v>6709</v>
      </c>
      <c r="D3258">
        <v>590</v>
      </c>
      <c r="E3258" t="s">
        <v>171</v>
      </c>
      <c r="G3258" s="22">
        <v>45258.662245370368</v>
      </c>
      <c r="H3258" t="s">
        <v>144</v>
      </c>
      <c r="I3258" t="b">
        <v>1</v>
      </c>
      <c r="J3258" t="b">
        <v>0</v>
      </c>
      <c r="K3258">
        <v>78.560760000000002</v>
      </c>
      <c r="L3258">
        <v>133</v>
      </c>
      <c r="S3258" t="s">
        <v>6710</v>
      </c>
      <c r="T3258" t="s">
        <v>2709</v>
      </c>
    </row>
    <row r="3259" spans="1:20" x14ac:dyDescent="0.25">
      <c r="A3259" t="s">
        <v>6710</v>
      </c>
      <c r="B3259" t="s">
        <v>6711</v>
      </c>
      <c r="D3259">
        <v>69</v>
      </c>
      <c r="E3259" t="s">
        <v>171</v>
      </c>
      <c r="G3259" s="22">
        <v>45258.662974537037</v>
      </c>
      <c r="H3259" t="s">
        <v>144</v>
      </c>
      <c r="I3259" t="b">
        <v>1</v>
      </c>
      <c r="J3259" t="b">
        <v>0</v>
      </c>
      <c r="K3259">
        <v>194.40135000000001</v>
      </c>
      <c r="L3259">
        <v>325</v>
      </c>
      <c r="S3259" t="s">
        <v>6712</v>
      </c>
      <c r="T3259" t="s">
        <v>2709</v>
      </c>
    </row>
    <row r="3260" spans="1:20" x14ac:dyDescent="0.25">
      <c r="A3260" t="s">
        <v>6712</v>
      </c>
      <c r="B3260" t="s">
        <v>6713</v>
      </c>
      <c r="D3260">
        <v>522</v>
      </c>
      <c r="E3260" t="s">
        <v>171</v>
      </c>
      <c r="G3260" s="22">
        <v>45258.662361111114</v>
      </c>
      <c r="H3260" t="s">
        <v>144</v>
      </c>
      <c r="I3260" t="b">
        <v>1</v>
      </c>
      <c r="J3260" t="b">
        <v>0</v>
      </c>
      <c r="K3260">
        <v>94.900580000000005</v>
      </c>
      <c r="L3260">
        <v>160</v>
      </c>
      <c r="S3260" t="s">
        <v>6714</v>
      </c>
      <c r="T3260" t="s">
        <v>2709</v>
      </c>
    </row>
    <row r="3261" spans="1:20" x14ac:dyDescent="0.25">
      <c r="A3261" t="s">
        <v>6714</v>
      </c>
      <c r="B3261" t="s">
        <v>6715</v>
      </c>
      <c r="D3261">
        <v>74</v>
      </c>
      <c r="E3261" t="s">
        <v>171</v>
      </c>
      <c r="G3261" s="22">
        <v>45258.663310185184</v>
      </c>
      <c r="H3261" t="s">
        <v>144</v>
      </c>
      <c r="I3261" t="b">
        <v>1</v>
      </c>
      <c r="J3261" t="b">
        <v>0</v>
      </c>
      <c r="K3261">
        <v>235.77440000000001</v>
      </c>
      <c r="L3261">
        <v>392.5</v>
      </c>
      <c r="S3261" t="s">
        <v>6716</v>
      </c>
      <c r="T3261" t="s">
        <v>5</v>
      </c>
    </row>
    <row r="3262" spans="1:20" x14ac:dyDescent="0.25">
      <c r="A3262" t="s">
        <v>6716</v>
      </c>
      <c r="B3262" t="s">
        <v>6717</v>
      </c>
      <c r="C3262" t="s">
        <v>157</v>
      </c>
      <c r="D3262">
        <v>0</v>
      </c>
      <c r="E3262" t="s">
        <v>159</v>
      </c>
      <c r="G3262" s="22">
        <v>45287.696168981478</v>
      </c>
      <c r="H3262" t="s">
        <v>144</v>
      </c>
      <c r="I3262" t="b">
        <v>1</v>
      </c>
      <c r="J3262" t="b">
        <v>0</v>
      </c>
      <c r="K3262">
        <v>669.6</v>
      </c>
      <c r="L3262" s="23">
        <v>1020</v>
      </c>
      <c r="S3262" t="s">
        <v>6718</v>
      </c>
      <c r="T3262" t="s">
        <v>5</v>
      </c>
    </row>
    <row r="3263" spans="1:20" x14ac:dyDescent="0.25">
      <c r="A3263" t="s">
        <v>6718</v>
      </c>
      <c r="B3263" t="s">
        <v>6719</v>
      </c>
      <c r="C3263" t="s">
        <v>191</v>
      </c>
      <c r="D3263">
        <v>38</v>
      </c>
      <c r="E3263" t="s">
        <v>171</v>
      </c>
      <c r="G3263" s="22">
        <v>45283.460196759261</v>
      </c>
      <c r="H3263" t="s">
        <v>144</v>
      </c>
      <c r="I3263" t="b">
        <v>1</v>
      </c>
      <c r="J3263" t="b">
        <v>0</v>
      </c>
      <c r="K3263">
        <v>31.52</v>
      </c>
      <c r="L3263">
        <v>45</v>
      </c>
      <c r="S3263" t="s">
        <v>119</v>
      </c>
      <c r="T3263" t="s">
        <v>3843</v>
      </c>
    </row>
    <row r="3264" spans="1:20" x14ac:dyDescent="0.25">
      <c r="A3264" t="s">
        <v>119</v>
      </c>
      <c r="B3264" t="s">
        <v>120</v>
      </c>
      <c r="D3264">
        <v>1.4</v>
      </c>
      <c r="E3264" t="s">
        <v>159</v>
      </c>
      <c r="G3264" s="22">
        <v>44686.347175925926</v>
      </c>
      <c r="H3264" t="s">
        <v>144</v>
      </c>
      <c r="I3264" t="b">
        <v>1</v>
      </c>
      <c r="J3264" t="b">
        <v>0</v>
      </c>
      <c r="K3264" s="23">
        <v>1212.92</v>
      </c>
      <c r="L3264" s="23">
        <v>1800</v>
      </c>
      <c r="S3264" t="s">
        <v>6720</v>
      </c>
      <c r="T3264" t="s">
        <v>3843</v>
      </c>
    </row>
    <row r="3265" spans="1:20" x14ac:dyDescent="0.25">
      <c r="A3265" t="s">
        <v>6720</v>
      </c>
      <c r="B3265" t="s">
        <v>6721</v>
      </c>
      <c r="C3265" t="s">
        <v>191</v>
      </c>
      <c r="D3265">
        <v>0</v>
      </c>
      <c r="E3265" t="s">
        <v>1672</v>
      </c>
      <c r="G3265" s="22">
        <v>45283.460277777776</v>
      </c>
      <c r="H3265" t="s">
        <v>144</v>
      </c>
      <c r="I3265" t="b">
        <v>1</v>
      </c>
      <c r="J3265" t="b">
        <v>0</v>
      </c>
      <c r="K3265">
        <v>756.68799999999999</v>
      </c>
      <c r="L3265" s="23">
        <v>1400</v>
      </c>
      <c r="S3265" t="s">
        <v>6722</v>
      </c>
      <c r="T3265" t="s">
        <v>3767</v>
      </c>
    </row>
    <row r="3266" spans="1:20" x14ac:dyDescent="0.25">
      <c r="A3266" t="s">
        <v>6722</v>
      </c>
      <c r="B3266" t="s">
        <v>6723</v>
      </c>
      <c r="C3266" t="s">
        <v>191</v>
      </c>
      <c r="D3266">
        <v>3.1</v>
      </c>
      <c r="E3266" t="s">
        <v>1672</v>
      </c>
      <c r="G3266" s="22">
        <v>45283.460312499999</v>
      </c>
      <c r="H3266" t="s">
        <v>144</v>
      </c>
      <c r="I3266" t="b">
        <v>1</v>
      </c>
      <c r="J3266" t="b">
        <v>0</v>
      </c>
      <c r="K3266">
        <v>157.55615</v>
      </c>
      <c r="L3266">
        <v>391</v>
      </c>
      <c r="S3266" t="s">
        <v>6724</v>
      </c>
      <c r="T3266" t="s">
        <v>3767</v>
      </c>
    </row>
    <row r="3267" spans="1:20" x14ac:dyDescent="0.25">
      <c r="A3267" t="s">
        <v>6724</v>
      </c>
      <c r="B3267" t="s">
        <v>6725</v>
      </c>
      <c r="C3267" t="s">
        <v>191</v>
      </c>
      <c r="D3267">
        <v>17.100000000000001</v>
      </c>
      <c r="E3267" t="s">
        <v>1672</v>
      </c>
      <c r="G3267" s="22">
        <v>45283.460347222222</v>
      </c>
      <c r="H3267" t="s">
        <v>144</v>
      </c>
      <c r="I3267" t="b">
        <v>1</v>
      </c>
      <c r="J3267" t="b">
        <v>0</v>
      </c>
      <c r="K3267">
        <v>222.19306</v>
      </c>
      <c r="L3267">
        <v>496</v>
      </c>
      <c r="S3267" t="s">
        <v>6726</v>
      </c>
      <c r="T3267" t="s">
        <v>3767</v>
      </c>
    </row>
    <row r="3268" spans="1:20" x14ac:dyDescent="0.25">
      <c r="A3268" t="s">
        <v>6726</v>
      </c>
      <c r="B3268" t="s">
        <v>6727</v>
      </c>
      <c r="C3268" t="s">
        <v>191</v>
      </c>
      <c r="D3268">
        <v>18.100000000000001</v>
      </c>
      <c r="E3268" t="s">
        <v>1672</v>
      </c>
      <c r="G3268" s="22">
        <v>45283.460381944446</v>
      </c>
      <c r="H3268" t="s">
        <v>144</v>
      </c>
      <c r="I3268" t="b">
        <v>1</v>
      </c>
      <c r="J3268" t="b">
        <v>0</v>
      </c>
      <c r="K3268">
        <v>222.4392</v>
      </c>
      <c r="L3268">
        <v>501.25</v>
      </c>
      <c r="S3268" t="s">
        <v>26</v>
      </c>
      <c r="T3268" t="s">
        <v>3767</v>
      </c>
    </row>
    <row r="3269" spans="1:20" x14ac:dyDescent="0.25">
      <c r="A3269" t="s">
        <v>26</v>
      </c>
      <c r="B3269" t="s">
        <v>27</v>
      </c>
      <c r="C3269" t="s">
        <v>191</v>
      </c>
      <c r="D3269">
        <v>1.1000000000000001</v>
      </c>
      <c r="E3269" t="s">
        <v>1672</v>
      </c>
      <c r="G3269" s="22">
        <v>45283.460451388892</v>
      </c>
      <c r="H3269" t="s">
        <v>144</v>
      </c>
      <c r="I3269" t="b">
        <v>1</v>
      </c>
      <c r="J3269" t="b">
        <v>0</v>
      </c>
      <c r="K3269">
        <v>157.58206999999999</v>
      </c>
      <c r="L3269">
        <v>396.25</v>
      </c>
      <c r="S3269" t="s">
        <v>6728</v>
      </c>
      <c r="T3269" t="s">
        <v>3767</v>
      </c>
    </row>
    <row r="3270" spans="1:20" x14ac:dyDescent="0.25">
      <c r="A3270" t="s">
        <v>6728</v>
      </c>
      <c r="B3270" t="s">
        <v>6729</v>
      </c>
      <c r="D3270">
        <v>4.4000000000000004</v>
      </c>
      <c r="E3270" t="s">
        <v>1672</v>
      </c>
      <c r="G3270" s="22">
        <v>44686.347349537034</v>
      </c>
      <c r="H3270" t="s">
        <v>144</v>
      </c>
      <c r="I3270" t="b">
        <v>1</v>
      </c>
      <c r="J3270" t="b">
        <v>0</v>
      </c>
      <c r="K3270">
        <v>278.42759999999998</v>
      </c>
      <c r="L3270">
        <v>637.5</v>
      </c>
      <c r="S3270" t="s">
        <v>6730</v>
      </c>
      <c r="T3270" t="s">
        <v>3767</v>
      </c>
    </row>
    <row r="3271" spans="1:20" x14ac:dyDescent="0.25">
      <c r="A3271" t="s">
        <v>6730</v>
      </c>
      <c r="B3271" t="s">
        <v>6731</v>
      </c>
      <c r="D3271">
        <v>2</v>
      </c>
      <c r="E3271" t="s">
        <v>1672</v>
      </c>
      <c r="G3271" s="22">
        <v>44686.347384259258</v>
      </c>
      <c r="H3271" t="s">
        <v>144</v>
      </c>
      <c r="I3271" t="b">
        <v>1</v>
      </c>
      <c r="J3271" t="b">
        <v>0</v>
      </c>
      <c r="K3271">
        <v>213.56032999999999</v>
      </c>
      <c r="L3271">
        <v>532.25</v>
      </c>
      <c r="S3271" t="s">
        <v>6732</v>
      </c>
      <c r="T3271" t="s">
        <v>3767</v>
      </c>
    </row>
    <row r="3272" spans="1:20" x14ac:dyDescent="0.25">
      <c r="A3272" t="s">
        <v>6732</v>
      </c>
      <c r="B3272" t="s">
        <v>6733</v>
      </c>
      <c r="C3272" t="s">
        <v>191</v>
      </c>
      <c r="D3272">
        <v>10</v>
      </c>
      <c r="E3272" t="s">
        <v>1672</v>
      </c>
      <c r="G3272" s="22">
        <v>45283.460578703707</v>
      </c>
      <c r="H3272" t="s">
        <v>144</v>
      </c>
      <c r="I3272" t="b">
        <v>1</v>
      </c>
      <c r="J3272" t="b">
        <v>0</v>
      </c>
      <c r="K3272">
        <v>515.31529</v>
      </c>
      <c r="L3272">
        <v>814</v>
      </c>
      <c r="S3272" t="s">
        <v>6734</v>
      </c>
      <c r="T3272" t="s">
        <v>3767</v>
      </c>
    </row>
    <row r="3273" spans="1:20" x14ac:dyDescent="0.25">
      <c r="A3273" t="s">
        <v>6734</v>
      </c>
      <c r="B3273" t="s">
        <v>6735</v>
      </c>
      <c r="C3273" t="s">
        <v>191</v>
      </c>
      <c r="D3273">
        <v>0</v>
      </c>
      <c r="E3273" t="s">
        <v>1672</v>
      </c>
      <c r="G3273" s="22">
        <v>45283.460613425923</v>
      </c>
      <c r="H3273" t="s">
        <v>144</v>
      </c>
      <c r="I3273" t="b">
        <v>1</v>
      </c>
      <c r="J3273" t="b">
        <v>0</v>
      </c>
      <c r="K3273">
        <v>547.15133000000003</v>
      </c>
      <c r="L3273">
        <v>946.5</v>
      </c>
      <c r="S3273" t="s">
        <v>6736</v>
      </c>
      <c r="T3273" t="s">
        <v>6737</v>
      </c>
    </row>
    <row r="3274" spans="1:20" x14ac:dyDescent="0.25">
      <c r="A3274" t="s">
        <v>6736</v>
      </c>
      <c r="B3274" t="s">
        <v>6738</v>
      </c>
      <c r="D3274">
        <v>10.25</v>
      </c>
      <c r="E3274" t="s">
        <v>159</v>
      </c>
      <c r="G3274" s="22">
        <v>44686.347488425927</v>
      </c>
      <c r="H3274" t="s">
        <v>144</v>
      </c>
      <c r="I3274" t="b">
        <v>1</v>
      </c>
      <c r="J3274" t="b">
        <v>0</v>
      </c>
      <c r="K3274">
        <v>340.05628999999999</v>
      </c>
      <c r="L3274">
        <v>544</v>
      </c>
      <c r="S3274" t="s">
        <v>6739</v>
      </c>
      <c r="T3274" t="s">
        <v>6737</v>
      </c>
    </row>
    <row r="3275" spans="1:20" x14ac:dyDescent="0.25">
      <c r="A3275" t="s">
        <v>6739</v>
      </c>
      <c r="B3275" t="s">
        <v>6740</v>
      </c>
      <c r="D3275">
        <v>34.15</v>
      </c>
      <c r="E3275" t="s">
        <v>159</v>
      </c>
      <c r="G3275" s="22">
        <v>44686.347511574073</v>
      </c>
      <c r="H3275" t="s">
        <v>144</v>
      </c>
      <c r="I3275" t="b">
        <v>1</v>
      </c>
      <c r="J3275" t="b">
        <v>0</v>
      </c>
      <c r="K3275">
        <v>388.02041000000003</v>
      </c>
      <c r="L3275">
        <v>622</v>
      </c>
      <c r="S3275" t="s">
        <v>6741</v>
      </c>
      <c r="T3275" t="s">
        <v>2709</v>
      </c>
    </row>
    <row r="3276" spans="1:20" x14ac:dyDescent="0.25">
      <c r="A3276" t="s">
        <v>6741</v>
      </c>
      <c r="B3276" t="s">
        <v>6742</v>
      </c>
      <c r="D3276">
        <v>0.75</v>
      </c>
      <c r="E3276" t="s">
        <v>159</v>
      </c>
      <c r="G3276" s="22">
        <v>44686.347546296296</v>
      </c>
      <c r="H3276" t="s">
        <v>144</v>
      </c>
      <c r="I3276" t="b">
        <v>1</v>
      </c>
      <c r="J3276" t="b">
        <v>0</v>
      </c>
      <c r="K3276">
        <v>549.85400000000004</v>
      </c>
      <c r="L3276" s="23">
        <v>1245</v>
      </c>
      <c r="S3276" t="s">
        <v>6743</v>
      </c>
      <c r="T3276" t="s">
        <v>6744</v>
      </c>
    </row>
    <row r="3277" spans="1:20" x14ac:dyDescent="0.25">
      <c r="A3277" t="s">
        <v>6743</v>
      </c>
      <c r="B3277" t="s">
        <v>6745</v>
      </c>
      <c r="C3277" t="s">
        <v>191</v>
      </c>
      <c r="D3277">
        <v>2.4500000000000002</v>
      </c>
      <c r="E3277" t="s">
        <v>159</v>
      </c>
      <c r="G3277" s="22">
        <v>45283.460682870369</v>
      </c>
      <c r="H3277" t="s">
        <v>144</v>
      </c>
      <c r="I3277" t="b">
        <v>1</v>
      </c>
      <c r="J3277" t="b">
        <v>0</v>
      </c>
      <c r="K3277">
        <v>485.6</v>
      </c>
      <c r="L3277">
        <v>838</v>
      </c>
      <c r="S3277" t="s">
        <v>6746</v>
      </c>
      <c r="T3277" t="s">
        <v>6744</v>
      </c>
    </row>
    <row r="3278" spans="1:20" x14ac:dyDescent="0.25">
      <c r="A3278" t="s">
        <v>6746</v>
      </c>
      <c r="B3278" t="s">
        <v>6747</v>
      </c>
      <c r="D3278">
        <v>55.6</v>
      </c>
      <c r="E3278" t="s">
        <v>159</v>
      </c>
      <c r="G3278" s="22">
        <v>44686.347604166665</v>
      </c>
      <c r="H3278" t="s">
        <v>144</v>
      </c>
      <c r="I3278" t="b">
        <v>1</v>
      </c>
      <c r="J3278" t="b">
        <v>0</v>
      </c>
      <c r="K3278">
        <v>375.65940999999998</v>
      </c>
      <c r="L3278">
        <v>635</v>
      </c>
      <c r="S3278" t="s">
        <v>6748</v>
      </c>
      <c r="T3278" t="s">
        <v>6744</v>
      </c>
    </row>
    <row r="3279" spans="1:20" x14ac:dyDescent="0.25">
      <c r="A3279" t="s">
        <v>6748</v>
      </c>
      <c r="B3279" t="s">
        <v>6749</v>
      </c>
      <c r="D3279">
        <v>50.4</v>
      </c>
      <c r="E3279" t="s">
        <v>159</v>
      </c>
      <c r="G3279" s="22">
        <v>44686.347638888888</v>
      </c>
      <c r="H3279" t="s">
        <v>144</v>
      </c>
      <c r="I3279" t="b">
        <v>1</v>
      </c>
      <c r="J3279" t="b">
        <v>0</v>
      </c>
      <c r="K3279">
        <v>529.24981000000002</v>
      </c>
      <c r="L3279">
        <v>925</v>
      </c>
      <c r="S3279" t="s">
        <v>6750</v>
      </c>
      <c r="T3279" t="s">
        <v>2709</v>
      </c>
    </row>
    <row r="3280" spans="1:20" x14ac:dyDescent="0.25">
      <c r="A3280" t="s">
        <v>6750</v>
      </c>
      <c r="B3280" t="s">
        <v>6751</v>
      </c>
      <c r="D3280">
        <v>22.45</v>
      </c>
      <c r="E3280" t="s">
        <v>159</v>
      </c>
      <c r="G3280" s="22">
        <v>45169.639293981483</v>
      </c>
      <c r="H3280" t="s">
        <v>144</v>
      </c>
      <c r="I3280" t="b">
        <v>1</v>
      </c>
      <c r="J3280" t="b">
        <v>0</v>
      </c>
      <c r="K3280">
        <v>462.24795999999998</v>
      </c>
      <c r="L3280">
        <v>840</v>
      </c>
      <c r="S3280" t="s">
        <v>6752</v>
      </c>
      <c r="T3280" t="s">
        <v>3767</v>
      </c>
    </row>
    <row r="3281" spans="1:20" x14ac:dyDescent="0.25">
      <c r="A3281" t="s">
        <v>6752</v>
      </c>
      <c r="B3281" t="s">
        <v>6753</v>
      </c>
      <c r="C3281" t="s">
        <v>191</v>
      </c>
      <c r="D3281">
        <v>5</v>
      </c>
      <c r="E3281" t="s">
        <v>1672</v>
      </c>
      <c r="G3281" s="22">
        <v>45283.460740740738</v>
      </c>
      <c r="H3281" t="s">
        <v>144</v>
      </c>
      <c r="I3281" t="b">
        <v>1</v>
      </c>
      <c r="J3281" t="b">
        <v>0</v>
      </c>
      <c r="K3281">
        <v>110.42379</v>
      </c>
      <c r="L3281">
        <v>272.5</v>
      </c>
      <c r="S3281" t="s">
        <v>6754</v>
      </c>
      <c r="T3281" t="s">
        <v>3767</v>
      </c>
    </row>
    <row r="3282" spans="1:20" x14ac:dyDescent="0.25">
      <c r="A3282" t="s">
        <v>6754</v>
      </c>
      <c r="B3282" t="s">
        <v>6755</v>
      </c>
      <c r="C3282" t="s">
        <v>191</v>
      </c>
      <c r="D3282">
        <v>0.6</v>
      </c>
      <c r="E3282" t="s">
        <v>1672</v>
      </c>
      <c r="G3282" s="22">
        <v>45283.460833333331</v>
      </c>
      <c r="H3282" t="s">
        <v>144</v>
      </c>
      <c r="I3282" t="b">
        <v>1</v>
      </c>
      <c r="J3282" t="b">
        <v>0</v>
      </c>
      <c r="K3282">
        <v>175.29348999999999</v>
      </c>
      <c r="L3282">
        <v>377.5</v>
      </c>
      <c r="S3282" t="s">
        <v>6756</v>
      </c>
      <c r="T3282" t="s">
        <v>3821</v>
      </c>
    </row>
    <row r="3283" spans="1:20" x14ac:dyDescent="0.25">
      <c r="A3283" t="s">
        <v>6756</v>
      </c>
      <c r="B3283" t="s">
        <v>6757</v>
      </c>
      <c r="D3283">
        <v>7.6</v>
      </c>
      <c r="E3283" t="s">
        <v>159</v>
      </c>
      <c r="G3283" s="22">
        <v>44745.74728009259</v>
      </c>
      <c r="H3283" t="s">
        <v>144</v>
      </c>
      <c r="I3283" t="b">
        <v>1</v>
      </c>
      <c r="J3283" t="b">
        <v>0</v>
      </c>
      <c r="K3283">
        <v>19.015170000000001</v>
      </c>
      <c r="L3283">
        <v>967</v>
      </c>
      <c r="S3283" t="s">
        <v>6758</v>
      </c>
      <c r="T3283" t="s">
        <v>5</v>
      </c>
    </row>
    <row r="3284" spans="1:20" x14ac:dyDescent="0.25">
      <c r="A3284" t="s">
        <v>6758</v>
      </c>
      <c r="B3284" t="s">
        <v>6759</v>
      </c>
      <c r="C3284" t="s">
        <v>157</v>
      </c>
      <c r="D3284">
        <v>0</v>
      </c>
      <c r="E3284" t="s">
        <v>171</v>
      </c>
      <c r="G3284" s="22">
        <v>45287.696284722224</v>
      </c>
      <c r="H3284" t="s">
        <v>144</v>
      </c>
      <c r="I3284" t="b">
        <v>1</v>
      </c>
      <c r="J3284" t="b">
        <v>1</v>
      </c>
      <c r="K3284">
        <v>42.77</v>
      </c>
      <c r="L3284">
        <v>80</v>
      </c>
      <c r="S3284" t="s">
        <v>6760</v>
      </c>
      <c r="T3284" t="s">
        <v>3821</v>
      </c>
    </row>
    <row r="3285" spans="1:20" x14ac:dyDescent="0.25">
      <c r="A3285" t="s">
        <v>6760</v>
      </c>
      <c r="B3285" t="s">
        <v>6761</v>
      </c>
      <c r="D3285">
        <v>2.2999999999999998</v>
      </c>
      <c r="E3285" t="s">
        <v>159</v>
      </c>
      <c r="G3285" s="22">
        <v>44745.746805555558</v>
      </c>
      <c r="H3285" t="s">
        <v>144</v>
      </c>
      <c r="I3285" t="b">
        <v>1</v>
      </c>
      <c r="J3285" t="b">
        <v>0</v>
      </c>
      <c r="K3285">
        <v>267.45281</v>
      </c>
      <c r="L3285">
        <v>776</v>
      </c>
      <c r="S3285" t="s">
        <v>6762</v>
      </c>
      <c r="T3285" t="s">
        <v>5</v>
      </c>
    </row>
    <row r="3286" spans="1:20" x14ac:dyDescent="0.25">
      <c r="A3286" t="s">
        <v>6762</v>
      </c>
      <c r="B3286" t="s">
        <v>6763</v>
      </c>
      <c r="C3286" t="s">
        <v>157</v>
      </c>
      <c r="D3286">
        <v>0</v>
      </c>
      <c r="E3286" t="s">
        <v>171</v>
      </c>
      <c r="G3286" s="22">
        <v>45287.696319444447</v>
      </c>
      <c r="H3286" t="s">
        <v>144</v>
      </c>
      <c r="I3286" t="b">
        <v>1</v>
      </c>
      <c r="J3286" t="b">
        <v>1</v>
      </c>
      <c r="K3286">
        <v>34.619999999999997</v>
      </c>
      <c r="L3286">
        <v>64.5</v>
      </c>
      <c r="S3286" t="s">
        <v>6764</v>
      </c>
      <c r="T3286" t="s">
        <v>5</v>
      </c>
    </row>
    <row r="3287" spans="1:20" x14ac:dyDescent="0.25">
      <c r="A3287" t="s">
        <v>6764</v>
      </c>
      <c r="B3287" t="s">
        <v>6765</v>
      </c>
      <c r="C3287" t="s">
        <v>157</v>
      </c>
      <c r="D3287">
        <v>0</v>
      </c>
      <c r="E3287" t="s">
        <v>171</v>
      </c>
      <c r="G3287" s="22">
        <v>45287.696435185186</v>
      </c>
      <c r="H3287" t="s">
        <v>144</v>
      </c>
      <c r="I3287" t="b">
        <v>1</v>
      </c>
      <c r="J3287" t="b">
        <v>1</v>
      </c>
      <c r="K3287">
        <v>24.43</v>
      </c>
      <c r="L3287">
        <v>48.27</v>
      </c>
      <c r="S3287" t="s">
        <v>6766</v>
      </c>
      <c r="T3287" t="s">
        <v>5</v>
      </c>
    </row>
    <row r="3288" spans="1:20" x14ac:dyDescent="0.25">
      <c r="A3288" t="s">
        <v>6766</v>
      </c>
      <c r="B3288" t="s">
        <v>6767</v>
      </c>
      <c r="C3288" t="s">
        <v>157</v>
      </c>
      <c r="D3288">
        <v>0</v>
      </c>
      <c r="E3288" t="s">
        <v>171</v>
      </c>
      <c r="G3288" s="22">
        <v>45287.696458333332</v>
      </c>
      <c r="H3288" t="s">
        <v>144</v>
      </c>
      <c r="I3288" t="b">
        <v>1</v>
      </c>
      <c r="J3288" t="b">
        <v>1</v>
      </c>
      <c r="K3288">
        <v>25.43</v>
      </c>
      <c r="L3288">
        <v>55.69</v>
      </c>
      <c r="S3288" t="s">
        <v>6768</v>
      </c>
      <c r="T3288" t="s">
        <v>3821</v>
      </c>
    </row>
    <row r="3289" spans="1:20" x14ac:dyDescent="0.25">
      <c r="A3289" t="s">
        <v>6768</v>
      </c>
      <c r="B3289" t="s">
        <v>6769</v>
      </c>
      <c r="D3289">
        <v>0.3</v>
      </c>
      <c r="E3289" t="s">
        <v>159</v>
      </c>
      <c r="G3289" s="22">
        <v>44686.347939814812</v>
      </c>
      <c r="H3289" t="s">
        <v>144</v>
      </c>
      <c r="I3289" t="b">
        <v>1</v>
      </c>
      <c r="J3289" t="b">
        <v>0</v>
      </c>
      <c r="K3289">
        <v>8.1985700000000001</v>
      </c>
      <c r="L3289" s="23">
        <v>1215</v>
      </c>
      <c r="S3289" t="s">
        <v>6770</v>
      </c>
      <c r="T3289" t="s">
        <v>5</v>
      </c>
    </row>
    <row r="3290" spans="1:20" x14ac:dyDescent="0.25">
      <c r="A3290" t="s">
        <v>6770</v>
      </c>
      <c r="B3290" t="s">
        <v>6771</v>
      </c>
      <c r="C3290" t="s">
        <v>157</v>
      </c>
      <c r="D3290">
        <v>0</v>
      </c>
      <c r="E3290" t="s">
        <v>171</v>
      </c>
      <c r="G3290" s="22">
        <v>45287.696504629632</v>
      </c>
      <c r="H3290" t="s">
        <v>144</v>
      </c>
      <c r="I3290" t="b">
        <v>1</v>
      </c>
      <c r="J3290" t="b">
        <v>1</v>
      </c>
      <c r="K3290">
        <v>50.2</v>
      </c>
      <c r="L3290">
        <v>121.5</v>
      </c>
      <c r="S3290" t="s">
        <v>6772</v>
      </c>
      <c r="T3290" t="s">
        <v>3821</v>
      </c>
    </row>
    <row r="3291" spans="1:20" x14ac:dyDescent="0.25">
      <c r="A3291" t="s">
        <v>6772</v>
      </c>
      <c r="B3291" t="s">
        <v>6773</v>
      </c>
      <c r="D3291">
        <v>28.4</v>
      </c>
      <c r="E3291" t="s">
        <v>159</v>
      </c>
      <c r="G3291" s="22">
        <v>44745.74695601852</v>
      </c>
      <c r="H3291" t="s">
        <v>144</v>
      </c>
      <c r="I3291" t="b">
        <v>1</v>
      </c>
      <c r="J3291" t="b">
        <v>0</v>
      </c>
      <c r="K3291">
        <v>52.653039999999997</v>
      </c>
      <c r="L3291">
        <v>486</v>
      </c>
      <c r="S3291" t="s">
        <v>6774</v>
      </c>
      <c r="T3291" t="s">
        <v>3821</v>
      </c>
    </row>
    <row r="3292" spans="1:20" x14ac:dyDescent="0.25">
      <c r="A3292" t="s">
        <v>6774</v>
      </c>
      <c r="B3292" t="s">
        <v>6775</v>
      </c>
      <c r="D3292">
        <v>28.2</v>
      </c>
      <c r="E3292" t="s">
        <v>159</v>
      </c>
      <c r="G3292" s="22">
        <v>44745.747037037036</v>
      </c>
      <c r="H3292" t="s">
        <v>144</v>
      </c>
      <c r="I3292" t="b">
        <v>1</v>
      </c>
      <c r="J3292" t="b">
        <v>0</v>
      </c>
      <c r="K3292">
        <v>204.85328999999999</v>
      </c>
      <c r="L3292">
        <v>569</v>
      </c>
      <c r="S3292" t="s">
        <v>6776</v>
      </c>
      <c r="T3292" t="s">
        <v>2709</v>
      </c>
    </row>
    <row r="3293" spans="1:20" x14ac:dyDescent="0.25">
      <c r="A3293" t="s">
        <v>6776</v>
      </c>
      <c r="B3293" t="s">
        <v>6777</v>
      </c>
      <c r="D3293">
        <v>25</v>
      </c>
      <c r="E3293" t="s">
        <v>159</v>
      </c>
      <c r="G3293" s="22">
        <v>44742.828263888892</v>
      </c>
      <c r="H3293" t="s">
        <v>144</v>
      </c>
      <c r="I3293" t="b">
        <v>1</v>
      </c>
      <c r="J3293" t="b">
        <v>0</v>
      </c>
      <c r="K3293">
        <v>215.94171</v>
      </c>
      <c r="L3293">
        <v>450</v>
      </c>
      <c r="S3293" t="s">
        <v>54</v>
      </c>
      <c r="T3293" t="s">
        <v>2709</v>
      </c>
    </row>
    <row r="3294" spans="1:20" x14ac:dyDescent="0.25">
      <c r="A3294" t="s">
        <v>54</v>
      </c>
      <c r="B3294" t="s">
        <v>55</v>
      </c>
      <c r="D3294">
        <v>30.9</v>
      </c>
      <c r="E3294" t="s">
        <v>159</v>
      </c>
      <c r="G3294" s="22">
        <v>44742.828333333331</v>
      </c>
      <c r="H3294" t="s">
        <v>144</v>
      </c>
      <c r="I3294" t="b">
        <v>1</v>
      </c>
      <c r="J3294" t="b">
        <v>0</v>
      </c>
      <c r="K3294">
        <v>219.74753000000001</v>
      </c>
      <c r="L3294">
        <v>528</v>
      </c>
      <c r="S3294" t="s">
        <v>6778</v>
      </c>
      <c r="T3294" t="s">
        <v>2709</v>
      </c>
    </row>
    <row r="3295" spans="1:20" x14ac:dyDescent="0.25">
      <c r="A3295" t="s">
        <v>6778</v>
      </c>
      <c r="B3295" t="s">
        <v>6779</v>
      </c>
      <c r="D3295">
        <v>51</v>
      </c>
      <c r="E3295" t="s">
        <v>159</v>
      </c>
      <c r="G3295" s="22">
        <v>44742.8283912037</v>
      </c>
      <c r="H3295" t="s">
        <v>144</v>
      </c>
      <c r="I3295" t="b">
        <v>1</v>
      </c>
      <c r="J3295" t="b">
        <v>0</v>
      </c>
      <c r="K3295">
        <v>261.13166999999999</v>
      </c>
      <c r="L3295">
        <v>630</v>
      </c>
      <c r="S3295" t="s">
        <v>6780</v>
      </c>
      <c r="T3295" t="s">
        <v>2709</v>
      </c>
    </row>
    <row r="3296" spans="1:20" x14ac:dyDescent="0.25">
      <c r="A3296" t="s">
        <v>6780</v>
      </c>
      <c r="B3296" t="s">
        <v>6781</v>
      </c>
      <c r="D3296">
        <v>26.8</v>
      </c>
      <c r="E3296" t="s">
        <v>159</v>
      </c>
      <c r="G3296" s="22">
        <v>44742.828449074077</v>
      </c>
      <c r="H3296" t="s">
        <v>144</v>
      </c>
      <c r="I3296" t="b">
        <v>1</v>
      </c>
      <c r="J3296" t="b">
        <v>0</v>
      </c>
      <c r="K3296">
        <v>342.87243999999998</v>
      </c>
      <c r="L3296">
        <v>824</v>
      </c>
      <c r="S3296" t="s">
        <v>56</v>
      </c>
      <c r="T3296" t="s">
        <v>2709</v>
      </c>
    </row>
    <row r="3297" spans="1:20" x14ac:dyDescent="0.25">
      <c r="A3297" t="s">
        <v>56</v>
      </c>
      <c r="B3297" t="s">
        <v>57</v>
      </c>
      <c r="D3297">
        <v>15</v>
      </c>
      <c r="E3297" t="s">
        <v>159</v>
      </c>
      <c r="G3297" s="22">
        <v>44742.828530092593</v>
      </c>
      <c r="H3297" t="s">
        <v>144</v>
      </c>
      <c r="I3297" t="b">
        <v>1</v>
      </c>
      <c r="J3297" t="b">
        <v>0</v>
      </c>
      <c r="K3297">
        <v>402.22500000000002</v>
      </c>
      <c r="L3297">
        <v>947</v>
      </c>
      <c r="S3297" t="s">
        <v>6782</v>
      </c>
      <c r="T3297" t="s">
        <v>2709</v>
      </c>
    </row>
    <row r="3298" spans="1:20" x14ac:dyDescent="0.25">
      <c r="A3298" t="s">
        <v>6782</v>
      </c>
      <c r="B3298" t="s">
        <v>6783</v>
      </c>
      <c r="D3298">
        <v>363</v>
      </c>
      <c r="E3298" t="s">
        <v>159</v>
      </c>
      <c r="G3298" s="22">
        <v>44742.828576388885</v>
      </c>
      <c r="H3298" t="s">
        <v>144</v>
      </c>
      <c r="I3298" t="b">
        <v>1</v>
      </c>
      <c r="J3298" t="b">
        <v>0</v>
      </c>
      <c r="K3298">
        <v>455.69045</v>
      </c>
      <c r="L3298" s="23">
        <v>1046</v>
      </c>
      <c r="S3298" t="s">
        <v>35</v>
      </c>
      <c r="T3298" t="s">
        <v>2709</v>
      </c>
    </row>
    <row r="3299" spans="1:20" x14ac:dyDescent="0.25">
      <c r="A3299" t="s">
        <v>35</v>
      </c>
      <c r="B3299" t="s">
        <v>36</v>
      </c>
      <c r="D3299">
        <v>35.1</v>
      </c>
      <c r="E3299" t="s">
        <v>159</v>
      </c>
      <c r="G3299" s="22">
        <v>44742.828622685185</v>
      </c>
      <c r="H3299" t="s">
        <v>144</v>
      </c>
      <c r="I3299" t="b">
        <v>1</v>
      </c>
      <c r="J3299" t="b">
        <v>0</v>
      </c>
      <c r="K3299">
        <v>559.07970999999998</v>
      </c>
      <c r="L3299" s="23">
        <v>1356</v>
      </c>
      <c r="S3299" t="s">
        <v>6784</v>
      </c>
      <c r="T3299" t="s">
        <v>2709</v>
      </c>
    </row>
    <row r="3300" spans="1:20" x14ac:dyDescent="0.25">
      <c r="A3300" t="s">
        <v>6784</v>
      </c>
      <c r="B3300" t="s">
        <v>6785</v>
      </c>
      <c r="D3300">
        <v>16.5</v>
      </c>
      <c r="E3300" t="s">
        <v>159</v>
      </c>
      <c r="G3300" s="22">
        <v>44742.828668981485</v>
      </c>
      <c r="H3300" t="s">
        <v>144</v>
      </c>
      <c r="I3300" t="b">
        <v>1</v>
      </c>
      <c r="J3300" t="b">
        <v>0</v>
      </c>
      <c r="K3300">
        <v>604.63931000000002</v>
      </c>
      <c r="L3300" s="23">
        <v>1497</v>
      </c>
      <c r="S3300" t="s">
        <v>6786</v>
      </c>
      <c r="T3300" t="s">
        <v>2709</v>
      </c>
    </row>
    <row r="3301" spans="1:20" x14ac:dyDescent="0.25">
      <c r="A3301" t="s">
        <v>6786</v>
      </c>
      <c r="B3301" t="s">
        <v>6787</v>
      </c>
      <c r="D3301">
        <v>21.1</v>
      </c>
      <c r="E3301" t="s">
        <v>159</v>
      </c>
      <c r="G3301" s="22">
        <v>44742.828703703701</v>
      </c>
      <c r="H3301" t="s">
        <v>144</v>
      </c>
      <c r="I3301" t="b">
        <v>1</v>
      </c>
      <c r="J3301" t="b">
        <v>0</v>
      </c>
      <c r="K3301">
        <v>602.29273000000001</v>
      </c>
      <c r="L3301" s="23">
        <v>1550</v>
      </c>
      <c r="S3301" t="s">
        <v>6788</v>
      </c>
      <c r="T3301" t="s">
        <v>2709</v>
      </c>
    </row>
    <row r="3302" spans="1:20" x14ac:dyDescent="0.25">
      <c r="A3302" t="s">
        <v>6788</v>
      </c>
      <c r="B3302" t="s">
        <v>6789</v>
      </c>
      <c r="D3302">
        <v>3</v>
      </c>
      <c r="E3302" t="s">
        <v>159</v>
      </c>
      <c r="G3302" s="22">
        <v>44742.828750000001</v>
      </c>
      <c r="H3302" t="s">
        <v>144</v>
      </c>
      <c r="I3302" t="b">
        <v>1</v>
      </c>
      <c r="J3302" t="b">
        <v>0</v>
      </c>
      <c r="K3302">
        <v>898.02313000000004</v>
      </c>
      <c r="L3302" s="23">
        <v>2435</v>
      </c>
      <c r="S3302" t="s">
        <v>6790</v>
      </c>
      <c r="T3302" t="s">
        <v>2709</v>
      </c>
    </row>
    <row r="3303" spans="1:20" x14ac:dyDescent="0.25">
      <c r="A3303" t="s">
        <v>6790</v>
      </c>
      <c r="B3303" t="s">
        <v>6791</v>
      </c>
      <c r="D3303">
        <v>1</v>
      </c>
      <c r="E3303" t="s">
        <v>159</v>
      </c>
      <c r="G3303" s="22">
        <v>44742.828831018516</v>
      </c>
      <c r="H3303" t="s">
        <v>144</v>
      </c>
      <c r="I3303" t="b">
        <v>1</v>
      </c>
      <c r="J3303" t="b">
        <v>0</v>
      </c>
      <c r="K3303">
        <v>969.38400000000001</v>
      </c>
      <c r="L3303" s="23">
        <v>2756</v>
      </c>
      <c r="S3303" t="s">
        <v>6792</v>
      </c>
      <c r="T3303" t="s">
        <v>2709</v>
      </c>
    </row>
    <row r="3304" spans="1:20" x14ac:dyDescent="0.25">
      <c r="A3304" t="s">
        <v>6792</v>
      </c>
      <c r="B3304" t="s">
        <v>6793</v>
      </c>
      <c r="D3304">
        <v>6.1</v>
      </c>
      <c r="E3304" t="s">
        <v>159</v>
      </c>
      <c r="G3304" s="22">
        <v>44742.828877314816</v>
      </c>
      <c r="H3304" t="s">
        <v>144</v>
      </c>
      <c r="I3304" t="b">
        <v>1</v>
      </c>
      <c r="J3304" t="b">
        <v>0</v>
      </c>
      <c r="K3304" s="23">
        <v>1005.05</v>
      </c>
      <c r="L3304" s="23">
        <v>2888</v>
      </c>
      <c r="S3304" t="s">
        <v>6794</v>
      </c>
      <c r="T3304" t="s">
        <v>2709</v>
      </c>
    </row>
    <row r="3305" spans="1:20" x14ac:dyDescent="0.25">
      <c r="A3305" t="s">
        <v>6794</v>
      </c>
      <c r="B3305" t="s">
        <v>6795</v>
      </c>
      <c r="D3305">
        <v>9.6</v>
      </c>
      <c r="E3305" t="s">
        <v>159</v>
      </c>
      <c r="G3305" s="22">
        <v>44742.829293981478</v>
      </c>
      <c r="H3305" t="s">
        <v>144</v>
      </c>
      <c r="I3305" t="b">
        <v>1</v>
      </c>
      <c r="J3305" t="b">
        <v>0</v>
      </c>
      <c r="K3305" s="23">
        <v>1569.01</v>
      </c>
      <c r="L3305" s="23">
        <v>3771</v>
      </c>
      <c r="S3305" t="s">
        <v>6796</v>
      </c>
      <c r="T3305" t="s">
        <v>2709</v>
      </c>
    </row>
    <row r="3306" spans="1:20" x14ac:dyDescent="0.25">
      <c r="A3306" t="s">
        <v>6796</v>
      </c>
      <c r="B3306" t="s">
        <v>6797</v>
      </c>
      <c r="C3306" t="s">
        <v>191</v>
      </c>
      <c r="D3306">
        <v>0.755</v>
      </c>
      <c r="E3306" t="s">
        <v>159</v>
      </c>
      <c r="G3306" s="22">
        <v>45283.460949074077</v>
      </c>
      <c r="H3306" t="s">
        <v>144</v>
      </c>
      <c r="I3306" t="b">
        <v>1</v>
      </c>
      <c r="J3306" t="b">
        <v>0</v>
      </c>
      <c r="K3306" s="23">
        <v>1683.6</v>
      </c>
      <c r="L3306" s="23">
        <v>3738</v>
      </c>
      <c r="S3306" t="s">
        <v>6798</v>
      </c>
      <c r="T3306" t="s">
        <v>5</v>
      </c>
    </row>
    <row r="3307" spans="1:20" x14ac:dyDescent="0.25">
      <c r="A3307" t="s">
        <v>6798</v>
      </c>
      <c r="B3307" t="s">
        <v>6799</v>
      </c>
      <c r="C3307" t="s">
        <v>191</v>
      </c>
      <c r="D3307">
        <v>0</v>
      </c>
      <c r="E3307" t="s">
        <v>171</v>
      </c>
      <c r="G3307" s="22">
        <v>45283.4609837963</v>
      </c>
      <c r="H3307" t="s">
        <v>144</v>
      </c>
      <c r="I3307" t="b">
        <v>1</v>
      </c>
      <c r="J3307" t="b">
        <v>0</v>
      </c>
      <c r="K3307">
        <v>10.85</v>
      </c>
      <c r="L3307">
        <v>86.25</v>
      </c>
      <c r="S3307" t="s">
        <v>6800</v>
      </c>
      <c r="T3307" t="s">
        <v>5</v>
      </c>
    </row>
    <row r="3308" spans="1:20" x14ac:dyDescent="0.25">
      <c r="A3308" t="s">
        <v>6800</v>
      </c>
      <c r="B3308" t="s">
        <v>6801</v>
      </c>
      <c r="C3308" t="s">
        <v>157</v>
      </c>
      <c r="D3308">
        <v>0</v>
      </c>
      <c r="E3308" t="s">
        <v>159</v>
      </c>
      <c r="G3308" s="22">
        <v>45287.696608796294</v>
      </c>
      <c r="H3308" t="s">
        <v>144</v>
      </c>
      <c r="I3308" t="b">
        <v>1</v>
      </c>
      <c r="J3308" t="b">
        <v>0</v>
      </c>
      <c r="K3308" s="23">
        <v>3943.03</v>
      </c>
      <c r="L3308">
        <v>0</v>
      </c>
      <c r="S3308" t="s">
        <v>6802</v>
      </c>
      <c r="T3308" t="s">
        <v>2709</v>
      </c>
    </row>
    <row r="3309" spans="1:20" x14ac:dyDescent="0.25">
      <c r="A3309" t="s">
        <v>6802</v>
      </c>
      <c r="B3309" t="s">
        <v>6803</v>
      </c>
      <c r="D3309">
        <v>0.48499999999999999</v>
      </c>
      <c r="E3309" t="s">
        <v>159</v>
      </c>
      <c r="G3309" s="22">
        <v>44686.348703703705</v>
      </c>
      <c r="H3309" t="s">
        <v>144</v>
      </c>
      <c r="I3309" t="b">
        <v>1</v>
      </c>
      <c r="J3309" t="b">
        <v>0</v>
      </c>
      <c r="K3309" s="23">
        <v>2006.16</v>
      </c>
      <c r="L3309" s="23">
        <v>4462</v>
      </c>
      <c r="S3309" t="s">
        <v>6804</v>
      </c>
      <c r="T3309" t="s">
        <v>5</v>
      </c>
    </row>
    <row r="3310" spans="1:20" x14ac:dyDescent="0.25">
      <c r="A3310" t="s">
        <v>6804</v>
      </c>
      <c r="B3310" t="s">
        <v>6805</v>
      </c>
      <c r="C3310" t="s">
        <v>157</v>
      </c>
      <c r="D3310">
        <v>0</v>
      </c>
      <c r="E3310" t="s">
        <v>159</v>
      </c>
      <c r="G3310" s="22">
        <v>45287.69667824074</v>
      </c>
      <c r="H3310" t="s">
        <v>144</v>
      </c>
      <c r="I3310" t="b">
        <v>1</v>
      </c>
      <c r="J3310" t="b">
        <v>0</v>
      </c>
      <c r="K3310" s="23">
        <v>2983.2</v>
      </c>
      <c r="L3310" s="23">
        <v>4450</v>
      </c>
      <c r="S3310" t="s">
        <v>6806</v>
      </c>
      <c r="T3310" t="s">
        <v>2709</v>
      </c>
    </row>
    <row r="3311" spans="1:20" x14ac:dyDescent="0.25">
      <c r="A3311" t="s">
        <v>6806</v>
      </c>
      <c r="B3311" t="s">
        <v>6807</v>
      </c>
      <c r="C3311" t="s">
        <v>191</v>
      </c>
      <c r="D3311">
        <v>0.17499999999999999</v>
      </c>
      <c r="E3311" t="s">
        <v>159</v>
      </c>
      <c r="G3311" s="22">
        <v>45283.461076388892</v>
      </c>
      <c r="H3311" t="s">
        <v>144</v>
      </c>
      <c r="I3311" t="b">
        <v>1</v>
      </c>
      <c r="J3311" t="b">
        <v>0</v>
      </c>
      <c r="K3311" s="23">
        <v>2326.64</v>
      </c>
      <c r="L3311" s="23">
        <v>5118</v>
      </c>
      <c r="S3311" t="s">
        <v>6808</v>
      </c>
      <c r="T3311" t="s">
        <v>6744</v>
      </c>
    </row>
    <row r="3312" spans="1:20" x14ac:dyDescent="0.25">
      <c r="A3312" t="s">
        <v>6808</v>
      </c>
      <c r="B3312" t="s">
        <v>6809</v>
      </c>
      <c r="D3312">
        <v>1.125</v>
      </c>
      <c r="E3312" t="s">
        <v>159</v>
      </c>
      <c r="G3312" s="22">
        <v>44686.348807870374</v>
      </c>
      <c r="H3312" t="s">
        <v>144</v>
      </c>
      <c r="I3312" t="b">
        <v>1</v>
      </c>
      <c r="J3312" t="b">
        <v>0</v>
      </c>
      <c r="K3312">
        <v>885.04236000000003</v>
      </c>
      <c r="L3312" s="23">
        <v>1755</v>
      </c>
      <c r="S3312" t="s">
        <v>6810</v>
      </c>
      <c r="T3312" t="s">
        <v>6744</v>
      </c>
    </row>
    <row r="3313" spans="1:20" x14ac:dyDescent="0.25">
      <c r="A3313" t="s">
        <v>6810</v>
      </c>
      <c r="B3313" t="s">
        <v>6811</v>
      </c>
      <c r="D3313">
        <v>2.75</v>
      </c>
      <c r="E3313" t="s">
        <v>159</v>
      </c>
      <c r="G3313" s="22">
        <v>44686.350208333337</v>
      </c>
      <c r="H3313" t="s">
        <v>144</v>
      </c>
      <c r="I3313" t="b">
        <v>1</v>
      </c>
      <c r="J3313" t="b">
        <v>0</v>
      </c>
      <c r="K3313">
        <v>504.67610000000002</v>
      </c>
      <c r="L3313">
        <v>995</v>
      </c>
      <c r="S3313" t="s">
        <v>6812</v>
      </c>
      <c r="T3313" t="s">
        <v>6744</v>
      </c>
    </row>
    <row r="3314" spans="1:20" x14ac:dyDescent="0.25">
      <c r="A3314" t="s">
        <v>6812</v>
      </c>
      <c r="B3314" t="s">
        <v>6813</v>
      </c>
      <c r="D3314">
        <v>20.125</v>
      </c>
      <c r="E3314" t="s">
        <v>159</v>
      </c>
      <c r="G3314" s="22">
        <v>44686.350243055553</v>
      </c>
      <c r="H3314" t="s">
        <v>144</v>
      </c>
      <c r="I3314" t="b">
        <v>1</v>
      </c>
      <c r="J3314" t="b">
        <v>0</v>
      </c>
      <c r="K3314">
        <v>603.76611000000003</v>
      </c>
      <c r="L3314" s="23">
        <v>1290</v>
      </c>
      <c r="S3314" t="s">
        <v>6814</v>
      </c>
      <c r="T3314" t="s">
        <v>2709</v>
      </c>
    </row>
    <row r="3315" spans="1:20" x14ac:dyDescent="0.25">
      <c r="A3315" t="s">
        <v>6814</v>
      </c>
      <c r="B3315" t="s">
        <v>6815</v>
      </c>
      <c r="D3315">
        <v>109</v>
      </c>
      <c r="E3315" t="s">
        <v>171</v>
      </c>
      <c r="G3315" s="22">
        <v>44686.350300925929</v>
      </c>
      <c r="H3315" t="s">
        <v>144</v>
      </c>
      <c r="I3315" t="b">
        <v>1</v>
      </c>
      <c r="J3315" t="b">
        <v>0</v>
      </c>
      <c r="K3315">
        <v>44.725439999999999</v>
      </c>
      <c r="L3315">
        <v>137.69999999999999</v>
      </c>
      <c r="S3315" t="s">
        <v>6816</v>
      </c>
      <c r="T3315" t="s">
        <v>2709</v>
      </c>
    </row>
    <row r="3316" spans="1:20" x14ac:dyDescent="0.25">
      <c r="A3316" t="s">
        <v>6816</v>
      </c>
      <c r="B3316" t="s">
        <v>6817</v>
      </c>
      <c r="C3316" t="s">
        <v>191</v>
      </c>
      <c r="D3316">
        <v>6</v>
      </c>
      <c r="E3316" t="s">
        <v>159</v>
      </c>
      <c r="G3316" s="22">
        <v>45283.461261574077</v>
      </c>
      <c r="H3316" t="s">
        <v>144</v>
      </c>
      <c r="I3316" t="b">
        <v>1</v>
      </c>
      <c r="J3316" t="b">
        <v>0</v>
      </c>
      <c r="K3316">
        <v>534.34749999999997</v>
      </c>
      <c r="L3316">
        <v>910</v>
      </c>
      <c r="S3316" t="s">
        <v>6818</v>
      </c>
      <c r="T3316" t="s">
        <v>2709</v>
      </c>
    </row>
    <row r="3317" spans="1:20" x14ac:dyDescent="0.25">
      <c r="A3317" t="s">
        <v>6818</v>
      </c>
      <c r="B3317" t="s">
        <v>6819</v>
      </c>
      <c r="C3317" t="s">
        <v>191</v>
      </c>
      <c r="D3317">
        <v>0.25</v>
      </c>
      <c r="E3317" t="s">
        <v>159</v>
      </c>
      <c r="G3317" s="22">
        <v>45283.46130787037</v>
      </c>
      <c r="H3317" t="s">
        <v>144</v>
      </c>
      <c r="I3317" t="b">
        <v>1</v>
      </c>
      <c r="J3317" t="b">
        <v>0</v>
      </c>
      <c r="K3317">
        <v>670.11500000000001</v>
      </c>
      <c r="L3317">
        <v>780</v>
      </c>
      <c r="S3317" t="s">
        <v>6820</v>
      </c>
      <c r="T3317" t="s">
        <v>5</v>
      </c>
    </row>
    <row r="3318" spans="1:20" x14ac:dyDescent="0.25">
      <c r="A3318" t="s">
        <v>6820</v>
      </c>
      <c r="B3318" t="s">
        <v>6821</v>
      </c>
      <c r="C3318" t="s">
        <v>157</v>
      </c>
      <c r="D3318">
        <v>0</v>
      </c>
      <c r="E3318" t="s">
        <v>1672</v>
      </c>
      <c r="G3318" s="22">
        <v>45287.696747685186</v>
      </c>
      <c r="H3318" t="s">
        <v>144</v>
      </c>
      <c r="I3318" t="b">
        <v>1</v>
      </c>
      <c r="J3318" t="b">
        <v>1</v>
      </c>
      <c r="K3318">
        <v>257.85000000000002</v>
      </c>
      <c r="L3318">
        <v>530</v>
      </c>
      <c r="S3318" t="s">
        <v>6822</v>
      </c>
      <c r="T3318" t="s">
        <v>2709</v>
      </c>
    </row>
    <row r="3319" spans="1:20" x14ac:dyDescent="0.25">
      <c r="A3319" t="s">
        <v>6822</v>
      </c>
      <c r="B3319" t="s">
        <v>6823</v>
      </c>
      <c r="D3319">
        <v>488.91667000000001</v>
      </c>
      <c r="E3319" t="s">
        <v>2173</v>
      </c>
      <c r="G3319" s="22">
        <v>44686.35050925926</v>
      </c>
      <c r="H3319" t="s">
        <v>144</v>
      </c>
      <c r="I3319" t="b">
        <v>1</v>
      </c>
      <c r="J3319" t="b">
        <v>0</v>
      </c>
      <c r="K3319">
        <v>141.40483</v>
      </c>
      <c r="L3319">
        <v>190</v>
      </c>
      <c r="S3319" t="s">
        <v>6824</v>
      </c>
      <c r="T3319" t="s">
        <v>5</v>
      </c>
    </row>
    <row r="3320" spans="1:20" x14ac:dyDescent="0.25">
      <c r="A3320" t="s">
        <v>6824</v>
      </c>
      <c r="B3320" t="s">
        <v>6825</v>
      </c>
      <c r="C3320" t="s">
        <v>191</v>
      </c>
      <c r="D3320">
        <v>3.3329999999999999E-2</v>
      </c>
      <c r="E3320" t="s">
        <v>159</v>
      </c>
      <c r="G3320" s="22">
        <v>45283.461377314816</v>
      </c>
      <c r="H3320" t="s">
        <v>144</v>
      </c>
      <c r="I3320" t="b">
        <v>1</v>
      </c>
      <c r="J3320" t="b">
        <v>0</v>
      </c>
      <c r="K3320" s="23">
        <v>4060.81</v>
      </c>
      <c r="L3320" s="23">
        <v>5872.5</v>
      </c>
      <c r="S3320" t="s">
        <v>6826</v>
      </c>
      <c r="T3320" t="s">
        <v>2709</v>
      </c>
    </row>
    <row r="3321" spans="1:20" x14ac:dyDescent="0.25">
      <c r="A3321" t="s">
        <v>6826</v>
      </c>
      <c r="B3321" t="s">
        <v>6827</v>
      </c>
      <c r="D3321">
        <v>806</v>
      </c>
      <c r="E3321" t="s">
        <v>2173</v>
      </c>
      <c r="G3321" s="22">
        <v>44686.350659722222</v>
      </c>
      <c r="H3321" t="s">
        <v>144</v>
      </c>
      <c r="I3321" t="b">
        <v>1</v>
      </c>
      <c r="J3321" t="b">
        <v>0</v>
      </c>
      <c r="K3321">
        <v>66.02852</v>
      </c>
      <c r="L3321">
        <v>95</v>
      </c>
      <c r="S3321" t="s">
        <v>6828</v>
      </c>
      <c r="T3321" t="s">
        <v>5</v>
      </c>
    </row>
    <row r="3322" spans="1:20" x14ac:dyDescent="0.25">
      <c r="A3322" t="s">
        <v>6828</v>
      </c>
      <c r="B3322" t="s">
        <v>6829</v>
      </c>
      <c r="C3322" t="s">
        <v>191</v>
      </c>
      <c r="D3322">
        <v>1</v>
      </c>
      <c r="E3322" t="s">
        <v>159</v>
      </c>
      <c r="G3322" s="22">
        <v>45283.461423611108</v>
      </c>
      <c r="H3322" t="s">
        <v>144</v>
      </c>
      <c r="I3322" t="b">
        <v>1</v>
      </c>
      <c r="J3322" t="b">
        <v>0</v>
      </c>
      <c r="K3322" s="23">
        <v>1695.54</v>
      </c>
      <c r="L3322" s="23">
        <v>4687.5</v>
      </c>
      <c r="S3322" t="s">
        <v>6830</v>
      </c>
      <c r="T3322" t="s">
        <v>6737</v>
      </c>
    </row>
    <row r="3323" spans="1:20" x14ac:dyDescent="0.25">
      <c r="A3323" t="s">
        <v>6830</v>
      </c>
      <c r="B3323" t="s">
        <v>6831</v>
      </c>
      <c r="D3323">
        <v>5.2</v>
      </c>
      <c r="E3323" t="s">
        <v>159</v>
      </c>
      <c r="G3323" s="22">
        <v>44686.350740740738</v>
      </c>
      <c r="H3323" t="s">
        <v>144</v>
      </c>
      <c r="I3323" t="b">
        <v>1</v>
      </c>
      <c r="J3323" t="b">
        <v>0</v>
      </c>
      <c r="K3323">
        <v>245.67134999999999</v>
      </c>
      <c r="L3323">
        <v>420</v>
      </c>
      <c r="S3323" t="s">
        <v>6832</v>
      </c>
      <c r="T3323" t="s">
        <v>6737</v>
      </c>
    </row>
    <row r="3324" spans="1:20" x14ac:dyDescent="0.25">
      <c r="A3324" t="s">
        <v>6832</v>
      </c>
      <c r="B3324" t="s">
        <v>6833</v>
      </c>
      <c r="D3324">
        <v>14</v>
      </c>
      <c r="E3324" t="s">
        <v>159</v>
      </c>
      <c r="G3324" s="22">
        <v>44686.350787037038</v>
      </c>
      <c r="H3324" t="s">
        <v>144</v>
      </c>
      <c r="I3324" t="b">
        <v>1</v>
      </c>
      <c r="J3324" t="b">
        <v>0</v>
      </c>
      <c r="K3324">
        <v>205.55994999999999</v>
      </c>
      <c r="L3324">
        <v>336</v>
      </c>
      <c r="S3324" t="s">
        <v>6834</v>
      </c>
      <c r="T3324" t="s">
        <v>5</v>
      </c>
    </row>
    <row r="3325" spans="1:20" x14ac:dyDescent="0.25">
      <c r="A3325" t="s">
        <v>6834</v>
      </c>
      <c r="B3325" t="s">
        <v>6835</v>
      </c>
      <c r="C3325" t="s">
        <v>191</v>
      </c>
      <c r="D3325">
        <v>0</v>
      </c>
      <c r="E3325" t="s">
        <v>171</v>
      </c>
      <c r="G3325" s="22">
        <v>45283.461527777778</v>
      </c>
      <c r="H3325" t="s">
        <v>144</v>
      </c>
      <c r="I3325" t="b">
        <v>1</v>
      </c>
      <c r="J3325" t="b">
        <v>0</v>
      </c>
      <c r="K3325">
        <v>37.31</v>
      </c>
      <c r="L3325">
        <v>81.25</v>
      </c>
      <c r="S3325" t="s">
        <v>6836</v>
      </c>
      <c r="T3325" t="s">
        <v>5</v>
      </c>
    </row>
    <row r="3326" spans="1:20" x14ac:dyDescent="0.25">
      <c r="A3326" t="s">
        <v>6836</v>
      </c>
      <c r="B3326" t="s">
        <v>6837</v>
      </c>
      <c r="C3326" t="s">
        <v>157</v>
      </c>
      <c r="D3326">
        <v>0</v>
      </c>
      <c r="E3326" t="s">
        <v>159</v>
      </c>
      <c r="G3326" s="22">
        <v>45287.696817129632</v>
      </c>
      <c r="H3326" t="s">
        <v>144</v>
      </c>
      <c r="I3326" t="b">
        <v>1</v>
      </c>
      <c r="J3326" t="b">
        <v>0</v>
      </c>
      <c r="K3326" s="23">
        <v>1920</v>
      </c>
      <c r="L3326" s="23">
        <v>3250</v>
      </c>
      <c r="S3326" t="s">
        <v>6838</v>
      </c>
      <c r="T3326" t="s">
        <v>2709</v>
      </c>
    </row>
    <row r="3327" spans="1:20" x14ac:dyDescent="0.25">
      <c r="A3327" t="s">
        <v>6838</v>
      </c>
      <c r="B3327" t="s">
        <v>6839</v>
      </c>
      <c r="D3327" s="23">
        <v>48727</v>
      </c>
      <c r="E3327" t="s">
        <v>171</v>
      </c>
      <c r="G3327" s="22">
        <v>44686.351006944446</v>
      </c>
      <c r="H3327" t="s">
        <v>144</v>
      </c>
      <c r="I3327" t="b">
        <v>1</v>
      </c>
      <c r="J3327" t="b">
        <v>0</v>
      </c>
      <c r="K3327">
        <v>8.0978100000000008</v>
      </c>
      <c r="L3327">
        <v>12.25</v>
      </c>
      <c r="S3327" t="s">
        <v>6840</v>
      </c>
      <c r="T3327" t="s">
        <v>5</v>
      </c>
    </row>
    <row r="3328" spans="1:20" x14ac:dyDescent="0.25">
      <c r="A3328" t="s">
        <v>6840</v>
      </c>
      <c r="B3328" t="s">
        <v>6841</v>
      </c>
      <c r="C3328" t="s">
        <v>191</v>
      </c>
      <c r="D3328">
        <v>0</v>
      </c>
      <c r="E3328" t="s">
        <v>171</v>
      </c>
      <c r="G3328" s="22">
        <v>45283.461597222224</v>
      </c>
      <c r="H3328" t="s">
        <v>144</v>
      </c>
      <c r="I3328" t="b">
        <v>1</v>
      </c>
      <c r="J3328" t="b">
        <v>0</v>
      </c>
      <c r="K3328">
        <v>17.709499999999998</v>
      </c>
      <c r="L3328">
        <v>28.12</v>
      </c>
      <c r="S3328" t="s">
        <v>6842</v>
      </c>
      <c r="T3328" t="s">
        <v>5</v>
      </c>
    </row>
    <row r="3329" spans="1:20" x14ac:dyDescent="0.25">
      <c r="A3329" t="s">
        <v>6842</v>
      </c>
      <c r="B3329" t="s">
        <v>6843</v>
      </c>
      <c r="C3329" t="s">
        <v>157</v>
      </c>
      <c r="D3329">
        <v>0</v>
      </c>
      <c r="E3329" t="s">
        <v>159</v>
      </c>
      <c r="G3329" s="22">
        <v>45287.697002314817</v>
      </c>
      <c r="H3329" t="s">
        <v>144</v>
      </c>
      <c r="I3329" t="b">
        <v>1</v>
      </c>
      <c r="J3329" t="b">
        <v>1</v>
      </c>
      <c r="K3329">
        <v>415.11</v>
      </c>
      <c r="L3329" s="23">
        <v>2850</v>
      </c>
      <c r="S3329" t="s">
        <v>6844</v>
      </c>
      <c r="T3329" t="s">
        <v>5</v>
      </c>
    </row>
    <row r="3330" spans="1:20" x14ac:dyDescent="0.25">
      <c r="A3330" t="s">
        <v>6844</v>
      </c>
      <c r="B3330" t="s">
        <v>6845</v>
      </c>
      <c r="C3330" t="s">
        <v>191</v>
      </c>
      <c r="D3330">
        <v>1</v>
      </c>
      <c r="E3330" t="s">
        <v>171</v>
      </c>
      <c r="G3330" s="22">
        <v>45283.461678240739</v>
      </c>
      <c r="H3330" t="s">
        <v>144</v>
      </c>
      <c r="I3330" t="b">
        <v>1</v>
      </c>
      <c r="J3330" t="b">
        <v>0</v>
      </c>
      <c r="K3330">
        <v>9.27</v>
      </c>
      <c r="L3330">
        <v>22.05</v>
      </c>
      <c r="S3330" t="s">
        <v>6846</v>
      </c>
      <c r="T3330" t="s">
        <v>5</v>
      </c>
    </row>
    <row r="3331" spans="1:20" x14ac:dyDescent="0.25">
      <c r="A3331" t="s">
        <v>6846</v>
      </c>
      <c r="B3331" t="s">
        <v>6847</v>
      </c>
      <c r="C3331" t="s">
        <v>191</v>
      </c>
      <c r="D3331">
        <v>19</v>
      </c>
      <c r="E3331" t="s">
        <v>171</v>
      </c>
      <c r="G3331" s="22">
        <v>45283.461736111109</v>
      </c>
      <c r="H3331" t="s">
        <v>144</v>
      </c>
      <c r="I3331" t="b">
        <v>1</v>
      </c>
      <c r="J3331" t="b">
        <v>0</v>
      </c>
      <c r="K3331">
        <v>11.363160000000001</v>
      </c>
      <c r="L3331">
        <v>22.45</v>
      </c>
      <c r="S3331" t="s">
        <v>6848</v>
      </c>
      <c r="T3331" t="s">
        <v>5</v>
      </c>
    </row>
    <row r="3332" spans="1:20" x14ac:dyDescent="0.25">
      <c r="A3332" t="s">
        <v>6848</v>
      </c>
      <c r="B3332" t="s">
        <v>6849</v>
      </c>
      <c r="C3332" t="s">
        <v>191</v>
      </c>
      <c r="D3332">
        <v>0</v>
      </c>
      <c r="E3332" t="s">
        <v>171</v>
      </c>
      <c r="G3332" s="22">
        <v>45283.461770833332</v>
      </c>
      <c r="H3332" t="s">
        <v>144</v>
      </c>
      <c r="I3332" t="b">
        <v>1</v>
      </c>
      <c r="J3332" t="b">
        <v>0</v>
      </c>
      <c r="K3332">
        <v>22.144749999999998</v>
      </c>
      <c r="L3332">
        <v>47.36</v>
      </c>
      <c r="S3332" t="s">
        <v>6850</v>
      </c>
      <c r="T3332" t="s">
        <v>5</v>
      </c>
    </row>
    <row r="3333" spans="1:20" x14ac:dyDescent="0.25">
      <c r="A3333" t="s">
        <v>6850</v>
      </c>
      <c r="B3333" t="s">
        <v>6851</v>
      </c>
      <c r="C3333" t="s">
        <v>191</v>
      </c>
      <c r="D3333">
        <v>40</v>
      </c>
      <c r="E3333" t="s">
        <v>171</v>
      </c>
      <c r="G3333" s="22">
        <v>45283.461805555555</v>
      </c>
      <c r="H3333" t="s">
        <v>144</v>
      </c>
      <c r="I3333" t="b">
        <v>1</v>
      </c>
      <c r="J3333" t="b">
        <v>0</v>
      </c>
      <c r="K3333">
        <v>12.69725</v>
      </c>
      <c r="L3333">
        <v>34.68</v>
      </c>
      <c r="S3333" t="s">
        <v>6852</v>
      </c>
      <c r="T3333" t="s">
        <v>5</v>
      </c>
    </row>
    <row r="3334" spans="1:20" x14ac:dyDescent="0.25">
      <c r="A3334" t="s">
        <v>6852</v>
      </c>
      <c r="B3334" t="s">
        <v>6853</v>
      </c>
      <c r="C3334" t="s">
        <v>191</v>
      </c>
      <c r="D3334">
        <v>40</v>
      </c>
      <c r="E3334" t="s">
        <v>171</v>
      </c>
      <c r="G3334" s="22">
        <v>45283.461863425924</v>
      </c>
      <c r="H3334" t="s">
        <v>144</v>
      </c>
      <c r="I3334" t="b">
        <v>1</v>
      </c>
      <c r="J3334" t="b">
        <v>0</v>
      </c>
      <c r="K3334">
        <v>11.99475</v>
      </c>
      <c r="L3334">
        <v>39.85</v>
      </c>
      <c r="S3334" t="s">
        <v>6854</v>
      </c>
      <c r="T3334" t="s">
        <v>5</v>
      </c>
    </row>
    <row r="3335" spans="1:20" x14ac:dyDescent="0.25">
      <c r="A3335" t="s">
        <v>6854</v>
      </c>
      <c r="B3335" t="s">
        <v>6855</v>
      </c>
      <c r="C3335" t="s">
        <v>157</v>
      </c>
      <c r="D3335">
        <v>20</v>
      </c>
      <c r="E3335" t="s">
        <v>171</v>
      </c>
      <c r="G3335" s="22">
        <v>45287.697094907409</v>
      </c>
      <c r="H3335" t="s">
        <v>144</v>
      </c>
      <c r="I3335" t="b">
        <v>1</v>
      </c>
      <c r="J3335" t="b">
        <v>0</v>
      </c>
      <c r="K3335">
        <v>46.728499999999997</v>
      </c>
      <c r="L3335">
        <v>63.18</v>
      </c>
      <c r="S3335" t="s">
        <v>6856</v>
      </c>
      <c r="T3335" t="s">
        <v>5</v>
      </c>
    </row>
    <row r="3336" spans="1:20" x14ac:dyDescent="0.25">
      <c r="A3336" t="s">
        <v>6856</v>
      </c>
      <c r="B3336" t="s">
        <v>6857</v>
      </c>
      <c r="C3336" t="s">
        <v>157</v>
      </c>
      <c r="D3336">
        <v>40</v>
      </c>
      <c r="E3336" t="s">
        <v>171</v>
      </c>
      <c r="G3336" s="22">
        <v>45287.697118055556</v>
      </c>
      <c r="H3336" t="s">
        <v>144</v>
      </c>
      <c r="I3336" t="b">
        <v>1</v>
      </c>
      <c r="J3336" t="b">
        <v>0</v>
      </c>
      <c r="K3336">
        <v>37.210749999999997</v>
      </c>
      <c r="L3336">
        <v>45.46</v>
      </c>
      <c r="S3336" t="s">
        <v>6858</v>
      </c>
      <c r="T3336" t="s">
        <v>5</v>
      </c>
    </row>
    <row r="3337" spans="1:20" x14ac:dyDescent="0.25">
      <c r="A3337" t="s">
        <v>6858</v>
      </c>
      <c r="B3337" t="s">
        <v>6859</v>
      </c>
      <c r="C3337" t="s">
        <v>191</v>
      </c>
      <c r="D3337">
        <v>1</v>
      </c>
      <c r="E3337" t="s">
        <v>171</v>
      </c>
      <c r="G3337" s="22">
        <v>45283.461956018517</v>
      </c>
      <c r="H3337" t="s">
        <v>144</v>
      </c>
      <c r="I3337" t="b">
        <v>1</v>
      </c>
      <c r="J3337" t="b">
        <v>0</v>
      </c>
      <c r="K3337">
        <v>26.013000000000002</v>
      </c>
      <c r="L3337">
        <v>46.17</v>
      </c>
      <c r="S3337" t="s">
        <v>6860</v>
      </c>
      <c r="T3337" t="s">
        <v>2229</v>
      </c>
    </row>
    <row r="3338" spans="1:20" x14ac:dyDescent="0.25">
      <c r="A3338" t="s">
        <v>6860</v>
      </c>
      <c r="B3338" t="s">
        <v>6861</v>
      </c>
      <c r="C3338" t="s">
        <v>191</v>
      </c>
      <c r="D3338">
        <v>12</v>
      </c>
      <c r="E3338" t="s">
        <v>159</v>
      </c>
      <c r="G3338" s="22">
        <v>45283.46197916667</v>
      </c>
      <c r="H3338" t="s">
        <v>144</v>
      </c>
      <c r="I3338" t="b">
        <v>1</v>
      </c>
      <c r="J3338" t="b">
        <v>0</v>
      </c>
      <c r="K3338">
        <v>103.34375</v>
      </c>
      <c r="L3338">
        <v>230</v>
      </c>
      <c r="S3338" t="s">
        <v>6862</v>
      </c>
      <c r="T3338" t="s">
        <v>2740</v>
      </c>
    </row>
    <row r="3339" spans="1:20" x14ac:dyDescent="0.25">
      <c r="A3339" t="s">
        <v>6862</v>
      </c>
      <c r="B3339" t="s">
        <v>6863</v>
      </c>
      <c r="C3339" t="s">
        <v>191</v>
      </c>
      <c r="D3339">
        <v>14.47</v>
      </c>
      <c r="E3339" t="s">
        <v>159</v>
      </c>
      <c r="G3339" s="22">
        <v>45283.462037037039</v>
      </c>
      <c r="H3339" t="s">
        <v>144</v>
      </c>
      <c r="I3339" t="b">
        <v>1</v>
      </c>
      <c r="J3339" t="b">
        <v>0</v>
      </c>
      <c r="K3339">
        <v>130.89051000000001</v>
      </c>
      <c r="L3339">
        <v>230</v>
      </c>
      <c r="S3339" t="s">
        <v>6864</v>
      </c>
      <c r="T3339" t="s">
        <v>2740</v>
      </c>
    </row>
    <row r="3340" spans="1:20" x14ac:dyDescent="0.25">
      <c r="A3340" t="s">
        <v>6864</v>
      </c>
      <c r="B3340" t="s">
        <v>5426</v>
      </c>
      <c r="C3340" t="s">
        <v>191</v>
      </c>
      <c r="D3340">
        <v>38.5</v>
      </c>
      <c r="E3340" t="s">
        <v>159</v>
      </c>
      <c r="G3340" s="22">
        <v>45283.462060185186</v>
      </c>
      <c r="H3340" t="s">
        <v>144</v>
      </c>
      <c r="I3340" t="b">
        <v>1</v>
      </c>
      <c r="J3340" t="b">
        <v>0</v>
      </c>
      <c r="K3340">
        <v>123.38838</v>
      </c>
      <c r="L3340">
        <v>230</v>
      </c>
      <c r="S3340" t="s">
        <v>6865</v>
      </c>
      <c r="T3340" t="s">
        <v>2740</v>
      </c>
    </row>
    <row r="3341" spans="1:20" x14ac:dyDescent="0.25">
      <c r="A3341" t="s">
        <v>6865</v>
      </c>
      <c r="B3341" t="s">
        <v>6866</v>
      </c>
      <c r="C3341" t="s">
        <v>191</v>
      </c>
      <c r="D3341">
        <v>21</v>
      </c>
      <c r="E3341" t="s">
        <v>159</v>
      </c>
      <c r="G3341" s="22">
        <v>45283.462106481478</v>
      </c>
      <c r="H3341" t="s">
        <v>144</v>
      </c>
      <c r="I3341" t="b">
        <v>1</v>
      </c>
      <c r="J3341" t="b">
        <v>0</v>
      </c>
      <c r="K3341">
        <v>42.91516</v>
      </c>
      <c r="L3341">
        <v>230</v>
      </c>
      <c r="S3341" t="s">
        <v>6867</v>
      </c>
      <c r="T3341" t="s">
        <v>5</v>
      </c>
    </row>
    <row r="3342" spans="1:20" x14ac:dyDescent="0.25">
      <c r="A3342" t="s">
        <v>6867</v>
      </c>
      <c r="B3342" t="s">
        <v>6868</v>
      </c>
      <c r="C3342" t="s">
        <v>157</v>
      </c>
      <c r="D3342">
        <v>0</v>
      </c>
      <c r="E3342" t="s">
        <v>171</v>
      </c>
      <c r="G3342" s="22">
        <v>45287.697233796294</v>
      </c>
      <c r="H3342" t="s">
        <v>144</v>
      </c>
      <c r="I3342" t="b">
        <v>1</v>
      </c>
      <c r="J3342" t="b">
        <v>1</v>
      </c>
      <c r="K3342">
        <v>13.281000000000001</v>
      </c>
      <c r="L3342">
        <v>25</v>
      </c>
      <c r="S3342" t="s">
        <v>6869</v>
      </c>
      <c r="T3342" t="s">
        <v>2160</v>
      </c>
    </row>
    <row r="3343" spans="1:20" x14ac:dyDescent="0.25">
      <c r="A3343" t="s">
        <v>6869</v>
      </c>
      <c r="B3343" t="s">
        <v>6870</v>
      </c>
      <c r="C3343" t="s">
        <v>191</v>
      </c>
      <c r="D3343">
        <v>2</v>
      </c>
      <c r="E3343" t="s">
        <v>171</v>
      </c>
      <c r="G3343" s="22">
        <v>45283.462187500001</v>
      </c>
      <c r="H3343" t="s">
        <v>144</v>
      </c>
      <c r="I3343" t="b">
        <v>1</v>
      </c>
      <c r="J3343" t="b">
        <v>0</v>
      </c>
      <c r="K3343">
        <v>16</v>
      </c>
      <c r="L3343">
        <v>27.5</v>
      </c>
      <c r="S3343" t="s">
        <v>6871</v>
      </c>
      <c r="T3343" t="s">
        <v>5</v>
      </c>
    </row>
    <row r="3344" spans="1:20" x14ac:dyDescent="0.25">
      <c r="A3344" t="s">
        <v>6871</v>
      </c>
      <c r="B3344" t="s">
        <v>6872</v>
      </c>
      <c r="D3344">
        <v>5.15</v>
      </c>
      <c r="E3344" t="s">
        <v>159</v>
      </c>
      <c r="G3344" s="22">
        <v>44686.351678240739</v>
      </c>
      <c r="H3344" t="s">
        <v>144</v>
      </c>
      <c r="I3344" t="b">
        <v>1</v>
      </c>
      <c r="J3344" t="b">
        <v>0</v>
      </c>
      <c r="K3344">
        <v>642.02732000000003</v>
      </c>
      <c r="L3344" s="23">
        <v>1100</v>
      </c>
      <c r="S3344" t="s">
        <v>6873</v>
      </c>
      <c r="T3344" t="s">
        <v>2160</v>
      </c>
    </row>
    <row r="3345" spans="1:20" x14ac:dyDescent="0.25">
      <c r="A3345" t="s">
        <v>6873</v>
      </c>
      <c r="B3345" t="s">
        <v>6874</v>
      </c>
      <c r="C3345" t="s">
        <v>191</v>
      </c>
      <c r="D3345">
        <v>115</v>
      </c>
      <c r="E3345" t="s">
        <v>171</v>
      </c>
      <c r="G3345" s="22">
        <v>45283.462314814817</v>
      </c>
      <c r="H3345" t="s">
        <v>144</v>
      </c>
      <c r="I3345" t="b">
        <v>1</v>
      </c>
      <c r="J3345" t="b">
        <v>0</v>
      </c>
      <c r="K3345">
        <v>14.79</v>
      </c>
      <c r="L3345">
        <v>31.25</v>
      </c>
      <c r="S3345" t="s">
        <v>6875</v>
      </c>
      <c r="T3345" t="s">
        <v>2160</v>
      </c>
    </row>
    <row r="3346" spans="1:20" x14ac:dyDescent="0.25">
      <c r="A3346" t="s">
        <v>6875</v>
      </c>
      <c r="B3346" t="s">
        <v>6876</v>
      </c>
      <c r="D3346">
        <v>114.1</v>
      </c>
      <c r="E3346" t="s">
        <v>159</v>
      </c>
      <c r="G3346" s="22">
        <v>44686.351793981485</v>
      </c>
      <c r="H3346" t="s">
        <v>144</v>
      </c>
      <c r="I3346" t="b">
        <v>1</v>
      </c>
      <c r="J3346" t="b">
        <v>0</v>
      </c>
      <c r="K3346">
        <v>807.73208</v>
      </c>
      <c r="L3346" s="23">
        <v>1250</v>
      </c>
      <c r="S3346" t="s">
        <v>6877</v>
      </c>
      <c r="T3346" t="s">
        <v>2709</v>
      </c>
    </row>
    <row r="3347" spans="1:20" x14ac:dyDescent="0.25">
      <c r="A3347" t="s">
        <v>6877</v>
      </c>
      <c r="B3347" t="s">
        <v>6878</v>
      </c>
      <c r="D3347">
        <v>4</v>
      </c>
      <c r="E3347" t="s">
        <v>159</v>
      </c>
      <c r="G3347" s="22">
        <v>44686.351863425924</v>
      </c>
      <c r="H3347" t="s">
        <v>144</v>
      </c>
      <c r="I3347" t="b">
        <v>1</v>
      </c>
      <c r="J3347" t="b">
        <v>0</v>
      </c>
      <c r="K3347">
        <v>883.54705999999999</v>
      </c>
      <c r="L3347" s="23">
        <v>1620</v>
      </c>
      <c r="S3347" t="s">
        <v>6879</v>
      </c>
      <c r="T3347" t="s">
        <v>3792</v>
      </c>
    </row>
    <row r="3348" spans="1:20" x14ac:dyDescent="0.25">
      <c r="A3348" t="s">
        <v>6879</v>
      </c>
      <c r="B3348" t="s">
        <v>6880</v>
      </c>
      <c r="D3348">
        <v>17.05</v>
      </c>
      <c r="E3348" t="s">
        <v>1672</v>
      </c>
      <c r="G3348" s="22">
        <v>44686.351898148147</v>
      </c>
      <c r="H3348" t="s">
        <v>144</v>
      </c>
      <c r="I3348" t="b">
        <v>1</v>
      </c>
      <c r="J3348" t="b">
        <v>0</v>
      </c>
      <c r="K3348">
        <v>328.27139</v>
      </c>
      <c r="L3348">
        <v>584</v>
      </c>
      <c r="S3348" t="s">
        <v>6881</v>
      </c>
      <c r="T3348" t="s">
        <v>3792</v>
      </c>
    </row>
    <row r="3349" spans="1:20" x14ac:dyDescent="0.25">
      <c r="A3349" t="s">
        <v>6881</v>
      </c>
      <c r="B3349" t="s">
        <v>6882</v>
      </c>
      <c r="C3349" t="s">
        <v>191</v>
      </c>
      <c r="D3349">
        <v>16</v>
      </c>
      <c r="E3349" t="s">
        <v>1672</v>
      </c>
      <c r="G3349" s="22">
        <v>45283.462523148148</v>
      </c>
      <c r="H3349" t="s">
        <v>144</v>
      </c>
      <c r="I3349" t="b">
        <v>1</v>
      </c>
      <c r="J3349" t="b">
        <v>0</v>
      </c>
      <c r="K3349">
        <v>413.57562999999999</v>
      </c>
      <c r="L3349">
        <v>735</v>
      </c>
      <c r="S3349" t="s">
        <v>6883</v>
      </c>
      <c r="T3349" t="s">
        <v>3792</v>
      </c>
    </row>
    <row r="3350" spans="1:20" x14ac:dyDescent="0.25">
      <c r="A3350" t="s">
        <v>6883</v>
      </c>
      <c r="B3350" t="s">
        <v>6884</v>
      </c>
      <c r="D3350">
        <v>5.45</v>
      </c>
      <c r="E3350" t="s">
        <v>1672</v>
      </c>
      <c r="G3350" s="22">
        <v>44686.352893518517</v>
      </c>
      <c r="H3350" t="s">
        <v>144</v>
      </c>
      <c r="I3350" t="b">
        <v>1</v>
      </c>
      <c r="J3350" t="b">
        <v>0</v>
      </c>
      <c r="K3350">
        <v>415.63238999999999</v>
      </c>
      <c r="L3350">
        <v>745.1</v>
      </c>
      <c r="S3350" t="s">
        <v>6885</v>
      </c>
      <c r="T3350" t="s">
        <v>3792</v>
      </c>
    </row>
    <row r="3351" spans="1:20" x14ac:dyDescent="0.25">
      <c r="A3351" t="s">
        <v>6885</v>
      </c>
      <c r="B3351" t="s">
        <v>6886</v>
      </c>
      <c r="C3351" t="s">
        <v>191</v>
      </c>
      <c r="D3351">
        <v>37.1</v>
      </c>
      <c r="E3351" t="s">
        <v>1672</v>
      </c>
      <c r="G3351" s="22">
        <v>45283.462592592594</v>
      </c>
      <c r="H3351" t="s">
        <v>144</v>
      </c>
      <c r="I3351" t="b">
        <v>1</v>
      </c>
      <c r="J3351" t="b">
        <v>0</v>
      </c>
      <c r="K3351">
        <v>411.95100000000002</v>
      </c>
      <c r="L3351">
        <v>726</v>
      </c>
      <c r="S3351" t="s">
        <v>6887</v>
      </c>
      <c r="T3351" t="s">
        <v>3792</v>
      </c>
    </row>
    <row r="3352" spans="1:20" x14ac:dyDescent="0.25">
      <c r="A3352" t="s">
        <v>6887</v>
      </c>
      <c r="B3352" t="s">
        <v>6888</v>
      </c>
      <c r="D3352">
        <v>49.1</v>
      </c>
      <c r="E3352" t="s">
        <v>1672</v>
      </c>
      <c r="G3352" s="22">
        <v>44686.353032407409</v>
      </c>
      <c r="H3352" t="s">
        <v>144</v>
      </c>
      <c r="I3352" t="b">
        <v>1</v>
      </c>
      <c r="J3352" t="b">
        <v>0</v>
      </c>
      <c r="K3352">
        <v>400.41951</v>
      </c>
      <c r="L3352">
        <v>590</v>
      </c>
      <c r="S3352" t="s">
        <v>6889</v>
      </c>
      <c r="T3352" t="s">
        <v>3792</v>
      </c>
    </row>
    <row r="3353" spans="1:20" x14ac:dyDescent="0.25">
      <c r="A3353" t="s">
        <v>6889</v>
      </c>
      <c r="B3353" t="s">
        <v>6890</v>
      </c>
      <c r="C3353" t="s">
        <v>191</v>
      </c>
      <c r="D3353">
        <v>13.5</v>
      </c>
      <c r="E3353" t="s">
        <v>1672</v>
      </c>
      <c r="G3353" s="22">
        <v>45283.46266203704</v>
      </c>
      <c r="H3353" t="s">
        <v>144</v>
      </c>
      <c r="I3353" t="b">
        <v>1</v>
      </c>
      <c r="J3353" t="b">
        <v>0</v>
      </c>
      <c r="K3353">
        <v>307.22055999999998</v>
      </c>
      <c r="L3353">
        <v>538</v>
      </c>
      <c r="S3353" t="s">
        <v>6891</v>
      </c>
      <c r="T3353" t="s">
        <v>3792</v>
      </c>
    </row>
    <row r="3354" spans="1:20" x14ac:dyDescent="0.25">
      <c r="A3354" t="s">
        <v>6891</v>
      </c>
      <c r="B3354" t="s">
        <v>6892</v>
      </c>
      <c r="D3354">
        <v>12</v>
      </c>
      <c r="E3354" t="s">
        <v>1672</v>
      </c>
      <c r="G3354" s="22">
        <v>44686.353136574071</v>
      </c>
      <c r="H3354" t="s">
        <v>144</v>
      </c>
      <c r="I3354" t="b">
        <v>1</v>
      </c>
      <c r="J3354" t="b">
        <v>0</v>
      </c>
      <c r="K3354">
        <v>311.72793999999999</v>
      </c>
      <c r="L3354">
        <v>428</v>
      </c>
      <c r="S3354" t="s">
        <v>6893</v>
      </c>
      <c r="T3354" t="s">
        <v>3792</v>
      </c>
    </row>
    <row r="3355" spans="1:20" x14ac:dyDescent="0.25">
      <c r="A3355" t="s">
        <v>6893</v>
      </c>
      <c r="B3355" t="s">
        <v>6894</v>
      </c>
      <c r="D3355">
        <v>21</v>
      </c>
      <c r="E3355" t="s">
        <v>1672</v>
      </c>
      <c r="G3355" s="22">
        <v>44686.353171296294</v>
      </c>
      <c r="H3355" t="s">
        <v>144</v>
      </c>
      <c r="I3355" t="b">
        <v>1</v>
      </c>
      <c r="J3355" t="b">
        <v>0</v>
      </c>
      <c r="K3355">
        <v>342.62779999999998</v>
      </c>
      <c r="L3355">
        <v>461</v>
      </c>
      <c r="S3355" t="s">
        <v>6895</v>
      </c>
      <c r="T3355" t="s">
        <v>2709</v>
      </c>
    </row>
    <row r="3356" spans="1:20" x14ac:dyDescent="0.25">
      <c r="A3356" t="s">
        <v>6895</v>
      </c>
      <c r="B3356" t="s">
        <v>6896</v>
      </c>
      <c r="C3356" t="s">
        <v>191</v>
      </c>
      <c r="D3356">
        <v>0.03</v>
      </c>
      <c r="E3356" t="s">
        <v>159</v>
      </c>
      <c r="G3356" s="22">
        <v>45283.462743055556</v>
      </c>
      <c r="H3356" t="s">
        <v>144</v>
      </c>
      <c r="I3356" t="b">
        <v>1</v>
      </c>
      <c r="J3356" t="b">
        <v>0</v>
      </c>
      <c r="K3356" s="23">
        <v>1065.75</v>
      </c>
      <c r="L3356" s="23">
        <v>2270</v>
      </c>
      <c r="S3356" t="s">
        <v>6897</v>
      </c>
      <c r="T3356" t="s">
        <v>3767</v>
      </c>
    </row>
    <row r="3357" spans="1:20" x14ac:dyDescent="0.25">
      <c r="A3357" t="s">
        <v>6897</v>
      </c>
      <c r="B3357" t="s">
        <v>6898</v>
      </c>
      <c r="D3357">
        <v>30.18</v>
      </c>
      <c r="E3357" t="s">
        <v>1672</v>
      </c>
      <c r="G3357" s="22">
        <v>45119.644814814812</v>
      </c>
      <c r="H3357" t="s">
        <v>144</v>
      </c>
      <c r="I3357" t="b">
        <v>1</v>
      </c>
      <c r="J3357" t="b">
        <v>0</v>
      </c>
      <c r="K3357">
        <v>139.21610999999999</v>
      </c>
      <c r="L3357">
        <v>300</v>
      </c>
      <c r="S3357" t="s">
        <v>6899</v>
      </c>
      <c r="T3357" t="s">
        <v>5</v>
      </c>
    </row>
    <row r="3358" spans="1:20" x14ac:dyDescent="0.25">
      <c r="A3358" t="s">
        <v>6899</v>
      </c>
      <c r="B3358" t="s">
        <v>6900</v>
      </c>
      <c r="C3358" t="s">
        <v>157</v>
      </c>
      <c r="D3358">
        <v>0</v>
      </c>
      <c r="E3358" t="s">
        <v>171</v>
      </c>
      <c r="G3358" s="22">
        <v>45287.697337962964</v>
      </c>
      <c r="H3358" t="s">
        <v>144</v>
      </c>
      <c r="I3358" t="b">
        <v>1</v>
      </c>
      <c r="J3358" t="b">
        <v>1</v>
      </c>
      <c r="K3358">
        <v>16.454999999999998</v>
      </c>
      <c r="L3358">
        <v>24.984999999999999</v>
      </c>
      <c r="S3358" t="s">
        <v>6901</v>
      </c>
      <c r="T3358" t="s">
        <v>3767</v>
      </c>
    </row>
    <row r="3359" spans="1:20" x14ac:dyDescent="0.25">
      <c r="A3359" t="s">
        <v>6901</v>
      </c>
      <c r="B3359" t="s">
        <v>6902</v>
      </c>
      <c r="D3359">
        <v>56.09</v>
      </c>
      <c r="E3359" t="s">
        <v>1672</v>
      </c>
      <c r="G3359" s="22">
        <v>44686.353414351855</v>
      </c>
      <c r="H3359" t="s">
        <v>144</v>
      </c>
      <c r="I3359" t="b">
        <v>1</v>
      </c>
      <c r="J3359" t="b">
        <v>0</v>
      </c>
      <c r="K3359">
        <v>145.27986000000001</v>
      </c>
      <c r="L3359">
        <v>306</v>
      </c>
      <c r="S3359" t="s">
        <v>6903</v>
      </c>
      <c r="T3359" t="s">
        <v>5</v>
      </c>
    </row>
    <row r="3360" spans="1:20" x14ac:dyDescent="0.25">
      <c r="A3360" t="s">
        <v>6903</v>
      </c>
      <c r="B3360" t="s">
        <v>6904</v>
      </c>
      <c r="C3360" t="s">
        <v>157</v>
      </c>
      <c r="D3360">
        <v>0</v>
      </c>
      <c r="E3360" t="s">
        <v>171</v>
      </c>
      <c r="G3360" s="22">
        <v>45287.697372685187</v>
      </c>
      <c r="H3360" t="s">
        <v>144</v>
      </c>
      <c r="I3360" t="b">
        <v>1</v>
      </c>
      <c r="J3360" t="b">
        <v>1</v>
      </c>
      <c r="K3360">
        <v>16.455300000000001</v>
      </c>
      <c r="L3360">
        <v>24.984999999999999</v>
      </c>
      <c r="S3360" t="s">
        <v>6905</v>
      </c>
      <c r="T3360" t="s">
        <v>3767</v>
      </c>
    </row>
    <row r="3361" spans="1:20" x14ac:dyDescent="0.25">
      <c r="A3361" t="s">
        <v>6905</v>
      </c>
      <c r="B3361" t="s">
        <v>6906</v>
      </c>
      <c r="D3361">
        <v>100.4</v>
      </c>
      <c r="E3361" t="s">
        <v>1672</v>
      </c>
      <c r="G3361" s="22">
        <v>44686.353518518517</v>
      </c>
      <c r="H3361" t="s">
        <v>144</v>
      </c>
      <c r="I3361" t="b">
        <v>1</v>
      </c>
      <c r="J3361" t="b">
        <v>0</v>
      </c>
      <c r="K3361">
        <v>145.56662</v>
      </c>
      <c r="L3361">
        <v>381.5</v>
      </c>
      <c r="S3361" t="s">
        <v>6907</v>
      </c>
      <c r="T3361" t="s">
        <v>5</v>
      </c>
    </row>
    <row r="3362" spans="1:20" x14ac:dyDescent="0.25">
      <c r="A3362" t="s">
        <v>6907</v>
      </c>
      <c r="B3362" t="s">
        <v>6908</v>
      </c>
      <c r="C3362" t="s">
        <v>157</v>
      </c>
      <c r="D3362">
        <v>0</v>
      </c>
      <c r="E3362" t="s">
        <v>171</v>
      </c>
      <c r="G3362" s="22">
        <v>45287.697465277779</v>
      </c>
      <c r="H3362" t="s">
        <v>144</v>
      </c>
      <c r="I3362" t="b">
        <v>1</v>
      </c>
      <c r="J3362" t="b">
        <v>1</v>
      </c>
      <c r="K3362">
        <v>22.44</v>
      </c>
      <c r="L3362">
        <v>36.67</v>
      </c>
      <c r="S3362" t="s">
        <v>6909</v>
      </c>
      <c r="T3362" t="s">
        <v>3767</v>
      </c>
    </row>
    <row r="3363" spans="1:20" x14ac:dyDescent="0.25">
      <c r="A3363" t="s">
        <v>6909</v>
      </c>
      <c r="B3363" t="s">
        <v>6910</v>
      </c>
      <c r="D3363">
        <v>211.21</v>
      </c>
      <c r="E3363" t="s">
        <v>1672</v>
      </c>
      <c r="G3363" s="22">
        <v>44686.353726851848</v>
      </c>
      <c r="H3363" t="s">
        <v>144</v>
      </c>
      <c r="I3363" t="b">
        <v>1</v>
      </c>
      <c r="J3363" t="b">
        <v>0</v>
      </c>
      <c r="K3363">
        <v>201.62464</v>
      </c>
      <c r="L3363">
        <v>425</v>
      </c>
      <c r="S3363" t="s">
        <v>6911</v>
      </c>
      <c r="T3363" t="s">
        <v>5</v>
      </c>
    </row>
    <row r="3364" spans="1:20" x14ac:dyDescent="0.25">
      <c r="A3364" t="s">
        <v>6911</v>
      </c>
      <c r="B3364" t="s">
        <v>6912</v>
      </c>
      <c r="C3364" t="s">
        <v>157</v>
      </c>
      <c r="D3364">
        <v>0</v>
      </c>
      <c r="E3364" t="s">
        <v>171</v>
      </c>
      <c r="G3364" s="22">
        <v>45287.697523148148</v>
      </c>
      <c r="H3364" t="s">
        <v>144</v>
      </c>
      <c r="I3364" t="b">
        <v>1</v>
      </c>
      <c r="J3364" t="b">
        <v>1</v>
      </c>
      <c r="K3364">
        <v>22.443200000000001</v>
      </c>
      <c r="L3364">
        <v>36.67</v>
      </c>
      <c r="S3364" t="s">
        <v>6913</v>
      </c>
      <c r="T3364" t="s">
        <v>3767</v>
      </c>
    </row>
    <row r="3365" spans="1:20" x14ac:dyDescent="0.25">
      <c r="A3365" t="s">
        <v>6913</v>
      </c>
      <c r="B3365" t="s">
        <v>6914</v>
      </c>
      <c r="D3365">
        <v>5.24</v>
      </c>
      <c r="E3365" t="s">
        <v>1672</v>
      </c>
      <c r="G3365" s="22">
        <v>44686.367326388892</v>
      </c>
      <c r="H3365" t="s">
        <v>144</v>
      </c>
      <c r="I3365" t="b">
        <v>1</v>
      </c>
      <c r="J3365" t="b">
        <v>0</v>
      </c>
      <c r="K3365">
        <v>196.94184999999999</v>
      </c>
      <c r="L3365">
        <v>460</v>
      </c>
      <c r="S3365" t="s">
        <v>6915</v>
      </c>
      <c r="T3365" t="s">
        <v>3767</v>
      </c>
    </row>
    <row r="3366" spans="1:20" x14ac:dyDescent="0.25">
      <c r="A3366" t="s">
        <v>6915</v>
      </c>
      <c r="B3366" t="s">
        <v>6916</v>
      </c>
      <c r="C3366" t="s">
        <v>191</v>
      </c>
      <c r="D3366">
        <v>6</v>
      </c>
      <c r="E3366" t="s">
        <v>1672</v>
      </c>
      <c r="G3366" s="22">
        <v>45283.462951388887</v>
      </c>
      <c r="H3366" t="s">
        <v>144</v>
      </c>
      <c r="I3366" t="b">
        <v>1</v>
      </c>
      <c r="J3366" t="b">
        <v>0</v>
      </c>
      <c r="K3366">
        <v>504.48667</v>
      </c>
      <c r="L3366">
        <v>708</v>
      </c>
      <c r="S3366" t="s">
        <v>6917</v>
      </c>
      <c r="T3366" t="s">
        <v>5</v>
      </c>
    </row>
    <row r="3367" spans="1:20" x14ac:dyDescent="0.25">
      <c r="A3367" t="s">
        <v>6917</v>
      </c>
      <c r="B3367" t="s">
        <v>6918</v>
      </c>
      <c r="C3367" t="s">
        <v>191</v>
      </c>
      <c r="D3367">
        <v>0</v>
      </c>
      <c r="E3367" t="s">
        <v>1672</v>
      </c>
      <c r="G3367" s="22">
        <v>45288.477118055554</v>
      </c>
      <c r="H3367" t="s">
        <v>144</v>
      </c>
      <c r="I3367" t="b">
        <v>1</v>
      </c>
      <c r="J3367" t="b">
        <v>0</v>
      </c>
      <c r="K3367">
        <v>615.6</v>
      </c>
      <c r="L3367">
        <v>708</v>
      </c>
      <c r="S3367" t="s">
        <v>6919</v>
      </c>
      <c r="T3367" t="s">
        <v>3767</v>
      </c>
    </row>
    <row r="3368" spans="1:20" x14ac:dyDescent="0.25">
      <c r="A3368" t="s">
        <v>6919</v>
      </c>
      <c r="B3368" t="s">
        <v>6920</v>
      </c>
      <c r="D3368">
        <v>59.15</v>
      </c>
      <c r="E3368" t="s">
        <v>1672</v>
      </c>
      <c r="G3368" s="22">
        <v>44686.367418981485</v>
      </c>
      <c r="H3368" t="s">
        <v>144</v>
      </c>
      <c r="I3368" t="b">
        <v>1</v>
      </c>
      <c r="J3368" t="b">
        <v>0</v>
      </c>
      <c r="K3368">
        <v>460.33828</v>
      </c>
      <c r="L3368">
        <v>782</v>
      </c>
      <c r="S3368" t="s">
        <v>6921</v>
      </c>
      <c r="T3368" t="s">
        <v>3767</v>
      </c>
    </row>
    <row r="3369" spans="1:20" x14ac:dyDescent="0.25">
      <c r="A3369" t="s">
        <v>6921</v>
      </c>
      <c r="B3369" t="s">
        <v>6922</v>
      </c>
      <c r="C3369" t="s">
        <v>191</v>
      </c>
      <c r="D3369">
        <v>23.1</v>
      </c>
      <c r="E3369" t="s">
        <v>1672</v>
      </c>
      <c r="G3369" s="22">
        <v>45283.463067129633</v>
      </c>
      <c r="H3369" t="s">
        <v>144</v>
      </c>
      <c r="I3369" t="b">
        <v>1</v>
      </c>
      <c r="J3369" t="b">
        <v>0</v>
      </c>
      <c r="K3369">
        <v>86.740899999999996</v>
      </c>
      <c r="L3369">
        <v>202.5</v>
      </c>
      <c r="S3369" t="s">
        <v>6923</v>
      </c>
      <c r="T3369" t="s">
        <v>5</v>
      </c>
    </row>
    <row r="3370" spans="1:20" x14ac:dyDescent="0.25">
      <c r="A3370" t="s">
        <v>6923</v>
      </c>
      <c r="B3370" t="s">
        <v>6924</v>
      </c>
      <c r="C3370" t="s">
        <v>157</v>
      </c>
      <c r="D3370">
        <v>0</v>
      </c>
      <c r="E3370" t="s">
        <v>171</v>
      </c>
      <c r="G3370" s="22">
        <v>45287.697581018518</v>
      </c>
      <c r="H3370" t="s">
        <v>144</v>
      </c>
      <c r="I3370" t="b">
        <v>1</v>
      </c>
      <c r="J3370" t="b">
        <v>1</v>
      </c>
      <c r="K3370">
        <v>15.009</v>
      </c>
      <c r="L3370">
        <v>21.6</v>
      </c>
      <c r="S3370" t="s">
        <v>6925</v>
      </c>
      <c r="T3370" t="s">
        <v>5</v>
      </c>
    </row>
    <row r="3371" spans="1:20" x14ac:dyDescent="0.25">
      <c r="A3371" t="s">
        <v>6925</v>
      </c>
      <c r="B3371" t="s">
        <v>6926</v>
      </c>
      <c r="C3371" t="s">
        <v>157</v>
      </c>
      <c r="D3371">
        <v>0</v>
      </c>
      <c r="E3371" t="s">
        <v>171</v>
      </c>
      <c r="G3371" s="22">
        <v>45287.697650462964</v>
      </c>
      <c r="H3371" t="s">
        <v>144</v>
      </c>
      <c r="I3371" t="b">
        <v>1</v>
      </c>
      <c r="J3371" t="b">
        <v>1</v>
      </c>
      <c r="K3371">
        <v>11.547929999999999</v>
      </c>
      <c r="L3371">
        <v>23.625</v>
      </c>
      <c r="S3371" t="s">
        <v>6927</v>
      </c>
      <c r="T3371" t="s">
        <v>3767</v>
      </c>
    </row>
    <row r="3372" spans="1:20" x14ac:dyDescent="0.25">
      <c r="A3372" t="s">
        <v>6927</v>
      </c>
      <c r="B3372" t="s">
        <v>6928</v>
      </c>
      <c r="D3372">
        <v>65.5</v>
      </c>
      <c r="E3372" t="s">
        <v>1672</v>
      </c>
      <c r="G3372" s="22">
        <v>44686.36755787037</v>
      </c>
      <c r="H3372" t="s">
        <v>144</v>
      </c>
      <c r="I3372" t="b">
        <v>1</v>
      </c>
      <c r="J3372" t="b">
        <v>0</v>
      </c>
      <c r="K3372">
        <v>98.322869999999995</v>
      </c>
      <c r="L3372">
        <v>259.5</v>
      </c>
      <c r="S3372" t="s">
        <v>6929</v>
      </c>
      <c r="T3372" t="s">
        <v>3767</v>
      </c>
    </row>
    <row r="3373" spans="1:20" x14ac:dyDescent="0.25">
      <c r="A3373" t="s">
        <v>6929</v>
      </c>
      <c r="B3373" t="s">
        <v>6930</v>
      </c>
      <c r="C3373" t="s">
        <v>191</v>
      </c>
      <c r="D3373">
        <v>45.171999999999997</v>
      </c>
      <c r="E3373" t="s">
        <v>1672</v>
      </c>
      <c r="G3373" s="22">
        <v>45283.463194444441</v>
      </c>
      <c r="H3373" t="s">
        <v>144</v>
      </c>
      <c r="I3373" t="b">
        <v>1</v>
      </c>
      <c r="J3373" t="b">
        <v>0</v>
      </c>
      <c r="K3373">
        <v>79.486170000000001</v>
      </c>
      <c r="L3373">
        <v>226</v>
      </c>
      <c r="S3373" t="s">
        <v>6931</v>
      </c>
      <c r="T3373" t="s">
        <v>5</v>
      </c>
    </row>
    <row r="3374" spans="1:20" x14ac:dyDescent="0.25">
      <c r="A3374" t="s">
        <v>6931</v>
      </c>
      <c r="B3374" t="s">
        <v>6932</v>
      </c>
      <c r="C3374" t="s">
        <v>157</v>
      </c>
      <c r="D3374">
        <v>0</v>
      </c>
      <c r="E3374" t="s">
        <v>1672</v>
      </c>
      <c r="G3374" s="22">
        <v>45287.697731481479</v>
      </c>
      <c r="H3374" t="s">
        <v>144</v>
      </c>
      <c r="I3374" t="b">
        <v>1</v>
      </c>
      <c r="J3374" t="b">
        <v>1</v>
      </c>
      <c r="K3374">
        <v>107.76300000000001</v>
      </c>
      <c r="L3374">
        <v>179</v>
      </c>
      <c r="S3374" t="s">
        <v>6933</v>
      </c>
      <c r="T3374" t="s">
        <v>5</v>
      </c>
    </row>
    <row r="3375" spans="1:20" x14ac:dyDescent="0.25">
      <c r="A3375" t="s">
        <v>6933</v>
      </c>
      <c r="B3375" t="s">
        <v>6934</v>
      </c>
      <c r="C3375" t="s">
        <v>157</v>
      </c>
      <c r="D3375">
        <v>0</v>
      </c>
      <c r="E3375" t="s">
        <v>171</v>
      </c>
      <c r="G3375" s="22">
        <v>45287.697777777779</v>
      </c>
      <c r="H3375" t="s">
        <v>144</v>
      </c>
      <c r="I3375" t="b">
        <v>1</v>
      </c>
      <c r="J3375" t="b">
        <v>1</v>
      </c>
      <c r="K3375">
        <v>11.947900000000001</v>
      </c>
      <c r="L3375">
        <v>24.84</v>
      </c>
      <c r="S3375" t="s">
        <v>0</v>
      </c>
      <c r="T3375" t="s">
        <v>3767</v>
      </c>
    </row>
    <row r="3376" spans="1:20" x14ac:dyDescent="0.25">
      <c r="A3376" t="s">
        <v>0</v>
      </c>
      <c r="B3376" t="s">
        <v>1</v>
      </c>
      <c r="C3376" t="s">
        <v>191</v>
      </c>
      <c r="D3376">
        <v>23</v>
      </c>
      <c r="E3376" t="s">
        <v>1672</v>
      </c>
      <c r="G3376" s="22">
        <v>45283.463275462964</v>
      </c>
      <c r="H3376" t="s">
        <v>144</v>
      </c>
      <c r="I3376" t="b">
        <v>1</v>
      </c>
      <c r="J3376" t="b">
        <v>0</v>
      </c>
      <c r="K3376">
        <v>95.163560000000004</v>
      </c>
      <c r="L3376">
        <v>207</v>
      </c>
      <c r="S3376" t="s">
        <v>6935</v>
      </c>
      <c r="T3376" t="s">
        <v>5</v>
      </c>
    </row>
    <row r="3377" spans="1:20" x14ac:dyDescent="0.25">
      <c r="A3377" t="s">
        <v>6935</v>
      </c>
      <c r="B3377" t="s">
        <v>6936</v>
      </c>
      <c r="C3377" t="s">
        <v>157</v>
      </c>
      <c r="D3377">
        <v>0</v>
      </c>
      <c r="E3377" t="s">
        <v>171</v>
      </c>
      <c r="G3377" s="22">
        <v>45287.697847222225</v>
      </c>
      <c r="H3377" t="s">
        <v>144</v>
      </c>
      <c r="I3377" t="b">
        <v>1</v>
      </c>
      <c r="J3377" t="b">
        <v>1</v>
      </c>
      <c r="K3377">
        <v>33.243200000000002</v>
      </c>
      <c r="L3377">
        <v>57</v>
      </c>
      <c r="S3377" t="s">
        <v>6937</v>
      </c>
      <c r="T3377" t="s">
        <v>3767</v>
      </c>
    </row>
    <row r="3378" spans="1:20" x14ac:dyDescent="0.25">
      <c r="A3378" t="s">
        <v>6937</v>
      </c>
      <c r="B3378" t="s">
        <v>6938</v>
      </c>
      <c r="D3378">
        <v>8.1999999999999993</v>
      </c>
      <c r="E3378" t="s">
        <v>1672</v>
      </c>
      <c r="G3378" s="22">
        <v>44686.367731481485</v>
      </c>
      <c r="H3378" t="s">
        <v>144</v>
      </c>
      <c r="I3378" t="b">
        <v>1</v>
      </c>
      <c r="J3378" t="b">
        <v>0</v>
      </c>
      <c r="K3378">
        <v>299.96728000000002</v>
      </c>
      <c r="L3378">
        <v>703</v>
      </c>
      <c r="S3378" t="s">
        <v>6939</v>
      </c>
      <c r="T3378" t="s">
        <v>3767</v>
      </c>
    </row>
    <row r="3379" spans="1:20" x14ac:dyDescent="0.25">
      <c r="A3379" t="s">
        <v>6939</v>
      </c>
      <c r="B3379" t="s">
        <v>6940</v>
      </c>
      <c r="D3379">
        <v>28</v>
      </c>
      <c r="E3379" t="s">
        <v>1672</v>
      </c>
      <c r="G3379" s="22">
        <v>44686.368518518517</v>
      </c>
      <c r="H3379" t="s">
        <v>144</v>
      </c>
      <c r="I3379" t="b">
        <v>1</v>
      </c>
      <c r="J3379" t="b">
        <v>0</v>
      </c>
      <c r="K3379">
        <v>129.61649</v>
      </c>
      <c r="L3379">
        <v>290</v>
      </c>
      <c r="S3379" t="s">
        <v>6941</v>
      </c>
      <c r="T3379" t="s">
        <v>3767</v>
      </c>
    </row>
    <row r="3380" spans="1:20" x14ac:dyDescent="0.25">
      <c r="A3380" t="s">
        <v>6941</v>
      </c>
      <c r="B3380" t="s">
        <v>6942</v>
      </c>
      <c r="D3380">
        <v>8.1</v>
      </c>
      <c r="E3380" t="s">
        <v>1672</v>
      </c>
      <c r="G3380" s="22">
        <v>44686.36855324074</v>
      </c>
      <c r="H3380" t="s">
        <v>144</v>
      </c>
      <c r="I3380" t="b">
        <v>1</v>
      </c>
      <c r="J3380" t="b">
        <v>0</v>
      </c>
      <c r="K3380">
        <v>201.59110999999999</v>
      </c>
      <c r="L3380">
        <v>265</v>
      </c>
      <c r="S3380" t="s">
        <v>6943</v>
      </c>
      <c r="T3380" t="s">
        <v>5</v>
      </c>
    </row>
    <row r="3381" spans="1:20" x14ac:dyDescent="0.25">
      <c r="A3381" t="s">
        <v>6943</v>
      </c>
      <c r="B3381" t="s">
        <v>6944</v>
      </c>
      <c r="C3381" t="s">
        <v>157</v>
      </c>
      <c r="D3381">
        <v>0</v>
      </c>
      <c r="E3381" t="s">
        <v>171</v>
      </c>
      <c r="G3381" s="22">
        <v>45287.697974537034</v>
      </c>
      <c r="H3381" t="s">
        <v>144</v>
      </c>
      <c r="I3381" t="b">
        <v>1</v>
      </c>
      <c r="J3381" t="b">
        <v>1</v>
      </c>
      <c r="K3381">
        <v>175</v>
      </c>
      <c r="L3381">
        <v>270</v>
      </c>
      <c r="S3381" t="s">
        <v>6945</v>
      </c>
      <c r="T3381" t="s">
        <v>5</v>
      </c>
    </row>
    <row r="3382" spans="1:20" x14ac:dyDescent="0.25">
      <c r="A3382" t="s">
        <v>6945</v>
      </c>
      <c r="B3382" t="s">
        <v>6946</v>
      </c>
      <c r="C3382" t="s">
        <v>191</v>
      </c>
      <c r="D3382">
        <v>0</v>
      </c>
      <c r="E3382" t="s">
        <v>171</v>
      </c>
      <c r="G3382" s="22">
        <v>45283.463437500002</v>
      </c>
      <c r="H3382" t="s">
        <v>144</v>
      </c>
      <c r="I3382" t="b">
        <v>1</v>
      </c>
      <c r="J3382" t="b">
        <v>0</v>
      </c>
      <c r="K3382">
        <v>10.400499999999999</v>
      </c>
      <c r="L3382">
        <v>15.4</v>
      </c>
      <c r="S3382" t="s">
        <v>6947</v>
      </c>
      <c r="T3382" t="s">
        <v>5</v>
      </c>
    </row>
    <row r="3383" spans="1:20" x14ac:dyDescent="0.25">
      <c r="A3383" t="s">
        <v>6947</v>
      </c>
      <c r="B3383" t="s">
        <v>6948</v>
      </c>
      <c r="C3383" t="s">
        <v>191</v>
      </c>
      <c r="D3383">
        <v>360</v>
      </c>
      <c r="E3383" t="s">
        <v>171</v>
      </c>
      <c r="G3383" s="22">
        <v>45283.463483796295</v>
      </c>
      <c r="H3383" t="s">
        <v>144</v>
      </c>
      <c r="I3383" t="b">
        <v>1</v>
      </c>
      <c r="J3383" t="b">
        <v>0</v>
      </c>
      <c r="K3383">
        <v>8.0905799999999992</v>
      </c>
      <c r="L3383">
        <v>19.25</v>
      </c>
      <c r="S3383" t="s">
        <v>6949</v>
      </c>
      <c r="T3383" t="s">
        <v>2217</v>
      </c>
    </row>
    <row r="3384" spans="1:20" x14ac:dyDescent="0.25">
      <c r="A3384" t="s">
        <v>6949</v>
      </c>
      <c r="B3384" t="s">
        <v>6950</v>
      </c>
      <c r="C3384" t="s">
        <v>191</v>
      </c>
      <c r="D3384">
        <v>0</v>
      </c>
      <c r="E3384" t="s">
        <v>2173</v>
      </c>
      <c r="G3384" s="22">
        <v>45283.463564814818</v>
      </c>
      <c r="H3384" t="s">
        <v>144</v>
      </c>
      <c r="I3384" t="b">
        <v>1</v>
      </c>
      <c r="J3384" t="b">
        <v>0</v>
      </c>
      <c r="K3384">
        <v>18.52656</v>
      </c>
      <c r="L3384">
        <v>90</v>
      </c>
      <c r="S3384" t="s">
        <v>6951</v>
      </c>
      <c r="T3384" t="s">
        <v>2217</v>
      </c>
    </row>
    <row r="3385" spans="1:20" x14ac:dyDescent="0.25">
      <c r="A3385" t="s">
        <v>6951</v>
      </c>
      <c r="B3385" t="s">
        <v>6952</v>
      </c>
      <c r="C3385" t="s">
        <v>157</v>
      </c>
      <c r="D3385">
        <v>0</v>
      </c>
      <c r="E3385" t="s">
        <v>2173</v>
      </c>
      <c r="G3385" s="22">
        <v>45287.69804398148</v>
      </c>
      <c r="H3385" t="s">
        <v>144</v>
      </c>
      <c r="I3385" t="b">
        <v>1</v>
      </c>
      <c r="J3385" t="b">
        <v>0</v>
      </c>
      <c r="K3385">
        <v>60.64</v>
      </c>
      <c r="L3385">
        <v>90</v>
      </c>
      <c r="S3385" t="s">
        <v>6953</v>
      </c>
      <c r="T3385" t="s">
        <v>5</v>
      </c>
    </row>
    <row r="3386" spans="1:20" x14ac:dyDescent="0.25">
      <c r="A3386" t="s">
        <v>6953</v>
      </c>
      <c r="B3386" t="s">
        <v>6954</v>
      </c>
      <c r="C3386" t="s">
        <v>191</v>
      </c>
      <c r="D3386">
        <v>0</v>
      </c>
      <c r="E3386" t="s">
        <v>2173</v>
      </c>
      <c r="G3386" s="22">
        <v>45283.463634259257</v>
      </c>
      <c r="H3386" t="s">
        <v>144</v>
      </c>
      <c r="I3386" t="b">
        <v>1</v>
      </c>
      <c r="J3386" t="b">
        <v>0</v>
      </c>
      <c r="K3386">
        <v>68.64</v>
      </c>
      <c r="L3386">
        <v>90</v>
      </c>
      <c r="S3386" t="s">
        <v>6955</v>
      </c>
      <c r="T3386" t="s">
        <v>2217</v>
      </c>
    </row>
    <row r="3387" spans="1:20" x14ac:dyDescent="0.25">
      <c r="A3387" t="s">
        <v>6955</v>
      </c>
      <c r="B3387" t="s">
        <v>6956</v>
      </c>
      <c r="C3387" t="s">
        <v>191</v>
      </c>
      <c r="D3387">
        <v>193</v>
      </c>
      <c r="E3387" t="s">
        <v>2173</v>
      </c>
      <c r="G3387" s="22">
        <v>45283.46365740741</v>
      </c>
      <c r="H3387" t="s">
        <v>144</v>
      </c>
      <c r="I3387" t="b">
        <v>1</v>
      </c>
      <c r="J3387" t="b">
        <v>0</v>
      </c>
      <c r="K3387">
        <v>53.718240000000002</v>
      </c>
      <c r="L3387">
        <v>90</v>
      </c>
      <c r="S3387" t="s">
        <v>6957</v>
      </c>
      <c r="T3387" t="s">
        <v>2217</v>
      </c>
    </row>
    <row r="3388" spans="1:20" x14ac:dyDescent="0.25">
      <c r="A3388" t="s">
        <v>6957</v>
      </c>
      <c r="B3388" t="s">
        <v>6958</v>
      </c>
      <c r="C3388" t="s">
        <v>191</v>
      </c>
      <c r="D3388">
        <v>0</v>
      </c>
      <c r="E3388" t="s">
        <v>2173</v>
      </c>
      <c r="G3388" s="22">
        <v>45283.46371527778</v>
      </c>
      <c r="H3388" t="s">
        <v>144</v>
      </c>
      <c r="I3388" t="b">
        <v>1</v>
      </c>
      <c r="J3388" t="b">
        <v>0</v>
      </c>
      <c r="K3388">
        <v>68.64</v>
      </c>
      <c r="L3388">
        <v>90</v>
      </c>
      <c r="S3388" t="s">
        <v>6959</v>
      </c>
      <c r="T3388" t="s">
        <v>5</v>
      </c>
    </row>
    <row r="3389" spans="1:20" x14ac:dyDescent="0.25">
      <c r="A3389" t="s">
        <v>6959</v>
      </c>
      <c r="B3389" t="s">
        <v>6960</v>
      </c>
      <c r="C3389" t="s">
        <v>157</v>
      </c>
      <c r="D3389">
        <v>0</v>
      </c>
      <c r="E3389" t="s">
        <v>2173</v>
      </c>
      <c r="G3389" s="22">
        <v>45287.698148148149</v>
      </c>
      <c r="H3389" t="s">
        <v>144</v>
      </c>
      <c r="I3389" t="b">
        <v>1</v>
      </c>
      <c r="J3389" t="b">
        <v>1</v>
      </c>
      <c r="K3389">
        <v>60.64</v>
      </c>
      <c r="L3389">
        <v>93</v>
      </c>
      <c r="S3389" t="s">
        <v>6961</v>
      </c>
      <c r="T3389" t="s">
        <v>2217</v>
      </c>
    </row>
    <row r="3390" spans="1:20" x14ac:dyDescent="0.25">
      <c r="A3390" t="s">
        <v>6961</v>
      </c>
      <c r="B3390" t="s">
        <v>6962</v>
      </c>
      <c r="C3390" t="s">
        <v>191</v>
      </c>
      <c r="D3390">
        <v>0</v>
      </c>
      <c r="E3390" t="s">
        <v>2173</v>
      </c>
      <c r="G3390" s="22">
        <v>45283.463784722226</v>
      </c>
      <c r="H3390" t="s">
        <v>144</v>
      </c>
      <c r="I3390" t="b">
        <v>1</v>
      </c>
      <c r="J3390" t="b">
        <v>0</v>
      </c>
      <c r="K3390">
        <v>68.64</v>
      </c>
      <c r="L3390">
        <v>90</v>
      </c>
      <c r="S3390" t="s">
        <v>6963</v>
      </c>
      <c r="T3390" t="s">
        <v>5</v>
      </c>
    </row>
    <row r="3391" spans="1:20" x14ac:dyDescent="0.25">
      <c r="A3391" t="s">
        <v>6963</v>
      </c>
      <c r="B3391" t="s">
        <v>6964</v>
      </c>
      <c r="C3391" t="s">
        <v>157</v>
      </c>
      <c r="D3391">
        <v>0</v>
      </c>
      <c r="E3391" t="s">
        <v>171</v>
      </c>
      <c r="G3391" s="22">
        <v>45287.698240740741</v>
      </c>
      <c r="H3391" t="s">
        <v>144</v>
      </c>
      <c r="I3391" t="b">
        <v>1</v>
      </c>
      <c r="J3391" t="b">
        <v>1</v>
      </c>
      <c r="K3391">
        <v>18.675000000000001</v>
      </c>
      <c r="L3391">
        <v>51</v>
      </c>
      <c r="S3391" t="s">
        <v>6965</v>
      </c>
      <c r="T3391" t="s">
        <v>6446</v>
      </c>
    </row>
    <row r="3392" spans="1:20" x14ac:dyDescent="0.25">
      <c r="A3392" t="s">
        <v>6965</v>
      </c>
      <c r="B3392" t="s">
        <v>6966</v>
      </c>
      <c r="C3392" t="s">
        <v>191</v>
      </c>
      <c r="D3392">
        <v>0</v>
      </c>
      <c r="E3392" t="s">
        <v>159</v>
      </c>
      <c r="G3392" s="22">
        <v>45283.46402777778</v>
      </c>
      <c r="H3392" t="s">
        <v>144</v>
      </c>
      <c r="I3392" t="b">
        <v>1</v>
      </c>
      <c r="J3392" t="b">
        <v>0</v>
      </c>
      <c r="K3392" s="23">
        <v>1487</v>
      </c>
      <c r="L3392" s="23">
        <v>2050</v>
      </c>
      <c r="S3392" t="s">
        <v>6967</v>
      </c>
      <c r="T3392" t="s">
        <v>6446</v>
      </c>
    </row>
    <row r="3393" spans="1:20" x14ac:dyDescent="0.25">
      <c r="A3393" t="s">
        <v>6967</v>
      </c>
      <c r="B3393" t="s">
        <v>6968</v>
      </c>
      <c r="C3393" t="s">
        <v>191</v>
      </c>
      <c r="D3393">
        <v>130</v>
      </c>
      <c r="E3393" t="s">
        <v>171</v>
      </c>
      <c r="G3393" s="22">
        <v>45283.464050925926</v>
      </c>
      <c r="H3393" t="s">
        <v>144</v>
      </c>
      <c r="I3393" t="b">
        <v>1</v>
      </c>
      <c r="J3393" t="b">
        <v>0</v>
      </c>
      <c r="K3393">
        <v>26.897359999999999</v>
      </c>
      <c r="L3393">
        <v>34.5</v>
      </c>
      <c r="S3393" t="s">
        <v>6969</v>
      </c>
      <c r="T3393" t="s">
        <v>6446</v>
      </c>
    </row>
    <row r="3394" spans="1:20" x14ac:dyDescent="0.25">
      <c r="A3394" t="s">
        <v>6969</v>
      </c>
      <c r="B3394" t="s">
        <v>6970</v>
      </c>
      <c r="C3394" t="s">
        <v>191</v>
      </c>
      <c r="D3394">
        <v>69</v>
      </c>
      <c r="E3394" t="s">
        <v>171</v>
      </c>
      <c r="G3394" s="22">
        <v>45283.464074074072</v>
      </c>
      <c r="H3394" t="s">
        <v>144</v>
      </c>
      <c r="I3394" t="b">
        <v>1</v>
      </c>
      <c r="J3394" t="b">
        <v>0</v>
      </c>
      <c r="K3394">
        <v>23.057490000000001</v>
      </c>
      <c r="L3394">
        <v>31</v>
      </c>
      <c r="S3394" t="s">
        <v>6971</v>
      </c>
      <c r="T3394" t="s">
        <v>6446</v>
      </c>
    </row>
    <row r="3395" spans="1:20" x14ac:dyDescent="0.25">
      <c r="A3395" t="s">
        <v>6971</v>
      </c>
      <c r="B3395" t="s">
        <v>6972</v>
      </c>
      <c r="C3395" t="s">
        <v>191</v>
      </c>
      <c r="D3395">
        <v>183</v>
      </c>
      <c r="E3395" t="s">
        <v>171</v>
      </c>
      <c r="G3395" s="22">
        <v>45283.464097222219</v>
      </c>
      <c r="H3395" t="s">
        <v>144</v>
      </c>
      <c r="I3395" t="b">
        <v>1</v>
      </c>
      <c r="J3395" t="b">
        <v>0</v>
      </c>
      <c r="K3395">
        <v>25.355399999999999</v>
      </c>
      <c r="L3395">
        <v>33.25</v>
      </c>
      <c r="S3395" t="s">
        <v>6973</v>
      </c>
      <c r="T3395" t="s">
        <v>6446</v>
      </c>
    </row>
    <row r="3396" spans="1:20" x14ac:dyDescent="0.25">
      <c r="A3396" t="s">
        <v>6973</v>
      </c>
      <c r="B3396" t="s">
        <v>6974</v>
      </c>
      <c r="C3396" t="s">
        <v>191</v>
      </c>
      <c r="D3396">
        <v>139</v>
      </c>
      <c r="E3396" t="s">
        <v>171</v>
      </c>
      <c r="G3396" s="22">
        <v>45283.464131944442</v>
      </c>
      <c r="H3396" t="s">
        <v>144</v>
      </c>
      <c r="I3396" t="b">
        <v>1</v>
      </c>
      <c r="J3396" t="b">
        <v>0</v>
      </c>
      <c r="K3396">
        <v>19.337230000000002</v>
      </c>
      <c r="L3396">
        <v>24.5</v>
      </c>
      <c r="S3396" t="s">
        <v>6975</v>
      </c>
      <c r="T3396" t="s">
        <v>6446</v>
      </c>
    </row>
    <row r="3397" spans="1:20" x14ac:dyDescent="0.25">
      <c r="A3397" t="s">
        <v>6975</v>
      </c>
      <c r="B3397" t="s">
        <v>6976</v>
      </c>
      <c r="C3397" t="s">
        <v>191</v>
      </c>
      <c r="D3397">
        <v>340</v>
      </c>
      <c r="E3397" t="s">
        <v>171</v>
      </c>
      <c r="G3397" s="22">
        <v>45283.464155092595</v>
      </c>
      <c r="H3397" t="s">
        <v>144</v>
      </c>
      <c r="I3397" t="b">
        <v>1</v>
      </c>
      <c r="J3397" t="b">
        <v>0</v>
      </c>
      <c r="K3397">
        <v>22.68544</v>
      </c>
      <c r="L3397">
        <v>26.5</v>
      </c>
      <c r="S3397" t="s">
        <v>6977</v>
      </c>
      <c r="T3397" t="s">
        <v>6446</v>
      </c>
    </row>
    <row r="3398" spans="1:20" x14ac:dyDescent="0.25">
      <c r="A3398" t="s">
        <v>6977</v>
      </c>
      <c r="B3398" t="s">
        <v>6978</v>
      </c>
      <c r="C3398" t="s">
        <v>191</v>
      </c>
      <c r="D3398">
        <v>15</v>
      </c>
      <c r="E3398" t="s">
        <v>171</v>
      </c>
      <c r="G3398" s="22">
        <v>45283.464178240742</v>
      </c>
      <c r="H3398" t="s">
        <v>144</v>
      </c>
      <c r="I3398" t="b">
        <v>1</v>
      </c>
      <c r="J3398" t="b">
        <v>0</v>
      </c>
      <c r="K3398">
        <v>17.323119999999999</v>
      </c>
      <c r="L3398">
        <v>21</v>
      </c>
      <c r="S3398" t="s">
        <v>6979</v>
      </c>
      <c r="T3398" t="s">
        <v>2217</v>
      </c>
    </row>
    <row r="3399" spans="1:20" x14ac:dyDescent="0.25">
      <c r="A3399" t="s">
        <v>6979</v>
      </c>
      <c r="B3399" t="s">
        <v>6980</v>
      </c>
      <c r="C3399" t="s">
        <v>191</v>
      </c>
      <c r="D3399">
        <v>39</v>
      </c>
      <c r="E3399" t="s">
        <v>171</v>
      </c>
      <c r="G3399" s="22">
        <v>45283.464201388888</v>
      </c>
      <c r="H3399" t="s">
        <v>144</v>
      </c>
      <c r="I3399" t="b">
        <v>1</v>
      </c>
      <c r="J3399" t="b">
        <v>0</v>
      </c>
      <c r="K3399">
        <v>21.25</v>
      </c>
      <c r="L3399">
        <v>38</v>
      </c>
      <c r="S3399" t="s">
        <v>6981</v>
      </c>
      <c r="T3399" t="s">
        <v>2631</v>
      </c>
    </row>
    <row r="3400" spans="1:20" x14ac:dyDescent="0.25">
      <c r="A3400" t="s">
        <v>6981</v>
      </c>
      <c r="B3400" t="s">
        <v>6982</v>
      </c>
      <c r="D3400">
        <v>19.587499999999999</v>
      </c>
      <c r="E3400" t="s">
        <v>159</v>
      </c>
      <c r="G3400" s="22">
        <v>45096.474953703706</v>
      </c>
      <c r="H3400" t="s">
        <v>144</v>
      </c>
      <c r="I3400" t="b">
        <v>1</v>
      </c>
      <c r="J3400" t="b">
        <v>0</v>
      </c>
      <c r="K3400" s="23">
        <v>1372.84</v>
      </c>
      <c r="L3400" s="23">
        <v>2824</v>
      </c>
      <c r="S3400" t="s">
        <v>6983</v>
      </c>
      <c r="T3400" t="s">
        <v>2631</v>
      </c>
    </row>
    <row r="3401" spans="1:20" x14ac:dyDescent="0.25">
      <c r="A3401" t="s">
        <v>6983</v>
      </c>
      <c r="B3401" t="s">
        <v>6984</v>
      </c>
      <c r="D3401">
        <v>18.475000000000001</v>
      </c>
      <c r="E3401" t="s">
        <v>159</v>
      </c>
      <c r="G3401" s="22">
        <v>45096.475011574075</v>
      </c>
      <c r="H3401" t="s">
        <v>144</v>
      </c>
      <c r="I3401" t="b">
        <v>1</v>
      </c>
      <c r="J3401" t="b">
        <v>0</v>
      </c>
      <c r="K3401" s="23">
        <v>1416.38</v>
      </c>
      <c r="L3401" s="23">
        <v>2824</v>
      </c>
      <c r="S3401" t="s">
        <v>6985</v>
      </c>
      <c r="T3401" t="s">
        <v>2709</v>
      </c>
    </row>
    <row r="3402" spans="1:20" x14ac:dyDescent="0.25">
      <c r="A3402" t="s">
        <v>6985</v>
      </c>
      <c r="B3402" t="s">
        <v>6986</v>
      </c>
      <c r="C3402" t="s">
        <v>191</v>
      </c>
      <c r="D3402">
        <v>696</v>
      </c>
      <c r="E3402" t="s">
        <v>171</v>
      </c>
      <c r="G3402" s="22">
        <v>45283.464317129627</v>
      </c>
      <c r="H3402" t="s">
        <v>144</v>
      </c>
      <c r="I3402" t="b">
        <v>1</v>
      </c>
      <c r="J3402" t="b">
        <v>0</v>
      </c>
      <c r="K3402">
        <v>14.883330000000001</v>
      </c>
      <c r="L3402">
        <v>20.75</v>
      </c>
      <c r="S3402" t="s">
        <v>6987</v>
      </c>
      <c r="T3402" t="s">
        <v>2631</v>
      </c>
    </row>
    <row r="3403" spans="1:20" x14ac:dyDescent="0.25">
      <c r="A3403" t="s">
        <v>6987</v>
      </c>
      <c r="B3403" t="s">
        <v>6988</v>
      </c>
      <c r="D3403">
        <v>10.932499999999999</v>
      </c>
      <c r="E3403" t="s">
        <v>159</v>
      </c>
      <c r="G3403" s="22">
        <v>44686.369479166664</v>
      </c>
      <c r="H3403" t="s">
        <v>144</v>
      </c>
      <c r="I3403" t="b">
        <v>1</v>
      </c>
      <c r="J3403" t="b">
        <v>0</v>
      </c>
      <c r="K3403">
        <v>622.72524999999996</v>
      </c>
      <c r="L3403" s="23">
        <v>1400</v>
      </c>
      <c r="S3403" t="s">
        <v>6989</v>
      </c>
      <c r="T3403" t="s">
        <v>2631</v>
      </c>
    </row>
    <row r="3404" spans="1:20" x14ac:dyDescent="0.25">
      <c r="A3404" t="s">
        <v>6989</v>
      </c>
      <c r="B3404" t="s">
        <v>6990</v>
      </c>
      <c r="D3404">
        <v>46.062339999999999</v>
      </c>
      <c r="E3404" t="s">
        <v>159</v>
      </c>
      <c r="G3404" s="22">
        <v>44686.369513888887</v>
      </c>
      <c r="H3404" t="s">
        <v>144</v>
      </c>
      <c r="I3404" t="b">
        <v>1</v>
      </c>
      <c r="J3404" t="b">
        <v>0</v>
      </c>
      <c r="K3404">
        <v>639.45898999999997</v>
      </c>
      <c r="L3404" s="23">
        <v>1400</v>
      </c>
      <c r="S3404" t="s">
        <v>72</v>
      </c>
      <c r="T3404" t="s">
        <v>2709</v>
      </c>
    </row>
    <row r="3405" spans="1:20" x14ac:dyDescent="0.25">
      <c r="A3405" t="s">
        <v>72</v>
      </c>
      <c r="B3405" t="s">
        <v>73</v>
      </c>
      <c r="C3405" t="s">
        <v>191</v>
      </c>
      <c r="D3405">
        <v>17</v>
      </c>
      <c r="E3405" t="s">
        <v>159</v>
      </c>
      <c r="G3405" s="22">
        <v>45283.464398148149</v>
      </c>
      <c r="H3405" t="s">
        <v>144</v>
      </c>
      <c r="I3405" t="b">
        <v>1</v>
      </c>
      <c r="J3405" t="b">
        <v>0</v>
      </c>
      <c r="K3405">
        <v>468.92705999999998</v>
      </c>
      <c r="L3405">
        <v>800</v>
      </c>
      <c r="S3405" t="s">
        <v>6991</v>
      </c>
      <c r="T3405" t="s">
        <v>2160</v>
      </c>
    </row>
    <row r="3406" spans="1:20" x14ac:dyDescent="0.25">
      <c r="A3406" t="s">
        <v>6991</v>
      </c>
      <c r="B3406" t="s">
        <v>6992</v>
      </c>
      <c r="C3406" t="s">
        <v>157</v>
      </c>
      <c r="D3406">
        <v>0</v>
      </c>
      <c r="E3406" t="s">
        <v>171</v>
      </c>
      <c r="F3406" t="s">
        <v>171</v>
      </c>
      <c r="G3406" s="22">
        <v>45287.698414351849</v>
      </c>
      <c r="H3406" t="s">
        <v>144</v>
      </c>
      <c r="I3406" t="b">
        <v>1</v>
      </c>
      <c r="J3406" t="b">
        <v>0</v>
      </c>
      <c r="K3406">
        <v>141.65</v>
      </c>
      <c r="L3406">
        <v>245</v>
      </c>
      <c r="S3406" t="s">
        <v>6993</v>
      </c>
      <c r="T3406" t="s">
        <v>2160</v>
      </c>
    </row>
    <row r="3407" spans="1:20" x14ac:dyDescent="0.25">
      <c r="A3407" t="s">
        <v>6993</v>
      </c>
      <c r="B3407" t="s">
        <v>6994</v>
      </c>
      <c r="C3407" t="s">
        <v>157</v>
      </c>
      <c r="D3407">
        <v>0</v>
      </c>
      <c r="E3407" t="s">
        <v>171</v>
      </c>
      <c r="F3407" t="s">
        <v>171</v>
      </c>
      <c r="G3407" s="22">
        <v>45287.698437500003</v>
      </c>
      <c r="H3407" t="s">
        <v>144</v>
      </c>
      <c r="I3407" t="b">
        <v>1</v>
      </c>
      <c r="J3407" t="b">
        <v>0</v>
      </c>
      <c r="K3407">
        <v>85</v>
      </c>
      <c r="L3407">
        <v>145</v>
      </c>
      <c r="S3407" t="s">
        <v>6995</v>
      </c>
      <c r="T3407" t="s">
        <v>2160</v>
      </c>
    </row>
    <row r="3408" spans="1:20" x14ac:dyDescent="0.25">
      <c r="A3408" t="s">
        <v>6995</v>
      </c>
      <c r="B3408" t="s">
        <v>6996</v>
      </c>
      <c r="C3408" t="s">
        <v>157</v>
      </c>
      <c r="D3408">
        <v>0</v>
      </c>
      <c r="E3408" t="s">
        <v>171</v>
      </c>
      <c r="F3408" t="s">
        <v>171</v>
      </c>
      <c r="G3408" s="22">
        <v>45287.698506944442</v>
      </c>
      <c r="H3408" t="s">
        <v>144</v>
      </c>
      <c r="I3408" t="b">
        <v>1</v>
      </c>
      <c r="J3408" t="b">
        <v>0</v>
      </c>
      <c r="K3408">
        <v>55</v>
      </c>
      <c r="L3408">
        <v>85</v>
      </c>
      <c r="S3408" t="s">
        <v>6997</v>
      </c>
      <c r="T3408" t="s">
        <v>2709</v>
      </c>
    </row>
    <row r="3409" spans="1:20" x14ac:dyDescent="0.25">
      <c r="A3409" t="s">
        <v>6997</v>
      </c>
      <c r="B3409" t="s">
        <v>6998</v>
      </c>
      <c r="D3409">
        <v>125</v>
      </c>
      <c r="E3409" t="s">
        <v>171</v>
      </c>
      <c r="G3409" s="22">
        <v>45100.390856481485</v>
      </c>
      <c r="H3409" t="s">
        <v>144</v>
      </c>
      <c r="I3409" t="b">
        <v>1</v>
      </c>
      <c r="J3409" t="b">
        <v>0</v>
      </c>
      <c r="K3409">
        <v>10.010160000000001</v>
      </c>
      <c r="L3409">
        <v>17.350000000000001</v>
      </c>
      <c r="S3409" t="s">
        <v>6999</v>
      </c>
      <c r="T3409" t="s">
        <v>3303</v>
      </c>
    </row>
    <row r="3410" spans="1:20" x14ac:dyDescent="0.25">
      <c r="A3410" t="s">
        <v>6999</v>
      </c>
      <c r="B3410" t="s">
        <v>7000</v>
      </c>
      <c r="D3410">
        <v>47.7</v>
      </c>
      <c r="E3410" t="s">
        <v>1672</v>
      </c>
      <c r="G3410" s="22">
        <v>44686.369687500002</v>
      </c>
      <c r="H3410" t="s">
        <v>144</v>
      </c>
      <c r="I3410" t="b">
        <v>1</v>
      </c>
      <c r="J3410" t="b">
        <v>0</v>
      </c>
      <c r="K3410">
        <v>124.92207999999999</v>
      </c>
      <c r="L3410">
        <v>240</v>
      </c>
      <c r="S3410" t="s">
        <v>7001</v>
      </c>
      <c r="T3410" t="s">
        <v>3303</v>
      </c>
    </row>
    <row r="3411" spans="1:20" x14ac:dyDescent="0.25">
      <c r="A3411" t="s">
        <v>7001</v>
      </c>
      <c r="B3411" t="s">
        <v>7002</v>
      </c>
      <c r="C3411" t="s">
        <v>191</v>
      </c>
      <c r="D3411">
        <v>63.8</v>
      </c>
      <c r="E3411" t="s">
        <v>1672</v>
      </c>
      <c r="G3411" s="22">
        <v>45283.464548611111</v>
      </c>
      <c r="H3411" t="s">
        <v>144</v>
      </c>
      <c r="I3411" t="b">
        <v>1</v>
      </c>
      <c r="J3411" t="b">
        <v>0</v>
      </c>
      <c r="K3411">
        <v>110.16745</v>
      </c>
      <c r="L3411">
        <v>210</v>
      </c>
      <c r="S3411" t="s">
        <v>7003</v>
      </c>
      <c r="T3411" t="s">
        <v>3303</v>
      </c>
    </row>
    <row r="3412" spans="1:20" x14ac:dyDescent="0.25">
      <c r="A3412" t="s">
        <v>7003</v>
      </c>
      <c r="B3412" t="s">
        <v>7004</v>
      </c>
      <c r="C3412" t="s">
        <v>157</v>
      </c>
      <c r="D3412">
        <v>0</v>
      </c>
      <c r="E3412" t="s">
        <v>1672</v>
      </c>
      <c r="G3412" s="22">
        <v>45287.698599537034</v>
      </c>
      <c r="H3412" t="s">
        <v>144</v>
      </c>
      <c r="I3412" t="b">
        <v>1</v>
      </c>
      <c r="J3412" t="b">
        <v>0</v>
      </c>
      <c r="K3412">
        <v>155.85</v>
      </c>
      <c r="L3412">
        <v>300</v>
      </c>
      <c r="S3412" t="s">
        <v>7005</v>
      </c>
      <c r="T3412" t="s">
        <v>3303</v>
      </c>
    </row>
    <row r="3413" spans="1:20" x14ac:dyDescent="0.25">
      <c r="A3413" t="s">
        <v>7005</v>
      </c>
      <c r="B3413" t="s">
        <v>7006</v>
      </c>
      <c r="C3413" t="s">
        <v>157</v>
      </c>
      <c r="D3413">
        <v>0</v>
      </c>
      <c r="E3413" t="s">
        <v>1672</v>
      </c>
      <c r="G3413" s="22">
        <v>45287.69866898148</v>
      </c>
      <c r="H3413" t="s">
        <v>144</v>
      </c>
      <c r="I3413" t="b">
        <v>1</v>
      </c>
      <c r="J3413" t="b">
        <v>0</v>
      </c>
      <c r="K3413">
        <v>142.41874999999999</v>
      </c>
      <c r="L3413">
        <v>225</v>
      </c>
      <c r="S3413" t="s">
        <v>7007</v>
      </c>
      <c r="T3413" t="s">
        <v>5</v>
      </c>
    </row>
    <row r="3414" spans="1:20" x14ac:dyDescent="0.25">
      <c r="A3414" t="s">
        <v>7007</v>
      </c>
      <c r="B3414" t="s">
        <v>7008</v>
      </c>
      <c r="D3414">
        <v>3</v>
      </c>
      <c r="E3414" t="s">
        <v>1672</v>
      </c>
      <c r="G3414" s="22">
        <v>45128.336712962962</v>
      </c>
      <c r="H3414" t="s">
        <v>144</v>
      </c>
      <c r="I3414" t="b">
        <v>1</v>
      </c>
      <c r="J3414" t="b">
        <v>0</v>
      </c>
      <c r="K3414" s="23">
        <v>1060.99</v>
      </c>
      <c r="L3414" s="23">
        <v>2500</v>
      </c>
      <c r="S3414" t="s">
        <v>7009</v>
      </c>
      <c r="T3414" t="s">
        <v>5</v>
      </c>
    </row>
    <row r="3415" spans="1:20" x14ac:dyDescent="0.25">
      <c r="A3415" t="s">
        <v>7009</v>
      </c>
      <c r="B3415" t="s">
        <v>7010</v>
      </c>
      <c r="D3415">
        <v>11.2</v>
      </c>
      <c r="E3415" t="s">
        <v>1672</v>
      </c>
      <c r="G3415" s="22">
        <v>45128.336886574078</v>
      </c>
      <c r="H3415" t="s">
        <v>144</v>
      </c>
      <c r="I3415" t="b">
        <v>1</v>
      </c>
      <c r="J3415" t="b">
        <v>0</v>
      </c>
      <c r="K3415">
        <v>225.70921000000001</v>
      </c>
      <c r="L3415">
        <v>500</v>
      </c>
      <c r="S3415" t="s">
        <v>7011</v>
      </c>
      <c r="T3415" t="s">
        <v>5</v>
      </c>
    </row>
    <row r="3416" spans="1:20" x14ac:dyDescent="0.25">
      <c r="A3416" t="s">
        <v>7011</v>
      </c>
      <c r="B3416" t="s">
        <v>7012</v>
      </c>
      <c r="D3416">
        <v>1.2500000000000001E-2</v>
      </c>
      <c r="E3416" t="s">
        <v>1672</v>
      </c>
      <c r="G3416" s="22">
        <v>45128.337372685186</v>
      </c>
      <c r="H3416" t="s">
        <v>144</v>
      </c>
      <c r="I3416" t="b">
        <v>1</v>
      </c>
      <c r="J3416" t="b">
        <v>0</v>
      </c>
      <c r="K3416" s="23">
        <v>1019.89</v>
      </c>
      <c r="L3416" s="23">
        <v>2020</v>
      </c>
      <c r="S3416" t="s">
        <v>7013</v>
      </c>
      <c r="T3416" t="s">
        <v>5</v>
      </c>
    </row>
    <row r="3417" spans="1:20" x14ac:dyDescent="0.25">
      <c r="A3417" t="s">
        <v>7013</v>
      </c>
      <c r="B3417" t="s">
        <v>7014</v>
      </c>
      <c r="D3417">
        <v>2.91</v>
      </c>
      <c r="E3417" t="s">
        <v>1672</v>
      </c>
      <c r="G3417" s="22">
        <v>45128.337789351855</v>
      </c>
      <c r="H3417" t="s">
        <v>144</v>
      </c>
      <c r="I3417" t="b">
        <v>1</v>
      </c>
      <c r="J3417" t="b">
        <v>0</v>
      </c>
      <c r="K3417" s="23">
        <v>1216.0999999999999</v>
      </c>
      <c r="L3417" s="23">
        <v>2650</v>
      </c>
      <c r="S3417" t="s">
        <v>7015</v>
      </c>
      <c r="T3417" t="s">
        <v>3303</v>
      </c>
    </row>
    <row r="3418" spans="1:20" x14ac:dyDescent="0.25">
      <c r="A3418" t="s">
        <v>7015</v>
      </c>
      <c r="B3418" t="s">
        <v>7016</v>
      </c>
      <c r="D3418">
        <v>39.799999999999997</v>
      </c>
      <c r="E3418" t="s">
        <v>1672</v>
      </c>
      <c r="G3418" s="22">
        <v>44686.369942129626</v>
      </c>
      <c r="H3418" t="s">
        <v>144</v>
      </c>
      <c r="I3418" t="b">
        <v>1</v>
      </c>
      <c r="J3418" t="b">
        <v>0</v>
      </c>
      <c r="K3418">
        <v>106.21432</v>
      </c>
      <c r="L3418">
        <v>170</v>
      </c>
      <c r="S3418" t="s">
        <v>7017</v>
      </c>
      <c r="T3418" t="s">
        <v>3303</v>
      </c>
    </row>
    <row r="3419" spans="1:20" x14ac:dyDescent="0.25">
      <c r="A3419" t="s">
        <v>7017</v>
      </c>
      <c r="B3419" t="s">
        <v>7018</v>
      </c>
      <c r="D3419">
        <v>79.400000000000006</v>
      </c>
      <c r="E3419" t="s">
        <v>1672</v>
      </c>
      <c r="G3419" s="22">
        <v>44686.36996527778</v>
      </c>
      <c r="H3419" t="s">
        <v>144</v>
      </c>
      <c r="I3419" t="b">
        <v>1</v>
      </c>
      <c r="J3419" t="b">
        <v>0</v>
      </c>
      <c r="K3419">
        <v>120.09321</v>
      </c>
      <c r="L3419">
        <v>240</v>
      </c>
      <c r="S3419" t="s">
        <v>83</v>
      </c>
      <c r="T3419" t="s">
        <v>3454</v>
      </c>
    </row>
    <row r="3420" spans="1:20" x14ac:dyDescent="0.25">
      <c r="A3420" t="s">
        <v>83</v>
      </c>
      <c r="B3420" t="s">
        <v>84</v>
      </c>
      <c r="D3420">
        <v>788</v>
      </c>
      <c r="E3420" t="s">
        <v>171</v>
      </c>
      <c r="G3420" s="22">
        <v>45265.557824074072</v>
      </c>
      <c r="H3420" t="s">
        <v>144</v>
      </c>
      <c r="I3420" t="b">
        <v>1</v>
      </c>
      <c r="J3420" t="b">
        <v>0</v>
      </c>
      <c r="K3420">
        <v>60.67212</v>
      </c>
      <c r="L3420">
        <v>115</v>
      </c>
      <c r="S3420" t="s">
        <v>85</v>
      </c>
      <c r="T3420" t="s">
        <v>2289</v>
      </c>
    </row>
    <row r="3421" spans="1:20" x14ac:dyDescent="0.25">
      <c r="A3421" t="s">
        <v>85</v>
      </c>
      <c r="B3421" t="s">
        <v>86</v>
      </c>
      <c r="D3421">
        <v>811</v>
      </c>
      <c r="E3421" t="s">
        <v>171</v>
      </c>
      <c r="G3421" s="22">
        <v>45265.557893518519</v>
      </c>
      <c r="H3421" t="s">
        <v>144</v>
      </c>
      <c r="I3421" t="b">
        <v>1</v>
      </c>
      <c r="J3421" t="b">
        <v>0</v>
      </c>
      <c r="K3421">
        <v>59.336019999999998</v>
      </c>
      <c r="L3421">
        <v>122</v>
      </c>
      <c r="S3421" t="s">
        <v>43</v>
      </c>
      <c r="T3421" t="s">
        <v>2289</v>
      </c>
    </row>
    <row r="3422" spans="1:20" x14ac:dyDescent="0.25">
      <c r="A3422" t="s">
        <v>43</v>
      </c>
      <c r="B3422" t="s">
        <v>44</v>
      </c>
      <c r="D3422">
        <v>136</v>
      </c>
      <c r="E3422" t="s">
        <v>171</v>
      </c>
      <c r="G3422" s="22">
        <v>45265.558020833334</v>
      </c>
      <c r="H3422" t="s">
        <v>144</v>
      </c>
      <c r="I3422" t="b">
        <v>1</v>
      </c>
      <c r="J3422" t="b">
        <v>0</v>
      </c>
      <c r="K3422">
        <v>89.876369999999994</v>
      </c>
      <c r="L3422">
        <v>177</v>
      </c>
      <c r="S3422" t="s">
        <v>7019</v>
      </c>
      <c r="T3422" t="s">
        <v>2289</v>
      </c>
    </row>
    <row r="3423" spans="1:20" x14ac:dyDescent="0.25">
      <c r="A3423" t="s">
        <v>7019</v>
      </c>
      <c r="B3423" t="s">
        <v>7020</v>
      </c>
      <c r="D3423">
        <v>319</v>
      </c>
      <c r="E3423" t="s">
        <v>171</v>
      </c>
      <c r="G3423" s="22">
        <v>45265.55809027778</v>
      </c>
      <c r="H3423" t="s">
        <v>144</v>
      </c>
      <c r="I3423" t="b">
        <v>1</v>
      </c>
      <c r="J3423" t="b">
        <v>0</v>
      </c>
      <c r="K3423">
        <v>97.328379999999996</v>
      </c>
      <c r="L3423">
        <v>202</v>
      </c>
      <c r="S3423" t="s">
        <v>7021</v>
      </c>
      <c r="T3423" t="s">
        <v>2289</v>
      </c>
    </row>
    <row r="3424" spans="1:20" x14ac:dyDescent="0.25">
      <c r="A3424" t="s">
        <v>7021</v>
      </c>
      <c r="B3424" t="s">
        <v>7022</v>
      </c>
      <c r="D3424">
        <v>195</v>
      </c>
      <c r="E3424" t="s">
        <v>171</v>
      </c>
      <c r="G3424" s="22">
        <v>45265.558194444442</v>
      </c>
      <c r="H3424" t="s">
        <v>144</v>
      </c>
      <c r="I3424" t="b">
        <v>1</v>
      </c>
      <c r="J3424" t="b">
        <v>0</v>
      </c>
      <c r="K3424">
        <v>100.5338</v>
      </c>
      <c r="L3424">
        <v>207</v>
      </c>
      <c r="S3424" t="s">
        <v>7023</v>
      </c>
      <c r="T3424" t="s">
        <v>2289</v>
      </c>
    </row>
    <row r="3425" spans="1:20" x14ac:dyDescent="0.25">
      <c r="A3425" t="s">
        <v>7023</v>
      </c>
      <c r="B3425" t="s">
        <v>7024</v>
      </c>
      <c r="D3425">
        <v>27</v>
      </c>
      <c r="E3425" t="s">
        <v>171</v>
      </c>
      <c r="G3425" s="22">
        <v>45265.558287037034</v>
      </c>
      <c r="H3425" t="s">
        <v>144</v>
      </c>
      <c r="I3425" t="b">
        <v>1</v>
      </c>
      <c r="J3425" t="b">
        <v>0</v>
      </c>
      <c r="K3425">
        <v>156.79387</v>
      </c>
      <c r="L3425">
        <v>333</v>
      </c>
      <c r="S3425" t="s">
        <v>7025</v>
      </c>
      <c r="T3425" t="s">
        <v>5</v>
      </c>
    </row>
    <row r="3426" spans="1:20" x14ac:dyDescent="0.25">
      <c r="A3426" t="s">
        <v>7025</v>
      </c>
      <c r="B3426" t="s">
        <v>7026</v>
      </c>
      <c r="D3426">
        <v>0.9</v>
      </c>
      <c r="E3426" t="s">
        <v>1672</v>
      </c>
      <c r="G3426" s="22">
        <v>45128.338194444441</v>
      </c>
      <c r="H3426" t="s">
        <v>144</v>
      </c>
      <c r="I3426" t="b">
        <v>1</v>
      </c>
      <c r="J3426" t="b">
        <v>0</v>
      </c>
      <c r="K3426" s="23">
        <v>1897.66</v>
      </c>
      <c r="L3426" s="23">
        <v>3400</v>
      </c>
      <c r="S3426" t="s">
        <v>7027</v>
      </c>
      <c r="T3426" t="s">
        <v>5</v>
      </c>
    </row>
    <row r="3427" spans="1:20" x14ac:dyDescent="0.25">
      <c r="A3427" t="s">
        <v>7027</v>
      </c>
      <c r="B3427" t="s">
        <v>7028</v>
      </c>
      <c r="D3427">
        <v>4.45</v>
      </c>
      <c r="E3427" t="s">
        <v>1672</v>
      </c>
      <c r="G3427" s="22">
        <v>45128.338483796295</v>
      </c>
      <c r="H3427" t="s">
        <v>144</v>
      </c>
      <c r="I3427" t="b">
        <v>1</v>
      </c>
      <c r="J3427" t="b">
        <v>0</v>
      </c>
      <c r="K3427">
        <v>379.95789000000002</v>
      </c>
      <c r="L3427">
        <v>680</v>
      </c>
      <c r="S3427" t="s">
        <v>7029</v>
      </c>
      <c r="T3427" t="s">
        <v>5</v>
      </c>
    </row>
    <row r="3428" spans="1:20" x14ac:dyDescent="0.25">
      <c r="A3428" t="s">
        <v>7029</v>
      </c>
      <c r="B3428" t="s">
        <v>7030</v>
      </c>
      <c r="D3428">
        <v>2.0125000000000002</v>
      </c>
      <c r="E3428" t="s">
        <v>1672</v>
      </c>
      <c r="G3428" s="22">
        <v>45128.337210648147</v>
      </c>
      <c r="H3428" t="s">
        <v>144</v>
      </c>
      <c r="I3428" t="b">
        <v>1</v>
      </c>
      <c r="J3428" t="b">
        <v>0</v>
      </c>
      <c r="K3428">
        <v>848.79012</v>
      </c>
      <c r="L3428" s="23">
        <v>2000</v>
      </c>
      <c r="S3428" t="s">
        <v>7031</v>
      </c>
      <c r="T3428" t="s">
        <v>5</v>
      </c>
    </row>
    <row r="3429" spans="1:20" x14ac:dyDescent="0.25">
      <c r="A3429" t="s">
        <v>7031</v>
      </c>
      <c r="B3429" t="s">
        <v>7032</v>
      </c>
      <c r="D3429">
        <v>29.9</v>
      </c>
      <c r="E3429" t="s">
        <v>1672</v>
      </c>
      <c r="G3429" s="22">
        <v>45128.337557870371</v>
      </c>
      <c r="H3429" t="s">
        <v>144</v>
      </c>
      <c r="I3429" t="b">
        <v>1</v>
      </c>
      <c r="J3429" t="b">
        <v>0</v>
      </c>
      <c r="K3429">
        <v>251.41634999999999</v>
      </c>
      <c r="L3429">
        <v>505</v>
      </c>
      <c r="S3429" t="s">
        <v>7033</v>
      </c>
      <c r="T3429" t="s">
        <v>5</v>
      </c>
    </row>
    <row r="3430" spans="1:20" x14ac:dyDescent="0.25">
      <c r="A3430" t="s">
        <v>7033</v>
      </c>
      <c r="B3430" t="s">
        <v>7034</v>
      </c>
      <c r="D3430">
        <v>20.399999999999999</v>
      </c>
      <c r="E3430" t="s">
        <v>1672</v>
      </c>
      <c r="G3430" s="22">
        <v>45128.337893518517</v>
      </c>
      <c r="H3430" t="s">
        <v>144</v>
      </c>
      <c r="I3430" t="b">
        <v>1</v>
      </c>
      <c r="J3430" t="b">
        <v>0</v>
      </c>
      <c r="K3430">
        <v>266.56455999999997</v>
      </c>
      <c r="L3430">
        <v>530</v>
      </c>
      <c r="S3430" t="s">
        <v>7035</v>
      </c>
      <c r="T3430" t="s">
        <v>5</v>
      </c>
    </row>
    <row r="3431" spans="1:20" x14ac:dyDescent="0.25">
      <c r="A3431" t="s">
        <v>7035</v>
      </c>
      <c r="B3431" t="s">
        <v>7036</v>
      </c>
      <c r="C3431" t="s">
        <v>191</v>
      </c>
      <c r="D3431">
        <v>0</v>
      </c>
      <c r="E3431" t="s">
        <v>159</v>
      </c>
      <c r="G3431" s="22">
        <v>45283.464722222219</v>
      </c>
      <c r="H3431" t="s">
        <v>144</v>
      </c>
      <c r="I3431" t="b">
        <v>1</v>
      </c>
      <c r="J3431" t="b">
        <v>0</v>
      </c>
      <c r="K3431">
        <v>86.13</v>
      </c>
      <c r="L3431">
        <v>176.5</v>
      </c>
      <c r="S3431" t="s">
        <v>7037</v>
      </c>
      <c r="T3431" t="s">
        <v>5</v>
      </c>
    </row>
    <row r="3432" spans="1:20" x14ac:dyDescent="0.25">
      <c r="A3432" t="s">
        <v>7037</v>
      </c>
      <c r="B3432" t="s">
        <v>7038</v>
      </c>
      <c r="C3432" t="s">
        <v>157</v>
      </c>
      <c r="D3432">
        <v>0</v>
      </c>
      <c r="E3432" t="s">
        <v>159</v>
      </c>
      <c r="G3432" s="22">
        <v>45287.698773148149</v>
      </c>
      <c r="H3432" t="s">
        <v>144</v>
      </c>
      <c r="I3432" t="b">
        <v>1</v>
      </c>
      <c r="J3432" t="b">
        <v>0</v>
      </c>
      <c r="K3432">
        <v>96.464330000000004</v>
      </c>
      <c r="L3432">
        <v>147</v>
      </c>
      <c r="S3432" t="s">
        <v>7039</v>
      </c>
      <c r="T3432" t="s">
        <v>5</v>
      </c>
    </row>
    <row r="3433" spans="1:20" x14ac:dyDescent="0.25">
      <c r="A3433" t="s">
        <v>7039</v>
      </c>
      <c r="B3433" t="s">
        <v>7040</v>
      </c>
      <c r="C3433" t="s">
        <v>157</v>
      </c>
      <c r="D3433">
        <v>0</v>
      </c>
      <c r="E3433" t="s">
        <v>159</v>
      </c>
      <c r="G3433" s="22">
        <v>45287.698796296296</v>
      </c>
      <c r="H3433" t="s">
        <v>144</v>
      </c>
      <c r="I3433" t="b">
        <v>1</v>
      </c>
      <c r="J3433" t="b">
        <v>0</v>
      </c>
      <c r="K3433">
        <v>115.74484</v>
      </c>
      <c r="L3433">
        <v>280</v>
      </c>
      <c r="S3433" t="s">
        <v>7041</v>
      </c>
      <c r="T3433" t="s">
        <v>5</v>
      </c>
    </row>
    <row r="3434" spans="1:20" x14ac:dyDescent="0.25">
      <c r="A3434" t="s">
        <v>7041</v>
      </c>
      <c r="B3434" t="s">
        <v>7042</v>
      </c>
      <c r="D3434">
        <v>0</v>
      </c>
      <c r="E3434" t="s">
        <v>1672</v>
      </c>
      <c r="G3434" s="22">
        <v>45128.33834490741</v>
      </c>
      <c r="H3434" t="s">
        <v>144</v>
      </c>
      <c r="I3434" t="b">
        <v>1</v>
      </c>
      <c r="J3434" t="b">
        <v>0</v>
      </c>
      <c r="K3434" s="23">
        <v>1518.13</v>
      </c>
      <c r="L3434" s="23">
        <v>2720</v>
      </c>
      <c r="S3434" t="s">
        <v>7043</v>
      </c>
      <c r="T3434" t="s">
        <v>5</v>
      </c>
    </row>
    <row r="3435" spans="1:20" x14ac:dyDescent="0.25">
      <c r="A3435" t="s">
        <v>7043</v>
      </c>
      <c r="B3435" t="s">
        <v>7044</v>
      </c>
      <c r="D3435">
        <v>3.0125000000000002</v>
      </c>
      <c r="E3435" t="s">
        <v>1672</v>
      </c>
      <c r="G3435" s="22">
        <v>45128.338067129633</v>
      </c>
      <c r="H3435" t="s">
        <v>144</v>
      </c>
      <c r="I3435" t="b">
        <v>1</v>
      </c>
      <c r="J3435" t="b">
        <v>0</v>
      </c>
      <c r="K3435">
        <v>973.25</v>
      </c>
      <c r="L3435" s="23">
        <v>2120</v>
      </c>
      <c r="S3435" t="s">
        <v>7045</v>
      </c>
      <c r="T3435" t="s">
        <v>5</v>
      </c>
    </row>
    <row r="3436" spans="1:20" x14ac:dyDescent="0.25">
      <c r="A3436" t="s">
        <v>7045</v>
      </c>
      <c r="B3436" t="s">
        <v>7046</v>
      </c>
      <c r="C3436" t="s">
        <v>157</v>
      </c>
      <c r="D3436">
        <v>0</v>
      </c>
      <c r="E3436" t="s">
        <v>1672</v>
      </c>
      <c r="G3436" s="22">
        <v>45287.698888888888</v>
      </c>
      <c r="H3436" t="s">
        <v>144</v>
      </c>
      <c r="I3436" t="b">
        <v>1</v>
      </c>
      <c r="J3436" t="b">
        <v>1</v>
      </c>
      <c r="K3436">
        <v>57</v>
      </c>
      <c r="L3436">
        <v>97</v>
      </c>
      <c r="S3436" t="s">
        <v>7047</v>
      </c>
      <c r="T3436" t="s">
        <v>5</v>
      </c>
    </row>
    <row r="3437" spans="1:20" x14ac:dyDescent="0.25">
      <c r="A3437" t="s">
        <v>7047</v>
      </c>
      <c r="B3437" t="s">
        <v>7048</v>
      </c>
      <c r="C3437" t="s">
        <v>157</v>
      </c>
      <c r="D3437">
        <v>0</v>
      </c>
      <c r="E3437" t="s">
        <v>159</v>
      </c>
      <c r="G3437" s="22">
        <v>45287.698923611111</v>
      </c>
      <c r="H3437" t="s">
        <v>144</v>
      </c>
      <c r="I3437" t="b">
        <v>1</v>
      </c>
      <c r="J3437" t="b">
        <v>1</v>
      </c>
      <c r="K3437">
        <v>894.06</v>
      </c>
      <c r="L3437" s="23">
        <v>1630</v>
      </c>
      <c r="S3437" t="s">
        <v>7049</v>
      </c>
      <c r="T3437" t="s">
        <v>5</v>
      </c>
    </row>
    <row r="3438" spans="1:20" x14ac:dyDescent="0.25">
      <c r="A3438" t="s">
        <v>7049</v>
      </c>
      <c r="B3438" t="s">
        <v>7050</v>
      </c>
      <c r="C3438" t="s">
        <v>157</v>
      </c>
      <c r="D3438">
        <v>0</v>
      </c>
      <c r="E3438" t="s">
        <v>159</v>
      </c>
      <c r="G3438" s="22">
        <v>45287.698946759258</v>
      </c>
      <c r="H3438" t="s">
        <v>144</v>
      </c>
      <c r="I3438" t="b">
        <v>1</v>
      </c>
      <c r="J3438" t="b">
        <v>1</v>
      </c>
      <c r="K3438">
        <v>642.99</v>
      </c>
      <c r="L3438">
        <v>930</v>
      </c>
      <c r="S3438" t="s">
        <v>7051</v>
      </c>
      <c r="T3438" t="s">
        <v>3528</v>
      </c>
    </row>
    <row r="3439" spans="1:20" x14ac:dyDescent="0.25">
      <c r="A3439" t="s">
        <v>7051</v>
      </c>
      <c r="B3439" t="s">
        <v>7052</v>
      </c>
      <c r="D3439">
        <v>2.2999999999999998</v>
      </c>
      <c r="E3439" t="s">
        <v>159</v>
      </c>
      <c r="G3439" s="22">
        <v>44686.370671296296</v>
      </c>
      <c r="H3439" t="s">
        <v>144</v>
      </c>
      <c r="I3439" t="b">
        <v>1</v>
      </c>
      <c r="J3439" t="b">
        <v>0</v>
      </c>
      <c r="K3439" s="23">
        <v>1108.6199999999999</v>
      </c>
      <c r="L3439" s="23">
        <v>1750</v>
      </c>
      <c r="S3439" t="s">
        <v>7053</v>
      </c>
      <c r="T3439" t="s">
        <v>2709</v>
      </c>
    </row>
    <row r="3440" spans="1:20" x14ac:dyDescent="0.25">
      <c r="A3440" t="s">
        <v>7053</v>
      </c>
      <c r="B3440" t="s">
        <v>7054</v>
      </c>
      <c r="D3440">
        <v>2.16</v>
      </c>
      <c r="E3440" t="s">
        <v>159</v>
      </c>
      <c r="G3440" s="22">
        <v>44686.370694444442</v>
      </c>
      <c r="H3440" t="s">
        <v>144</v>
      </c>
      <c r="I3440" t="b">
        <v>1</v>
      </c>
      <c r="J3440" t="b">
        <v>0</v>
      </c>
      <c r="K3440" s="23">
        <v>1865.71</v>
      </c>
      <c r="L3440" s="23">
        <v>6820</v>
      </c>
      <c r="S3440" t="s">
        <v>7055</v>
      </c>
      <c r="T3440" t="s">
        <v>2709</v>
      </c>
    </row>
    <row r="3441" spans="1:20" x14ac:dyDescent="0.25">
      <c r="A3441" t="s">
        <v>7055</v>
      </c>
      <c r="B3441" t="s">
        <v>7056</v>
      </c>
      <c r="D3441">
        <v>7.15</v>
      </c>
      <c r="E3441" t="s">
        <v>159</v>
      </c>
      <c r="G3441" s="22">
        <v>44967.37060185185</v>
      </c>
      <c r="H3441" t="s">
        <v>144</v>
      </c>
      <c r="I3441" t="b">
        <v>1</v>
      </c>
      <c r="J3441" t="b">
        <v>0</v>
      </c>
      <c r="K3441" s="23">
        <v>1884.41</v>
      </c>
      <c r="L3441" s="23">
        <v>6820</v>
      </c>
      <c r="S3441" t="s">
        <v>7057</v>
      </c>
      <c r="T3441" t="s">
        <v>3621</v>
      </c>
    </row>
    <row r="3442" spans="1:20" x14ac:dyDescent="0.25">
      <c r="A3442" t="s">
        <v>7057</v>
      </c>
      <c r="B3442" t="s">
        <v>7058</v>
      </c>
      <c r="C3442" t="s">
        <v>191</v>
      </c>
      <c r="D3442">
        <v>2</v>
      </c>
      <c r="E3442" t="s">
        <v>171</v>
      </c>
      <c r="G3442" s="22">
        <v>45283.464918981481</v>
      </c>
      <c r="H3442" t="s">
        <v>144</v>
      </c>
      <c r="I3442" t="b">
        <v>1</v>
      </c>
      <c r="J3442" t="b">
        <v>0</v>
      </c>
      <c r="K3442">
        <v>33.545749999999998</v>
      </c>
      <c r="L3442">
        <v>82.9</v>
      </c>
      <c r="S3442" t="s">
        <v>7059</v>
      </c>
      <c r="T3442" t="s">
        <v>3621</v>
      </c>
    </row>
    <row r="3443" spans="1:20" x14ac:dyDescent="0.25">
      <c r="A3443" t="s">
        <v>7059</v>
      </c>
      <c r="B3443" t="s">
        <v>7060</v>
      </c>
      <c r="C3443" t="s">
        <v>191</v>
      </c>
      <c r="D3443">
        <v>251</v>
      </c>
      <c r="E3443" t="s">
        <v>171</v>
      </c>
      <c r="G3443" s="22">
        <v>45283.464953703704</v>
      </c>
      <c r="H3443" t="s">
        <v>144</v>
      </c>
      <c r="I3443" t="b">
        <v>1</v>
      </c>
      <c r="J3443" t="b">
        <v>0</v>
      </c>
      <c r="K3443">
        <v>19.819939999999999</v>
      </c>
      <c r="L3443">
        <v>46.41</v>
      </c>
      <c r="S3443" t="s">
        <v>7061</v>
      </c>
      <c r="T3443" t="s">
        <v>3621</v>
      </c>
    </row>
    <row r="3444" spans="1:20" x14ac:dyDescent="0.25">
      <c r="A3444" t="s">
        <v>7061</v>
      </c>
      <c r="B3444" t="s">
        <v>7062</v>
      </c>
      <c r="C3444" t="s">
        <v>191</v>
      </c>
      <c r="D3444">
        <v>102</v>
      </c>
      <c r="E3444" t="s">
        <v>171</v>
      </c>
      <c r="G3444" s="22">
        <v>45283.46497685185</v>
      </c>
      <c r="H3444" t="s">
        <v>144</v>
      </c>
      <c r="I3444" t="b">
        <v>1</v>
      </c>
      <c r="J3444" t="b">
        <v>0</v>
      </c>
      <c r="K3444">
        <v>23.687999999999999</v>
      </c>
      <c r="L3444">
        <v>57.42</v>
      </c>
      <c r="S3444" t="s">
        <v>7063</v>
      </c>
      <c r="T3444" t="s">
        <v>3621</v>
      </c>
    </row>
    <row r="3445" spans="1:20" x14ac:dyDescent="0.25">
      <c r="A3445" t="s">
        <v>7063</v>
      </c>
      <c r="B3445" t="s">
        <v>7064</v>
      </c>
      <c r="C3445" t="s">
        <v>191</v>
      </c>
      <c r="D3445">
        <v>230</v>
      </c>
      <c r="E3445" t="s">
        <v>171</v>
      </c>
      <c r="G3445" s="22">
        <v>45283.46503472222</v>
      </c>
      <c r="H3445" t="s">
        <v>144</v>
      </c>
      <c r="I3445" t="b">
        <v>1</v>
      </c>
      <c r="J3445" t="b">
        <v>0</v>
      </c>
      <c r="K3445">
        <v>36.60013</v>
      </c>
      <c r="L3445">
        <v>49.215000000000003</v>
      </c>
      <c r="S3445" t="s">
        <v>7065</v>
      </c>
      <c r="T3445" t="s">
        <v>5</v>
      </c>
    </row>
    <row r="3446" spans="1:20" x14ac:dyDescent="0.25">
      <c r="A3446" t="s">
        <v>7065</v>
      </c>
      <c r="B3446" t="s">
        <v>7066</v>
      </c>
      <c r="C3446" t="s">
        <v>157</v>
      </c>
      <c r="D3446">
        <v>0</v>
      </c>
      <c r="E3446" t="s">
        <v>171</v>
      </c>
      <c r="G3446" s="22">
        <v>45287.699131944442</v>
      </c>
      <c r="H3446" t="s">
        <v>144</v>
      </c>
      <c r="I3446" t="b">
        <v>1</v>
      </c>
      <c r="J3446" t="b">
        <v>1</v>
      </c>
      <c r="K3446">
        <v>39.252899999999997</v>
      </c>
      <c r="L3446">
        <v>65</v>
      </c>
      <c r="S3446" t="s">
        <v>7067</v>
      </c>
      <c r="T3446" t="s">
        <v>5</v>
      </c>
    </row>
    <row r="3447" spans="1:20" x14ac:dyDescent="0.25">
      <c r="A3447" t="s">
        <v>7067</v>
      </c>
      <c r="B3447" t="s">
        <v>7068</v>
      </c>
      <c r="C3447" t="s">
        <v>157</v>
      </c>
      <c r="D3447">
        <v>0</v>
      </c>
      <c r="E3447" t="s">
        <v>171</v>
      </c>
      <c r="G3447" s="22">
        <v>45287.699166666665</v>
      </c>
      <c r="H3447" t="s">
        <v>144</v>
      </c>
      <c r="I3447" t="b">
        <v>1</v>
      </c>
      <c r="J3447" t="b">
        <v>1</v>
      </c>
      <c r="K3447">
        <v>37.752899999999997</v>
      </c>
      <c r="L3447">
        <v>65</v>
      </c>
      <c r="S3447" t="s">
        <v>7069</v>
      </c>
      <c r="T3447" t="s">
        <v>5</v>
      </c>
    </row>
    <row r="3448" spans="1:20" x14ac:dyDescent="0.25">
      <c r="A3448" t="s">
        <v>7069</v>
      </c>
      <c r="B3448" t="s">
        <v>7070</v>
      </c>
      <c r="C3448" t="s">
        <v>157</v>
      </c>
      <c r="D3448">
        <v>0</v>
      </c>
      <c r="E3448" t="s">
        <v>171</v>
      </c>
      <c r="G3448" s="22">
        <v>45287.699189814812</v>
      </c>
      <c r="H3448" t="s">
        <v>144</v>
      </c>
      <c r="I3448" t="b">
        <v>1</v>
      </c>
      <c r="J3448" t="b">
        <v>1</v>
      </c>
      <c r="K3448">
        <v>33.170499999999997</v>
      </c>
      <c r="L3448">
        <v>43</v>
      </c>
      <c r="S3448" t="s">
        <v>7071</v>
      </c>
      <c r="T3448" t="s">
        <v>5</v>
      </c>
    </row>
    <row r="3449" spans="1:20" x14ac:dyDescent="0.25">
      <c r="A3449" t="s">
        <v>7071</v>
      </c>
      <c r="B3449" t="s">
        <v>7072</v>
      </c>
      <c r="C3449" t="s">
        <v>157</v>
      </c>
      <c r="D3449">
        <v>0</v>
      </c>
      <c r="E3449" t="s">
        <v>171</v>
      </c>
      <c r="G3449" s="22">
        <v>45287.699212962965</v>
      </c>
      <c r="H3449" t="s">
        <v>144</v>
      </c>
      <c r="I3449" t="b">
        <v>1</v>
      </c>
      <c r="J3449" t="b">
        <v>1</v>
      </c>
      <c r="K3449">
        <v>39.670499999999997</v>
      </c>
      <c r="L3449">
        <v>60</v>
      </c>
      <c r="S3449" t="s">
        <v>7073</v>
      </c>
      <c r="T3449" t="s">
        <v>7074</v>
      </c>
    </row>
    <row r="3450" spans="1:20" x14ac:dyDescent="0.25">
      <c r="A3450" t="s">
        <v>7073</v>
      </c>
      <c r="B3450" t="s">
        <v>7075</v>
      </c>
      <c r="D3450" s="23">
        <v>1250</v>
      </c>
      <c r="E3450" t="s">
        <v>171</v>
      </c>
      <c r="G3450" s="22">
        <v>44733.437905092593</v>
      </c>
      <c r="H3450" t="s">
        <v>144</v>
      </c>
      <c r="I3450" t="b">
        <v>1</v>
      </c>
      <c r="J3450" t="b">
        <v>0</v>
      </c>
      <c r="K3450">
        <v>22.428730000000002</v>
      </c>
      <c r="L3450">
        <v>32.25</v>
      </c>
      <c r="S3450" t="s">
        <v>92</v>
      </c>
      <c r="T3450" t="s">
        <v>7074</v>
      </c>
    </row>
    <row r="3451" spans="1:20" x14ac:dyDescent="0.25">
      <c r="A3451" t="s">
        <v>92</v>
      </c>
      <c r="B3451" t="s">
        <v>93</v>
      </c>
      <c r="D3451" s="23">
        <v>4683</v>
      </c>
      <c r="E3451" t="s">
        <v>171</v>
      </c>
      <c r="G3451" s="22">
        <v>44686.371516203704</v>
      </c>
      <c r="H3451" t="s">
        <v>144</v>
      </c>
      <c r="I3451" t="b">
        <v>1</v>
      </c>
      <c r="J3451" t="b">
        <v>0</v>
      </c>
      <c r="K3451">
        <v>22.947199999999999</v>
      </c>
      <c r="L3451">
        <v>35.25</v>
      </c>
      <c r="S3451" t="s">
        <v>7076</v>
      </c>
      <c r="T3451" t="s">
        <v>3533</v>
      </c>
    </row>
    <row r="3452" spans="1:20" x14ac:dyDescent="0.25">
      <c r="A3452" t="s">
        <v>7076</v>
      </c>
      <c r="B3452" t="s">
        <v>7077</v>
      </c>
      <c r="D3452" s="23">
        <v>1830</v>
      </c>
      <c r="E3452" t="s">
        <v>171</v>
      </c>
      <c r="G3452" s="22">
        <v>44686.37158564815</v>
      </c>
      <c r="H3452" t="s">
        <v>144</v>
      </c>
      <c r="I3452" t="b">
        <v>1</v>
      </c>
      <c r="J3452" t="b">
        <v>0</v>
      </c>
      <c r="K3452">
        <v>60.80836</v>
      </c>
      <c r="L3452">
        <v>43.5</v>
      </c>
      <c r="S3452" t="s">
        <v>7078</v>
      </c>
      <c r="T3452" t="s">
        <v>7074</v>
      </c>
    </row>
    <row r="3453" spans="1:20" x14ac:dyDescent="0.25">
      <c r="A3453" t="s">
        <v>7078</v>
      </c>
      <c r="B3453" t="s">
        <v>7079</v>
      </c>
      <c r="D3453" s="23">
        <v>5823</v>
      </c>
      <c r="E3453" t="s">
        <v>171</v>
      </c>
      <c r="G3453" s="22">
        <v>44686.371608796297</v>
      </c>
      <c r="H3453" t="s">
        <v>144</v>
      </c>
      <c r="I3453" t="b">
        <v>1</v>
      </c>
      <c r="J3453" t="b">
        <v>0</v>
      </c>
      <c r="K3453">
        <v>19.358260000000001</v>
      </c>
      <c r="L3453">
        <v>27</v>
      </c>
      <c r="S3453" t="s">
        <v>7080</v>
      </c>
      <c r="T3453" t="s">
        <v>3533</v>
      </c>
    </row>
    <row r="3454" spans="1:20" x14ac:dyDescent="0.25">
      <c r="A3454" t="s">
        <v>7080</v>
      </c>
      <c r="B3454" t="s">
        <v>7081</v>
      </c>
      <c r="D3454">
        <v>702</v>
      </c>
      <c r="E3454" t="s">
        <v>171</v>
      </c>
      <c r="G3454" s="22">
        <v>44686.37164351852</v>
      </c>
      <c r="H3454" t="s">
        <v>144</v>
      </c>
      <c r="I3454" t="b">
        <v>1</v>
      </c>
      <c r="J3454" t="b">
        <v>0</v>
      </c>
      <c r="K3454">
        <v>86.03886</v>
      </c>
      <c r="L3454">
        <v>40.75</v>
      </c>
      <c r="S3454" t="s">
        <v>7082</v>
      </c>
      <c r="T3454" t="s">
        <v>7074</v>
      </c>
    </row>
    <row r="3455" spans="1:20" x14ac:dyDescent="0.25">
      <c r="A3455" t="s">
        <v>7082</v>
      </c>
      <c r="B3455" t="s">
        <v>7083</v>
      </c>
      <c r="D3455" s="23">
        <v>5780</v>
      </c>
      <c r="E3455" t="s">
        <v>171</v>
      </c>
      <c r="G3455" s="22">
        <v>44686.371678240743</v>
      </c>
      <c r="H3455" t="s">
        <v>144</v>
      </c>
      <c r="I3455" t="b">
        <v>1</v>
      </c>
      <c r="J3455" t="b">
        <v>0</v>
      </c>
      <c r="K3455">
        <v>16.944579999999998</v>
      </c>
      <c r="L3455">
        <v>23.25</v>
      </c>
      <c r="S3455" t="s">
        <v>7084</v>
      </c>
      <c r="T3455" t="s">
        <v>5</v>
      </c>
    </row>
    <row r="3456" spans="1:20" x14ac:dyDescent="0.25">
      <c r="A3456" t="s">
        <v>7084</v>
      </c>
      <c r="B3456" t="s">
        <v>7085</v>
      </c>
      <c r="C3456" t="s">
        <v>191</v>
      </c>
      <c r="D3456">
        <v>3.1</v>
      </c>
      <c r="E3456" t="s">
        <v>159</v>
      </c>
      <c r="G3456" s="22">
        <v>45283.465208333335</v>
      </c>
      <c r="H3456" t="s">
        <v>144</v>
      </c>
      <c r="I3456" t="b">
        <v>1</v>
      </c>
      <c r="J3456" t="b">
        <v>0</v>
      </c>
      <c r="K3456">
        <v>106.16333</v>
      </c>
      <c r="L3456">
        <v>190</v>
      </c>
      <c r="S3456" t="s">
        <v>7086</v>
      </c>
      <c r="T3456" t="s">
        <v>5</v>
      </c>
    </row>
    <row r="3457" spans="1:20" x14ac:dyDescent="0.25">
      <c r="A3457" t="s">
        <v>7086</v>
      </c>
      <c r="B3457" t="s">
        <v>7087</v>
      </c>
      <c r="C3457" t="s">
        <v>191</v>
      </c>
      <c r="D3457">
        <v>0</v>
      </c>
      <c r="E3457" t="s">
        <v>159</v>
      </c>
      <c r="G3457" s="22">
        <v>45283.465277777781</v>
      </c>
      <c r="H3457" t="s">
        <v>144</v>
      </c>
      <c r="I3457" t="b">
        <v>1</v>
      </c>
      <c r="J3457" t="b">
        <v>0</v>
      </c>
      <c r="K3457" s="23">
        <v>1614.55</v>
      </c>
      <c r="L3457" s="23">
        <v>2325</v>
      </c>
      <c r="S3457" t="s">
        <v>7088</v>
      </c>
      <c r="T3457" t="s">
        <v>5</v>
      </c>
    </row>
    <row r="3458" spans="1:20" x14ac:dyDescent="0.25">
      <c r="A3458" t="s">
        <v>7088</v>
      </c>
      <c r="B3458" t="s">
        <v>7089</v>
      </c>
      <c r="C3458" t="s">
        <v>191</v>
      </c>
      <c r="D3458">
        <v>0</v>
      </c>
      <c r="E3458" t="s">
        <v>159</v>
      </c>
      <c r="G3458" s="22">
        <v>45283.46533564815</v>
      </c>
      <c r="H3458" t="s">
        <v>144</v>
      </c>
      <c r="I3458" t="b">
        <v>1</v>
      </c>
      <c r="J3458" t="b">
        <v>0</v>
      </c>
      <c r="K3458" s="23">
        <v>2046.95</v>
      </c>
      <c r="L3458" s="23">
        <v>3525</v>
      </c>
      <c r="S3458" t="s">
        <v>7090</v>
      </c>
      <c r="T3458" t="s">
        <v>5</v>
      </c>
    </row>
    <row r="3459" spans="1:20" x14ac:dyDescent="0.25">
      <c r="A3459" t="s">
        <v>7090</v>
      </c>
      <c r="B3459" t="s">
        <v>7091</v>
      </c>
      <c r="D3459">
        <v>1.2E-2</v>
      </c>
      <c r="E3459" t="s">
        <v>159</v>
      </c>
      <c r="G3459" s="22">
        <v>44686.371805555558</v>
      </c>
      <c r="H3459" t="s">
        <v>144</v>
      </c>
      <c r="I3459" t="b">
        <v>1</v>
      </c>
      <c r="J3459" t="b">
        <v>0</v>
      </c>
      <c r="K3459" s="23">
        <v>2328.35</v>
      </c>
      <c r="L3459" s="23">
        <v>4075</v>
      </c>
      <c r="S3459" t="s">
        <v>7092</v>
      </c>
      <c r="T3459" t="s">
        <v>5</v>
      </c>
    </row>
    <row r="3460" spans="1:20" x14ac:dyDescent="0.25">
      <c r="A3460" t="s">
        <v>7092</v>
      </c>
      <c r="B3460" t="s">
        <v>7093</v>
      </c>
      <c r="D3460">
        <v>129.87</v>
      </c>
      <c r="E3460" t="s">
        <v>159</v>
      </c>
      <c r="G3460" s="22">
        <v>45212.557430555556</v>
      </c>
      <c r="H3460" t="s">
        <v>144</v>
      </c>
      <c r="I3460" t="b">
        <v>1</v>
      </c>
      <c r="J3460" t="b">
        <v>0</v>
      </c>
      <c r="K3460" s="23">
        <v>1196.19</v>
      </c>
      <c r="L3460" s="23">
        <v>3000</v>
      </c>
      <c r="S3460" t="s">
        <v>7094</v>
      </c>
      <c r="T3460" t="s">
        <v>2709</v>
      </c>
    </row>
    <row r="3461" spans="1:20" x14ac:dyDescent="0.25">
      <c r="A3461" t="s">
        <v>7094</v>
      </c>
      <c r="B3461" t="s">
        <v>7095</v>
      </c>
      <c r="D3461" s="23">
        <v>5770</v>
      </c>
      <c r="E3461" t="s">
        <v>171</v>
      </c>
      <c r="F3461" t="s">
        <v>171</v>
      </c>
      <c r="G3461" s="22">
        <v>45096.338252314818</v>
      </c>
      <c r="H3461" t="s">
        <v>144</v>
      </c>
      <c r="I3461" t="b">
        <v>1</v>
      </c>
      <c r="J3461" t="b">
        <v>0</v>
      </c>
      <c r="K3461">
        <v>11.97475</v>
      </c>
      <c r="L3461">
        <v>30</v>
      </c>
      <c r="S3461" t="s">
        <v>7096</v>
      </c>
      <c r="T3461" t="s">
        <v>5</v>
      </c>
    </row>
    <row r="3462" spans="1:20" x14ac:dyDescent="0.25">
      <c r="A3462" t="s">
        <v>7096</v>
      </c>
      <c r="B3462" t="s">
        <v>7097</v>
      </c>
      <c r="C3462" t="s">
        <v>191</v>
      </c>
      <c r="D3462">
        <v>100</v>
      </c>
      <c r="E3462" t="s">
        <v>171</v>
      </c>
      <c r="G3462" s="22">
        <v>45283.465474537035</v>
      </c>
      <c r="H3462" t="s">
        <v>144</v>
      </c>
      <c r="I3462" t="b">
        <v>1</v>
      </c>
      <c r="J3462" t="b">
        <v>0</v>
      </c>
      <c r="K3462">
        <v>8.56</v>
      </c>
      <c r="L3462">
        <v>14</v>
      </c>
      <c r="S3462" t="s">
        <v>7098</v>
      </c>
      <c r="T3462" t="s">
        <v>5</v>
      </c>
    </row>
    <row r="3463" spans="1:20" x14ac:dyDescent="0.25">
      <c r="A3463" t="s">
        <v>7098</v>
      </c>
      <c r="B3463" t="s">
        <v>7099</v>
      </c>
      <c r="C3463" t="s">
        <v>191</v>
      </c>
      <c r="D3463">
        <v>207</v>
      </c>
      <c r="E3463" t="s">
        <v>171</v>
      </c>
      <c r="G3463" s="22">
        <v>45283.465532407405</v>
      </c>
      <c r="H3463" t="s">
        <v>144</v>
      </c>
      <c r="I3463" t="b">
        <v>1</v>
      </c>
      <c r="J3463" t="b">
        <v>0</v>
      </c>
      <c r="K3463">
        <v>31.532859999999999</v>
      </c>
      <c r="L3463">
        <v>45</v>
      </c>
      <c r="S3463" t="s">
        <v>7100</v>
      </c>
      <c r="T3463" t="s">
        <v>5</v>
      </c>
    </row>
    <row r="3464" spans="1:20" x14ac:dyDescent="0.25">
      <c r="A3464" t="s">
        <v>7100</v>
      </c>
      <c r="B3464" t="s">
        <v>7101</v>
      </c>
      <c r="C3464" t="s">
        <v>157</v>
      </c>
      <c r="D3464">
        <v>0</v>
      </c>
      <c r="E3464" t="s">
        <v>159</v>
      </c>
      <c r="G3464" s="22">
        <v>45287.69935185185</v>
      </c>
      <c r="H3464" t="s">
        <v>144</v>
      </c>
      <c r="I3464" t="b">
        <v>1</v>
      </c>
      <c r="J3464" t="b">
        <v>0</v>
      </c>
      <c r="K3464">
        <v>616.56667000000004</v>
      </c>
      <c r="L3464" s="23">
        <v>1180</v>
      </c>
      <c r="S3464" t="s">
        <v>7102</v>
      </c>
      <c r="T3464" t="s">
        <v>5</v>
      </c>
    </row>
    <row r="3465" spans="1:20" x14ac:dyDescent="0.25">
      <c r="A3465" t="s">
        <v>7102</v>
      </c>
      <c r="B3465" t="s">
        <v>7103</v>
      </c>
      <c r="C3465" t="s">
        <v>157</v>
      </c>
      <c r="D3465">
        <v>0</v>
      </c>
      <c r="E3465" t="s">
        <v>159</v>
      </c>
      <c r="G3465" s="22">
        <v>45287.699513888889</v>
      </c>
      <c r="H3465" t="s">
        <v>144</v>
      </c>
      <c r="I3465" t="b">
        <v>1</v>
      </c>
      <c r="J3465" t="b">
        <v>0</v>
      </c>
      <c r="K3465">
        <v>818</v>
      </c>
      <c r="L3465" s="23">
        <v>1316</v>
      </c>
      <c r="S3465" t="s">
        <v>7104</v>
      </c>
      <c r="T3465" t="s">
        <v>5</v>
      </c>
    </row>
    <row r="3466" spans="1:20" x14ac:dyDescent="0.25">
      <c r="A3466" t="s">
        <v>7104</v>
      </c>
      <c r="B3466" t="s">
        <v>7105</v>
      </c>
      <c r="C3466" t="s">
        <v>157</v>
      </c>
      <c r="D3466">
        <v>0</v>
      </c>
      <c r="E3466" t="s">
        <v>159</v>
      </c>
      <c r="G3466" s="22">
        <v>45287.699583333335</v>
      </c>
      <c r="H3466" t="s">
        <v>144</v>
      </c>
      <c r="I3466" t="b">
        <v>1</v>
      </c>
      <c r="J3466" t="b">
        <v>0</v>
      </c>
      <c r="K3466">
        <v>613.80799999999999</v>
      </c>
      <c r="L3466">
        <v>960</v>
      </c>
      <c r="S3466" t="s">
        <v>7106</v>
      </c>
      <c r="T3466" t="s">
        <v>5</v>
      </c>
    </row>
    <row r="3467" spans="1:20" x14ac:dyDescent="0.25">
      <c r="A3467" t="s">
        <v>7106</v>
      </c>
      <c r="B3467" t="s">
        <v>7107</v>
      </c>
      <c r="C3467" t="s">
        <v>157</v>
      </c>
      <c r="D3467">
        <v>0</v>
      </c>
      <c r="E3467" t="s">
        <v>159</v>
      </c>
      <c r="G3467" s="22">
        <v>45287.699618055558</v>
      </c>
      <c r="H3467" t="s">
        <v>144</v>
      </c>
      <c r="I3467" t="b">
        <v>1</v>
      </c>
      <c r="J3467" t="b">
        <v>1</v>
      </c>
      <c r="K3467">
        <v>497.58499999999998</v>
      </c>
      <c r="L3467">
        <v>800</v>
      </c>
      <c r="S3467" t="s">
        <v>7108</v>
      </c>
      <c r="T3467" t="s">
        <v>5</v>
      </c>
    </row>
    <row r="3468" spans="1:20" x14ac:dyDescent="0.25">
      <c r="A3468" t="s">
        <v>7108</v>
      </c>
      <c r="B3468" t="s">
        <v>7109</v>
      </c>
      <c r="C3468" t="s">
        <v>191</v>
      </c>
      <c r="D3468">
        <v>0</v>
      </c>
      <c r="E3468" t="s">
        <v>171</v>
      </c>
      <c r="G3468" s="22">
        <v>45283.465648148151</v>
      </c>
      <c r="H3468" t="s">
        <v>144</v>
      </c>
      <c r="I3468" t="b">
        <v>1</v>
      </c>
      <c r="J3468" t="b">
        <v>0</v>
      </c>
      <c r="K3468">
        <v>19.830200000000001</v>
      </c>
      <c r="L3468">
        <v>46.75</v>
      </c>
      <c r="S3468" t="s">
        <v>7110</v>
      </c>
      <c r="T3468" t="s">
        <v>5</v>
      </c>
    </row>
    <row r="3469" spans="1:20" x14ac:dyDescent="0.25">
      <c r="A3469" t="s">
        <v>7110</v>
      </c>
      <c r="B3469" t="s">
        <v>7111</v>
      </c>
      <c r="C3469" t="s">
        <v>191</v>
      </c>
      <c r="D3469">
        <v>0</v>
      </c>
      <c r="E3469" t="s">
        <v>171</v>
      </c>
      <c r="G3469" s="22">
        <v>45283.465671296297</v>
      </c>
      <c r="H3469" t="s">
        <v>144</v>
      </c>
      <c r="I3469" t="b">
        <v>1</v>
      </c>
      <c r="J3469" t="b">
        <v>0</v>
      </c>
      <c r="K3469">
        <v>13.392200000000001</v>
      </c>
      <c r="L3469">
        <v>21</v>
      </c>
      <c r="S3469" t="s">
        <v>7112</v>
      </c>
      <c r="T3469" t="s">
        <v>5</v>
      </c>
    </row>
    <row r="3470" spans="1:20" x14ac:dyDescent="0.25">
      <c r="A3470" t="s">
        <v>7112</v>
      </c>
      <c r="B3470" t="s">
        <v>7113</v>
      </c>
      <c r="C3470" t="s">
        <v>191</v>
      </c>
      <c r="D3470">
        <v>0</v>
      </c>
      <c r="E3470" t="s">
        <v>171</v>
      </c>
      <c r="G3470" s="22">
        <v>45283.465717592589</v>
      </c>
      <c r="H3470" t="s">
        <v>144</v>
      </c>
      <c r="I3470" t="b">
        <v>1</v>
      </c>
      <c r="J3470" t="b">
        <v>0</v>
      </c>
      <c r="K3470">
        <v>7.98</v>
      </c>
      <c r="L3470">
        <v>16</v>
      </c>
      <c r="S3470" t="s">
        <v>7114</v>
      </c>
      <c r="T3470" t="s">
        <v>5</v>
      </c>
    </row>
    <row r="3471" spans="1:20" x14ac:dyDescent="0.25">
      <c r="A3471" t="s">
        <v>7114</v>
      </c>
      <c r="B3471" t="s">
        <v>7115</v>
      </c>
      <c r="C3471" t="s">
        <v>157</v>
      </c>
      <c r="D3471">
        <v>0</v>
      </c>
      <c r="E3471" t="s">
        <v>171</v>
      </c>
      <c r="G3471" s="22">
        <v>45287.69971064815</v>
      </c>
      <c r="H3471" t="s">
        <v>144</v>
      </c>
      <c r="I3471" t="b">
        <v>1</v>
      </c>
      <c r="J3471" t="b">
        <v>0</v>
      </c>
      <c r="K3471">
        <v>28.305</v>
      </c>
      <c r="L3471">
        <v>42.5</v>
      </c>
      <c r="S3471" t="s">
        <v>7116</v>
      </c>
      <c r="T3471" t="s">
        <v>5</v>
      </c>
    </row>
    <row r="3472" spans="1:20" x14ac:dyDescent="0.25">
      <c r="A3472" t="s">
        <v>7116</v>
      </c>
      <c r="B3472" t="s">
        <v>7117</v>
      </c>
      <c r="C3472" t="s">
        <v>157</v>
      </c>
      <c r="D3472">
        <v>0</v>
      </c>
      <c r="E3472" t="s">
        <v>171</v>
      </c>
      <c r="G3472" s="22">
        <v>45287.699745370373</v>
      </c>
      <c r="H3472" t="s">
        <v>144</v>
      </c>
      <c r="I3472" t="b">
        <v>1</v>
      </c>
      <c r="J3472" t="b">
        <v>0</v>
      </c>
      <c r="K3472">
        <v>22.478179999999998</v>
      </c>
      <c r="L3472">
        <v>35</v>
      </c>
      <c r="S3472" t="s">
        <v>7118</v>
      </c>
      <c r="T3472" t="s">
        <v>5</v>
      </c>
    </row>
    <row r="3473" spans="1:20" x14ac:dyDescent="0.25">
      <c r="A3473" t="s">
        <v>7118</v>
      </c>
      <c r="B3473" t="s">
        <v>7119</v>
      </c>
      <c r="C3473" t="s">
        <v>191</v>
      </c>
      <c r="D3473">
        <v>0</v>
      </c>
      <c r="E3473" t="s">
        <v>171</v>
      </c>
      <c r="G3473" s="22">
        <v>45283.482997685183</v>
      </c>
      <c r="H3473" t="s">
        <v>144</v>
      </c>
      <c r="I3473" t="b">
        <v>1</v>
      </c>
      <c r="J3473" t="b">
        <v>0</v>
      </c>
      <c r="K3473">
        <v>18.739599999999999</v>
      </c>
      <c r="L3473">
        <v>32.5</v>
      </c>
      <c r="S3473" t="s">
        <v>7120</v>
      </c>
      <c r="T3473" t="s">
        <v>5</v>
      </c>
    </row>
    <row r="3474" spans="1:20" x14ac:dyDescent="0.25">
      <c r="A3474" t="s">
        <v>7120</v>
      </c>
      <c r="B3474" t="s">
        <v>7121</v>
      </c>
      <c r="C3474" t="s">
        <v>191</v>
      </c>
      <c r="D3474">
        <v>0</v>
      </c>
      <c r="E3474" t="s">
        <v>171</v>
      </c>
      <c r="G3474" s="22">
        <v>45283.483055555553</v>
      </c>
      <c r="H3474" t="s">
        <v>144</v>
      </c>
      <c r="I3474" t="b">
        <v>1</v>
      </c>
      <c r="J3474" t="b">
        <v>0</v>
      </c>
      <c r="K3474">
        <v>57.29</v>
      </c>
      <c r="L3474">
        <v>68.75</v>
      </c>
      <c r="S3474" t="s">
        <v>7122</v>
      </c>
      <c r="T3474" t="s">
        <v>5</v>
      </c>
    </row>
    <row r="3475" spans="1:20" x14ac:dyDescent="0.25">
      <c r="A3475" t="s">
        <v>7122</v>
      </c>
      <c r="B3475" t="s">
        <v>7123</v>
      </c>
      <c r="D3475">
        <v>3.52</v>
      </c>
      <c r="E3475" t="s">
        <v>1672</v>
      </c>
      <c r="G3475" s="22">
        <v>45128.33766203704</v>
      </c>
      <c r="H3475" t="s">
        <v>144</v>
      </c>
      <c r="I3475" t="b">
        <v>1</v>
      </c>
      <c r="J3475" t="b">
        <v>0</v>
      </c>
      <c r="K3475" s="23">
        <v>1272.0899999999999</v>
      </c>
      <c r="L3475" s="23">
        <v>2525</v>
      </c>
      <c r="S3475" t="s">
        <v>7124</v>
      </c>
      <c r="T3475" t="s">
        <v>5</v>
      </c>
    </row>
    <row r="3476" spans="1:20" x14ac:dyDescent="0.25">
      <c r="A3476" t="s">
        <v>7124</v>
      </c>
      <c r="B3476" t="s">
        <v>7125</v>
      </c>
      <c r="C3476" t="s">
        <v>191</v>
      </c>
      <c r="D3476">
        <v>0</v>
      </c>
      <c r="E3476" t="s">
        <v>182</v>
      </c>
      <c r="G3476" s="22">
        <v>45283.483124999999</v>
      </c>
      <c r="H3476" t="s">
        <v>144</v>
      </c>
      <c r="I3476" t="b">
        <v>1</v>
      </c>
      <c r="J3476" t="b">
        <v>0</v>
      </c>
      <c r="K3476">
        <v>99.03</v>
      </c>
      <c r="L3476">
        <v>190</v>
      </c>
      <c r="S3476" t="s">
        <v>7126</v>
      </c>
      <c r="T3476" t="s">
        <v>5</v>
      </c>
    </row>
    <row r="3477" spans="1:20" x14ac:dyDescent="0.25">
      <c r="A3477" t="s">
        <v>7126</v>
      </c>
      <c r="B3477" t="s">
        <v>7127</v>
      </c>
      <c r="C3477" t="s">
        <v>191</v>
      </c>
      <c r="D3477">
        <v>401</v>
      </c>
      <c r="E3477" t="s">
        <v>171</v>
      </c>
      <c r="G3477" s="22">
        <v>45283.483171296299</v>
      </c>
      <c r="H3477" t="s">
        <v>144</v>
      </c>
      <c r="I3477" t="b">
        <v>1</v>
      </c>
      <c r="J3477" t="b">
        <v>0</v>
      </c>
      <c r="K3477">
        <v>7.87</v>
      </c>
      <c r="L3477">
        <v>14.6</v>
      </c>
      <c r="S3477" t="s">
        <v>7128</v>
      </c>
      <c r="T3477" t="s">
        <v>5</v>
      </c>
    </row>
    <row r="3478" spans="1:20" x14ac:dyDescent="0.25">
      <c r="A3478" t="s">
        <v>7128</v>
      </c>
      <c r="B3478" t="s">
        <v>7129</v>
      </c>
      <c r="C3478" t="s">
        <v>191</v>
      </c>
      <c r="D3478">
        <v>0</v>
      </c>
      <c r="E3478" t="s">
        <v>171</v>
      </c>
      <c r="G3478" s="22">
        <v>45283.483217592591</v>
      </c>
      <c r="H3478" t="s">
        <v>144</v>
      </c>
      <c r="I3478" t="b">
        <v>1</v>
      </c>
      <c r="J3478" t="b">
        <v>0</v>
      </c>
      <c r="K3478">
        <v>16.53567</v>
      </c>
      <c r="L3478">
        <v>32</v>
      </c>
      <c r="S3478" t="s">
        <v>7130</v>
      </c>
      <c r="T3478" t="s">
        <v>5</v>
      </c>
    </row>
    <row r="3479" spans="1:20" x14ac:dyDescent="0.25">
      <c r="A3479" t="s">
        <v>7130</v>
      </c>
      <c r="B3479" t="s">
        <v>7131</v>
      </c>
      <c r="C3479" t="s">
        <v>191</v>
      </c>
      <c r="D3479">
        <v>4</v>
      </c>
      <c r="E3479" t="s">
        <v>158</v>
      </c>
      <c r="G3479" s="22">
        <v>45283.483263888891</v>
      </c>
      <c r="H3479" t="s">
        <v>144</v>
      </c>
      <c r="I3479" t="b">
        <v>1</v>
      </c>
      <c r="J3479" t="b">
        <v>0</v>
      </c>
      <c r="K3479">
        <v>4.0938999999999997</v>
      </c>
      <c r="L3479">
        <v>7.05</v>
      </c>
      <c r="S3479" t="s">
        <v>7132</v>
      </c>
      <c r="T3479" t="s">
        <v>5</v>
      </c>
    </row>
    <row r="3480" spans="1:20" x14ac:dyDescent="0.25">
      <c r="A3480" t="s">
        <v>7132</v>
      </c>
      <c r="B3480" t="s">
        <v>7133</v>
      </c>
      <c r="C3480" t="s">
        <v>191</v>
      </c>
      <c r="D3480">
        <v>0</v>
      </c>
      <c r="E3480" t="s">
        <v>171</v>
      </c>
      <c r="G3480" s="22">
        <v>45283.483298611114</v>
      </c>
      <c r="H3480" t="s">
        <v>144</v>
      </c>
      <c r="I3480" t="b">
        <v>1</v>
      </c>
      <c r="J3480" t="b">
        <v>0</v>
      </c>
      <c r="K3480">
        <v>9.43</v>
      </c>
      <c r="L3480">
        <v>16.5</v>
      </c>
      <c r="S3480" t="s">
        <v>7134</v>
      </c>
      <c r="T3480" t="s">
        <v>5</v>
      </c>
    </row>
    <row r="3481" spans="1:20" x14ac:dyDescent="0.25">
      <c r="A3481" t="s">
        <v>7134</v>
      </c>
      <c r="B3481" t="s">
        <v>7135</v>
      </c>
      <c r="C3481" t="s">
        <v>191</v>
      </c>
      <c r="D3481">
        <v>450</v>
      </c>
      <c r="E3481" t="s">
        <v>171</v>
      </c>
      <c r="G3481" s="22">
        <v>45283.483460648145</v>
      </c>
      <c r="H3481" t="s">
        <v>144</v>
      </c>
      <c r="I3481" t="b">
        <v>1</v>
      </c>
      <c r="J3481" t="b">
        <v>0</v>
      </c>
      <c r="K3481">
        <v>2.3361399999999999</v>
      </c>
      <c r="L3481">
        <v>5.63</v>
      </c>
      <c r="S3481" t="s">
        <v>7136</v>
      </c>
      <c r="T3481" t="s">
        <v>5</v>
      </c>
    </row>
    <row r="3482" spans="1:20" x14ac:dyDescent="0.25">
      <c r="A3482" t="s">
        <v>7136</v>
      </c>
      <c r="B3482" t="s">
        <v>7137</v>
      </c>
      <c r="C3482" t="s">
        <v>191</v>
      </c>
      <c r="D3482">
        <v>7</v>
      </c>
      <c r="E3482" t="s">
        <v>158</v>
      </c>
      <c r="G3482" s="22">
        <v>45283.483599537038</v>
      </c>
      <c r="H3482" t="s">
        <v>144</v>
      </c>
      <c r="I3482" t="b">
        <v>1</v>
      </c>
      <c r="J3482" t="b">
        <v>0</v>
      </c>
      <c r="K3482">
        <v>4.6566999999999998</v>
      </c>
      <c r="L3482">
        <v>7.75</v>
      </c>
      <c r="S3482" t="s">
        <v>7138</v>
      </c>
      <c r="T3482" t="s">
        <v>5</v>
      </c>
    </row>
    <row r="3483" spans="1:20" x14ac:dyDescent="0.25">
      <c r="A3483" t="s">
        <v>7138</v>
      </c>
      <c r="B3483" t="s">
        <v>7139</v>
      </c>
      <c r="C3483" t="s">
        <v>191</v>
      </c>
      <c r="D3483">
        <v>8</v>
      </c>
      <c r="E3483" t="s">
        <v>158</v>
      </c>
      <c r="G3483" s="22">
        <v>45283.48364583333</v>
      </c>
      <c r="H3483" t="s">
        <v>144</v>
      </c>
      <c r="I3483" t="b">
        <v>1</v>
      </c>
      <c r="J3483" t="b">
        <v>0</v>
      </c>
      <c r="K3483">
        <v>4.46</v>
      </c>
      <c r="L3483">
        <v>8.3000000000000007</v>
      </c>
      <c r="S3483" t="s">
        <v>7140</v>
      </c>
      <c r="T3483" t="s">
        <v>4901</v>
      </c>
    </row>
    <row r="3484" spans="1:20" x14ac:dyDescent="0.25">
      <c r="A3484" t="s">
        <v>7140</v>
      </c>
      <c r="B3484" t="s">
        <v>7141</v>
      </c>
      <c r="C3484" t="s">
        <v>191</v>
      </c>
      <c r="D3484">
        <v>5</v>
      </c>
      <c r="E3484" t="s">
        <v>171</v>
      </c>
      <c r="G3484" s="22">
        <v>45283.48369212963</v>
      </c>
      <c r="H3484" t="s">
        <v>144</v>
      </c>
      <c r="I3484" t="b">
        <v>1</v>
      </c>
      <c r="J3484" t="b">
        <v>0</v>
      </c>
      <c r="K3484">
        <v>74.283330000000007</v>
      </c>
      <c r="L3484">
        <v>120.5</v>
      </c>
      <c r="S3484" t="s">
        <v>7142</v>
      </c>
      <c r="T3484" t="s">
        <v>4901</v>
      </c>
    </row>
    <row r="3485" spans="1:20" x14ac:dyDescent="0.25">
      <c r="A3485" t="s">
        <v>7142</v>
      </c>
      <c r="B3485" t="s">
        <v>7143</v>
      </c>
      <c r="C3485" t="s">
        <v>191</v>
      </c>
      <c r="D3485">
        <v>0</v>
      </c>
      <c r="E3485" t="s">
        <v>171</v>
      </c>
      <c r="G3485" s="22">
        <v>45283.483726851853</v>
      </c>
      <c r="H3485" t="s">
        <v>144</v>
      </c>
      <c r="I3485" t="b">
        <v>1</v>
      </c>
      <c r="J3485" t="b">
        <v>0</v>
      </c>
      <c r="K3485">
        <v>78.248000000000005</v>
      </c>
      <c r="L3485">
        <v>134.5</v>
      </c>
      <c r="S3485" t="s">
        <v>7144</v>
      </c>
      <c r="T3485" t="s">
        <v>3621</v>
      </c>
    </row>
    <row r="3486" spans="1:20" x14ac:dyDescent="0.25">
      <c r="A3486" t="s">
        <v>7144</v>
      </c>
      <c r="B3486" t="s">
        <v>7145</v>
      </c>
      <c r="D3486">
        <v>3.2</v>
      </c>
      <c r="E3486" t="s">
        <v>159</v>
      </c>
      <c r="G3486" s="22">
        <v>44686.372789351852</v>
      </c>
      <c r="H3486" t="s">
        <v>144</v>
      </c>
      <c r="I3486" t="b">
        <v>1</v>
      </c>
      <c r="J3486" t="b">
        <v>0</v>
      </c>
      <c r="K3486">
        <v>255.3</v>
      </c>
      <c r="L3486">
        <v>514</v>
      </c>
      <c r="S3486" t="s">
        <v>7146</v>
      </c>
      <c r="T3486" t="s">
        <v>3621</v>
      </c>
    </row>
    <row r="3487" spans="1:20" x14ac:dyDescent="0.25">
      <c r="A3487" t="s">
        <v>7146</v>
      </c>
      <c r="B3487" t="s">
        <v>7147</v>
      </c>
      <c r="D3487">
        <v>1.25</v>
      </c>
      <c r="E3487" t="s">
        <v>159</v>
      </c>
      <c r="G3487" s="22">
        <v>44686.372824074075</v>
      </c>
      <c r="H3487" t="s">
        <v>144</v>
      </c>
      <c r="I3487" t="b">
        <v>1</v>
      </c>
      <c r="J3487" t="b">
        <v>0</v>
      </c>
      <c r="K3487">
        <v>123.05073</v>
      </c>
      <c r="L3487">
        <v>260</v>
      </c>
      <c r="S3487" t="s">
        <v>7148</v>
      </c>
      <c r="T3487" t="s">
        <v>6446</v>
      </c>
    </row>
    <row r="3488" spans="1:20" x14ac:dyDescent="0.25">
      <c r="A3488" t="s">
        <v>7148</v>
      </c>
      <c r="B3488" t="s">
        <v>7149</v>
      </c>
      <c r="C3488" t="s">
        <v>191</v>
      </c>
      <c r="D3488">
        <v>10.199999999999999</v>
      </c>
      <c r="E3488" t="s">
        <v>159</v>
      </c>
      <c r="G3488" s="22">
        <v>45283.483807870369</v>
      </c>
      <c r="H3488" t="s">
        <v>144</v>
      </c>
      <c r="I3488" t="b">
        <v>1</v>
      </c>
      <c r="J3488" t="b">
        <v>0</v>
      </c>
      <c r="K3488">
        <v>129.72166999999999</v>
      </c>
      <c r="L3488">
        <v>250</v>
      </c>
      <c r="S3488" t="s">
        <v>7150</v>
      </c>
      <c r="T3488" t="s">
        <v>5</v>
      </c>
    </row>
    <row r="3489" spans="1:20" x14ac:dyDescent="0.25">
      <c r="A3489" t="s">
        <v>7150</v>
      </c>
      <c r="B3489" t="s">
        <v>7151</v>
      </c>
      <c r="C3489" t="s">
        <v>157</v>
      </c>
      <c r="D3489">
        <v>0</v>
      </c>
      <c r="E3489" t="s">
        <v>159</v>
      </c>
      <c r="G3489" s="22">
        <v>45287.699837962966</v>
      </c>
      <c r="H3489" t="s">
        <v>144</v>
      </c>
      <c r="I3489" t="b">
        <v>1</v>
      </c>
      <c r="J3489" t="b">
        <v>0</v>
      </c>
      <c r="K3489">
        <v>820.15200000000004</v>
      </c>
      <c r="L3489" s="23">
        <v>1600</v>
      </c>
      <c r="S3489" t="s">
        <v>7152</v>
      </c>
      <c r="T3489" t="s">
        <v>5</v>
      </c>
    </row>
    <row r="3490" spans="1:20" x14ac:dyDescent="0.25">
      <c r="A3490" t="s">
        <v>7152</v>
      </c>
      <c r="B3490" t="s">
        <v>7153</v>
      </c>
      <c r="C3490" t="s">
        <v>191</v>
      </c>
      <c r="D3490">
        <v>0</v>
      </c>
      <c r="E3490" t="s">
        <v>159</v>
      </c>
      <c r="G3490" s="22">
        <v>45283.483865740738</v>
      </c>
      <c r="H3490" t="s">
        <v>144</v>
      </c>
      <c r="I3490" t="b">
        <v>1</v>
      </c>
      <c r="J3490" t="b">
        <v>0</v>
      </c>
      <c r="K3490">
        <v>814.91800000000001</v>
      </c>
      <c r="L3490" s="23">
        <v>1600</v>
      </c>
      <c r="S3490" t="s">
        <v>7154</v>
      </c>
      <c r="T3490" t="s">
        <v>5</v>
      </c>
    </row>
    <row r="3491" spans="1:20" x14ac:dyDescent="0.25">
      <c r="A3491" t="s">
        <v>7154</v>
      </c>
      <c r="B3491" t="s">
        <v>7155</v>
      </c>
      <c r="C3491" t="s">
        <v>191</v>
      </c>
      <c r="D3491">
        <v>0</v>
      </c>
      <c r="E3491" t="s">
        <v>159</v>
      </c>
      <c r="G3491" s="22">
        <v>45283.483888888892</v>
      </c>
      <c r="H3491" t="s">
        <v>144</v>
      </c>
      <c r="I3491" t="b">
        <v>1</v>
      </c>
      <c r="J3491" t="b">
        <v>0</v>
      </c>
      <c r="K3491">
        <v>376.59500000000003</v>
      </c>
      <c r="L3491">
        <v>670</v>
      </c>
      <c r="S3491" t="s">
        <v>7156</v>
      </c>
      <c r="T3491" t="s">
        <v>5</v>
      </c>
    </row>
    <row r="3492" spans="1:20" x14ac:dyDescent="0.25">
      <c r="A3492" t="s">
        <v>7156</v>
      </c>
      <c r="B3492" t="s">
        <v>7157</v>
      </c>
      <c r="C3492" t="s">
        <v>191</v>
      </c>
      <c r="D3492">
        <v>0</v>
      </c>
      <c r="E3492" t="s">
        <v>159</v>
      </c>
      <c r="G3492" s="22">
        <v>45283.484155092592</v>
      </c>
      <c r="H3492" t="s">
        <v>144</v>
      </c>
      <c r="I3492" t="b">
        <v>1</v>
      </c>
      <c r="J3492" t="b">
        <v>0</v>
      </c>
      <c r="K3492">
        <v>341.26299999999998</v>
      </c>
      <c r="L3492">
        <v>670</v>
      </c>
      <c r="S3492" t="s">
        <v>7158</v>
      </c>
      <c r="T3492" t="s">
        <v>2709</v>
      </c>
    </row>
    <row r="3493" spans="1:20" x14ac:dyDescent="0.25">
      <c r="A3493" t="s">
        <v>7158</v>
      </c>
      <c r="B3493" t="s">
        <v>7159</v>
      </c>
      <c r="C3493" t="s">
        <v>191</v>
      </c>
      <c r="D3493">
        <v>0.2</v>
      </c>
      <c r="E3493" t="s">
        <v>1672</v>
      </c>
      <c r="G3493" s="22">
        <v>45283.484189814815</v>
      </c>
      <c r="H3493" t="s">
        <v>144</v>
      </c>
      <c r="I3493" t="b">
        <v>1</v>
      </c>
      <c r="J3493" t="b">
        <v>0</v>
      </c>
      <c r="K3493" s="23">
        <v>1049.2</v>
      </c>
      <c r="L3493" s="23">
        <v>2285</v>
      </c>
      <c r="S3493" t="s">
        <v>7160</v>
      </c>
      <c r="T3493" t="s">
        <v>2709</v>
      </c>
    </row>
    <row r="3494" spans="1:20" x14ac:dyDescent="0.25">
      <c r="A3494" t="s">
        <v>7160</v>
      </c>
      <c r="B3494" t="s">
        <v>7161</v>
      </c>
      <c r="D3494">
        <v>0.9</v>
      </c>
      <c r="E3494" t="s">
        <v>1672</v>
      </c>
      <c r="G3494" s="22">
        <v>44686.37296296296</v>
      </c>
      <c r="H3494" t="s">
        <v>144</v>
      </c>
      <c r="I3494" t="b">
        <v>1</v>
      </c>
      <c r="J3494" t="b">
        <v>0</v>
      </c>
      <c r="K3494">
        <v>841.85168999999996</v>
      </c>
      <c r="L3494" s="23">
        <v>2149</v>
      </c>
      <c r="S3494" t="s">
        <v>7162</v>
      </c>
      <c r="T3494" t="s">
        <v>2709</v>
      </c>
    </row>
    <row r="3495" spans="1:20" x14ac:dyDescent="0.25">
      <c r="A3495" t="s">
        <v>7162</v>
      </c>
      <c r="B3495" t="s">
        <v>7163</v>
      </c>
      <c r="D3495">
        <v>0.45</v>
      </c>
      <c r="E3495" t="s">
        <v>1672</v>
      </c>
      <c r="G3495" s="22">
        <v>44686.372997685183</v>
      </c>
      <c r="H3495" t="s">
        <v>144</v>
      </c>
      <c r="I3495" t="b">
        <v>1</v>
      </c>
      <c r="J3495" t="b">
        <v>0</v>
      </c>
      <c r="K3495" s="23">
        <v>1003.1</v>
      </c>
      <c r="L3495" s="23">
        <v>2231</v>
      </c>
      <c r="S3495" t="s">
        <v>7164</v>
      </c>
      <c r="T3495" t="s">
        <v>2709</v>
      </c>
    </row>
    <row r="3496" spans="1:20" x14ac:dyDescent="0.25">
      <c r="A3496" t="s">
        <v>7164</v>
      </c>
      <c r="B3496" t="s">
        <v>7165</v>
      </c>
      <c r="D3496">
        <v>0.35</v>
      </c>
      <c r="E3496" t="s">
        <v>1672</v>
      </c>
      <c r="G3496" s="22">
        <v>44686.373043981483</v>
      </c>
      <c r="H3496" t="s">
        <v>144</v>
      </c>
      <c r="I3496" t="b">
        <v>1</v>
      </c>
      <c r="J3496" t="b">
        <v>0</v>
      </c>
      <c r="K3496" s="23">
        <v>1167.4000000000001</v>
      </c>
      <c r="L3496" s="23">
        <v>2942.5</v>
      </c>
      <c r="S3496" t="s">
        <v>7166</v>
      </c>
      <c r="T3496" t="s">
        <v>5</v>
      </c>
    </row>
    <row r="3497" spans="1:20" x14ac:dyDescent="0.25">
      <c r="A3497" t="s">
        <v>7166</v>
      </c>
      <c r="B3497" t="s">
        <v>7167</v>
      </c>
      <c r="C3497" t="s">
        <v>191</v>
      </c>
      <c r="D3497">
        <v>1</v>
      </c>
      <c r="E3497" t="s">
        <v>159</v>
      </c>
      <c r="G3497" s="22">
        <v>45283.484375</v>
      </c>
      <c r="H3497" t="s">
        <v>144</v>
      </c>
      <c r="I3497" t="b">
        <v>1</v>
      </c>
      <c r="J3497" t="b">
        <v>0</v>
      </c>
      <c r="K3497">
        <v>611.57667000000004</v>
      </c>
      <c r="L3497" s="23">
        <v>1049</v>
      </c>
      <c r="S3497" t="s">
        <v>7168</v>
      </c>
      <c r="T3497" t="s">
        <v>5</v>
      </c>
    </row>
    <row r="3498" spans="1:20" x14ac:dyDescent="0.25">
      <c r="A3498" t="s">
        <v>7168</v>
      </c>
      <c r="B3498" t="s">
        <v>7169</v>
      </c>
      <c r="C3498" t="s">
        <v>191</v>
      </c>
      <c r="D3498">
        <v>3</v>
      </c>
      <c r="E3498" t="s">
        <v>159</v>
      </c>
      <c r="G3498" s="22">
        <v>45283.484467592592</v>
      </c>
      <c r="H3498" t="s">
        <v>144</v>
      </c>
      <c r="I3498" t="b">
        <v>1</v>
      </c>
      <c r="J3498" t="b">
        <v>0</v>
      </c>
      <c r="K3498">
        <v>754.15750000000003</v>
      </c>
      <c r="L3498" s="23">
        <v>1400</v>
      </c>
      <c r="S3498" t="s">
        <v>7170</v>
      </c>
      <c r="T3498" t="s">
        <v>5</v>
      </c>
    </row>
    <row r="3499" spans="1:20" x14ac:dyDescent="0.25">
      <c r="A3499" t="s">
        <v>7170</v>
      </c>
      <c r="B3499" t="s">
        <v>7171</v>
      </c>
      <c r="C3499" t="s">
        <v>191</v>
      </c>
      <c r="D3499">
        <v>5</v>
      </c>
      <c r="E3499" t="s">
        <v>159</v>
      </c>
      <c r="G3499" s="22">
        <v>45283.484513888892</v>
      </c>
      <c r="H3499" t="s">
        <v>144</v>
      </c>
      <c r="I3499" t="b">
        <v>1</v>
      </c>
      <c r="J3499" t="b">
        <v>0</v>
      </c>
      <c r="K3499">
        <v>917.81667000000004</v>
      </c>
      <c r="L3499" s="23">
        <v>1540</v>
      </c>
      <c r="S3499" t="s">
        <v>7172</v>
      </c>
      <c r="T3499" t="s">
        <v>5</v>
      </c>
    </row>
    <row r="3500" spans="1:20" x14ac:dyDescent="0.25">
      <c r="A3500" t="s">
        <v>7172</v>
      </c>
      <c r="B3500" t="s">
        <v>7173</v>
      </c>
      <c r="C3500" t="s">
        <v>191</v>
      </c>
      <c r="D3500">
        <v>4</v>
      </c>
      <c r="E3500" t="s">
        <v>159</v>
      </c>
      <c r="G3500" s="22">
        <v>45283.484560185185</v>
      </c>
      <c r="H3500" t="s">
        <v>144</v>
      </c>
      <c r="I3500" t="b">
        <v>1</v>
      </c>
      <c r="J3500" t="b">
        <v>0</v>
      </c>
      <c r="K3500" s="23">
        <v>1140.8900000000001</v>
      </c>
      <c r="L3500" s="23">
        <v>2119</v>
      </c>
      <c r="S3500" t="s">
        <v>7174</v>
      </c>
      <c r="T3500" t="s">
        <v>5</v>
      </c>
    </row>
    <row r="3501" spans="1:20" x14ac:dyDescent="0.25">
      <c r="A3501" t="s">
        <v>7174</v>
      </c>
      <c r="B3501" t="s">
        <v>7175</v>
      </c>
      <c r="C3501" t="s">
        <v>157</v>
      </c>
      <c r="D3501">
        <v>0</v>
      </c>
      <c r="E3501" t="s">
        <v>159</v>
      </c>
      <c r="G3501" s="22">
        <v>45287.699930555558</v>
      </c>
      <c r="H3501" t="s">
        <v>144</v>
      </c>
      <c r="I3501" t="b">
        <v>1</v>
      </c>
      <c r="J3501" t="b">
        <v>1</v>
      </c>
      <c r="K3501">
        <v>926.55</v>
      </c>
      <c r="L3501" s="23">
        <v>1426</v>
      </c>
      <c r="S3501" t="s">
        <v>7176</v>
      </c>
      <c r="T3501" t="s">
        <v>5</v>
      </c>
    </row>
    <row r="3502" spans="1:20" x14ac:dyDescent="0.25">
      <c r="A3502" t="s">
        <v>7176</v>
      </c>
      <c r="B3502" t="s">
        <v>7177</v>
      </c>
      <c r="C3502" t="s">
        <v>191</v>
      </c>
      <c r="D3502">
        <v>0</v>
      </c>
      <c r="E3502" t="s">
        <v>159</v>
      </c>
      <c r="G3502" s="22">
        <v>45283.484699074077</v>
      </c>
      <c r="H3502" t="s">
        <v>144</v>
      </c>
      <c r="I3502" t="b">
        <v>1</v>
      </c>
      <c r="J3502" t="b">
        <v>0</v>
      </c>
      <c r="K3502">
        <v>743.1</v>
      </c>
      <c r="L3502" s="23">
        <v>1381</v>
      </c>
      <c r="S3502" t="s">
        <v>7178</v>
      </c>
      <c r="T3502" t="s">
        <v>260</v>
      </c>
    </row>
    <row r="3503" spans="1:20" x14ac:dyDescent="0.25">
      <c r="A3503" t="s">
        <v>7178</v>
      </c>
      <c r="B3503" t="s">
        <v>7179</v>
      </c>
      <c r="C3503" t="s">
        <v>191</v>
      </c>
      <c r="D3503">
        <v>0</v>
      </c>
      <c r="E3503" t="s">
        <v>159</v>
      </c>
      <c r="G3503" s="22">
        <v>45283.484722222223</v>
      </c>
      <c r="H3503" t="s">
        <v>144</v>
      </c>
      <c r="I3503" t="b">
        <v>1</v>
      </c>
      <c r="J3503" t="b">
        <v>0</v>
      </c>
      <c r="K3503">
        <v>607.58000000000004</v>
      </c>
      <c r="L3503" s="23">
        <v>1147</v>
      </c>
      <c r="S3503" t="s">
        <v>7180</v>
      </c>
      <c r="T3503" t="s">
        <v>5</v>
      </c>
    </row>
    <row r="3504" spans="1:20" x14ac:dyDescent="0.25">
      <c r="A3504" t="s">
        <v>7180</v>
      </c>
      <c r="B3504" t="s">
        <v>7181</v>
      </c>
      <c r="C3504" t="s">
        <v>191</v>
      </c>
      <c r="D3504">
        <v>0</v>
      </c>
      <c r="E3504" t="s">
        <v>159</v>
      </c>
      <c r="G3504" s="22">
        <v>45283.484791666669</v>
      </c>
      <c r="H3504" t="s">
        <v>144</v>
      </c>
      <c r="I3504" t="b">
        <v>1</v>
      </c>
      <c r="J3504" t="b">
        <v>0</v>
      </c>
      <c r="K3504">
        <v>331.87799999999999</v>
      </c>
      <c r="L3504">
        <v>600</v>
      </c>
      <c r="S3504" t="s">
        <v>7182</v>
      </c>
      <c r="T3504" t="s">
        <v>5</v>
      </c>
    </row>
    <row r="3505" spans="1:20" x14ac:dyDescent="0.25">
      <c r="A3505" t="s">
        <v>7182</v>
      </c>
      <c r="B3505" t="s">
        <v>7183</v>
      </c>
      <c r="C3505" t="s">
        <v>191</v>
      </c>
      <c r="D3505">
        <v>0</v>
      </c>
      <c r="E3505" t="s">
        <v>159</v>
      </c>
      <c r="G3505" s="22">
        <v>45283.484907407408</v>
      </c>
      <c r="H3505" t="s">
        <v>144</v>
      </c>
      <c r="I3505" t="b">
        <v>1</v>
      </c>
      <c r="J3505" t="b">
        <v>0</v>
      </c>
      <c r="K3505">
        <v>699.82</v>
      </c>
      <c r="L3505" s="23">
        <v>1250</v>
      </c>
      <c r="S3505" t="s">
        <v>7184</v>
      </c>
      <c r="T3505" t="s">
        <v>5</v>
      </c>
    </row>
    <row r="3506" spans="1:20" x14ac:dyDescent="0.25">
      <c r="A3506" t="s">
        <v>7184</v>
      </c>
      <c r="B3506" t="s">
        <v>7185</v>
      </c>
      <c r="C3506" t="s">
        <v>191</v>
      </c>
      <c r="D3506">
        <v>0</v>
      </c>
      <c r="E3506" t="s">
        <v>159</v>
      </c>
      <c r="G3506" s="22">
        <v>45283.484953703701</v>
      </c>
      <c r="H3506" t="s">
        <v>144</v>
      </c>
      <c r="I3506" t="b">
        <v>1</v>
      </c>
      <c r="J3506" t="b">
        <v>0</v>
      </c>
      <c r="K3506">
        <v>891.81667000000004</v>
      </c>
      <c r="L3506" s="23">
        <v>1755</v>
      </c>
      <c r="S3506" t="s">
        <v>7186</v>
      </c>
      <c r="T3506" t="s">
        <v>5</v>
      </c>
    </row>
    <row r="3507" spans="1:20" x14ac:dyDescent="0.25">
      <c r="A3507" t="s">
        <v>7186</v>
      </c>
      <c r="B3507" t="s">
        <v>7187</v>
      </c>
      <c r="C3507" t="s">
        <v>191</v>
      </c>
      <c r="D3507">
        <v>0</v>
      </c>
      <c r="E3507" t="s">
        <v>159</v>
      </c>
      <c r="G3507" s="22">
        <v>45283.485081018516</v>
      </c>
      <c r="H3507" t="s">
        <v>144</v>
      </c>
      <c r="I3507" t="b">
        <v>1</v>
      </c>
      <c r="J3507" t="b">
        <v>0</v>
      </c>
      <c r="K3507">
        <v>639.69332999999995</v>
      </c>
      <c r="L3507" s="23">
        <v>1290</v>
      </c>
      <c r="S3507" t="s">
        <v>7188</v>
      </c>
      <c r="T3507" t="s">
        <v>5</v>
      </c>
    </row>
    <row r="3508" spans="1:20" x14ac:dyDescent="0.25">
      <c r="A3508" t="s">
        <v>7188</v>
      </c>
      <c r="B3508" t="s">
        <v>7189</v>
      </c>
      <c r="C3508" t="s">
        <v>191</v>
      </c>
      <c r="D3508">
        <v>0</v>
      </c>
      <c r="E3508" t="s">
        <v>159</v>
      </c>
      <c r="G3508" s="22">
        <v>45283.485162037039</v>
      </c>
      <c r="H3508" t="s">
        <v>144</v>
      </c>
      <c r="I3508" t="b">
        <v>1</v>
      </c>
      <c r="J3508" t="b">
        <v>0</v>
      </c>
      <c r="K3508">
        <v>506.67667</v>
      </c>
      <c r="L3508">
        <v>955</v>
      </c>
      <c r="S3508" t="s">
        <v>7190</v>
      </c>
      <c r="T3508" t="s">
        <v>5</v>
      </c>
    </row>
    <row r="3509" spans="1:20" x14ac:dyDescent="0.25">
      <c r="A3509" t="s">
        <v>7190</v>
      </c>
      <c r="B3509" t="s">
        <v>7191</v>
      </c>
      <c r="C3509" t="s">
        <v>191</v>
      </c>
      <c r="D3509">
        <v>0</v>
      </c>
      <c r="E3509" t="s">
        <v>159</v>
      </c>
      <c r="G3509" s="22">
        <v>45283.485266203701</v>
      </c>
      <c r="H3509" t="s">
        <v>144</v>
      </c>
      <c r="I3509" t="b">
        <v>1</v>
      </c>
      <c r="J3509" t="b">
        <v>0</v>
      </c>
      <c r="K3509" s="23">
        <v>1064.19</v>
      </c>
      <c r="L3509" s="23">
        <v>1400</v>
      </c>
      <c r="S3509" t="s">
        <v>7192</v>
      </c>
      <c r="T3509" t="s">
        <v>5</v>
      </c>
    </row>
    <row r="3510" spans="1:20" x14ac:dyDescent="0.25">
      <c r="A3510" t="s">
        <v>7192</v>
      </c>
      <c r="B3510" t="s">
        <v>7193</v>
      </c>
      <c r="C3510" t="s">
        <v>157</v>
      </c>
      <c r="D3510">
        <v>0</v>
      </c>
      <c r="E3510" t="s">
        <v>159</v>
      </c>
      <c r="G3510" s="22">
        <v>45287.700092592589</v>
      </c>
      <c r="H3510" t="s">
        <v>144</v>
      </c>
      <c r="I3510" t="b">
        <v>1</v>
      </c>
      <c r="J3510" t="b">
        <v>1</v>
      </c>
      <c r="K3510">
        <v>334.82</v>
      </c>
      <c r="L3510">
        <v>740</v>
      </c>
      <c r="S3510" t="s">
        <v>7194</v>
      </c>
      <c r="T3510" t="s">
        <v>5</v>
      </c>
    </row>
    <row r="3511" spans="1:20" x14ac:dyDescent="0.25">
      <c r="A3511" t="s">
        <v>7194</v>
      </c>
      <c r="B3511" t="s">
        <v>7195</v>
      </c>
      <c r="C3511" t="s">
        <v>157</v>
      </c>
      <c r="D3511">
        <v>0</v>
      </c>
      <c r="E3511" t="s">
        <v>159</v>
      </c>
      <c r="G3511" s="22">
        <v>45287.700115740743</v>
      </c>
      <c r="H3511" t="s">
        <v>144</v>
      </c>
      <c r="I3511" t="b">
        <v>1</v>
      </c>
      <c r="J3511" t="b">
        <v>1</v>
      </c>
      <c r="K3511">
        <v>375</v>
      </c>
      <c r="L3511">
        <v>475</v>
      </c>
      <c r="S3511" t="s">
        <v>7196</v>
      </c>
      <c r="T3511" t="s">
        <v>5</v>
      </c>
    </row>
    <row r="3512" spans="1:20" x14ac:dyDescent="0.25">
      <c r="A3512" t="s">
        <v>7196</v>
      </c>
      <c r="B3512" t="s">
        <v>7197</v>
      </c>
      <c r="C3512" t="s">
        <v>157</v>
      </c>
      <c r="D3512">
        <v>0</v>
      </c>
      <c r="E3512" t="s">
        <v>159</v>
      </c>
      <c r="G3512" s="22">
        <v>45287.700289351851</v>
      </c>
      <c r="H3512" t="s">
        <v>144</v>
      </c>
      <c r="I3512" t="b">
        <v>1</v>
      </c>
      <c r="J3512" t="b">
        <v>1</v>
      </c>
      <c r="K3512">
        <v>365</v>
      </c>
      <c r="L3512">
        <v>850</v>
      </c>
      <c r="S3512" t="s">
        <v>7198</v>
      </c>
      <c r="T3512" t="s">
        <v>5</v>
      </c>
    </row>
    <row r="3513" spans="1:20" x14ac:dyDescent="0.25">
      <c r="A3513" t="s">
        <v>7198</v>
      </c>
      <c r="B3513" t="s">
        <v>7199</v>
      </c>
      <c r="C3513" t="s">
        <v>157</v>
      </c>
      <c r="D3513">
        <v>0</v>
      </c>
      <c r="E3513" t="s">
        <v>159</v>
      </c>
      <c r="G3513" s="22">
        <v>45287.700312499997</v>
      </c>
      <c r="H3513" t="s">
        <v>144</v>
      </c>
      <c r="I3513" t="b">
        <v>1</v>
      </c>
      <c r="J3513" t="b">
        <v>1</v>
      </c>
      <c r="K3513">
        <v>312.5</v>
      </c>
      <c r="L3513">
        <v>740</v>
      </c>
      <c r="S3513" t="s">
        <v>7200</v>
      </c>
      <c r="T3513" t="s">
        <v>5</v>
      </c>
    </row>
    <row r="3514" spans="1:20" x14ac:dyDescent="0.25">
      <c r="A3514" t="s">
        <v>7200</v>
      </c>
      <c r="B3514" t="s">
        <v>7201</v>
      </c>
      <c r="C3514" t="s">
        <v>157</v>
      </c>
      <c r="D3514">
        <v>0</v>
      </c>
      <c r="E3514" t="s">
        <v>3837</v>
      </c>
      <c r="G3514" s="22">
        <v>45287.700335648151</v>
      </c>
      <c r="H3514" t="s">
        <v>144</v>
      </c>
      <c r="I3514" t="b">
        <v>1</v>
      </c>
      <c r="J3514" t="b">
        <v>1</v>
      </c>
      <c r="K3514">
        <v>51.43</v>
      </c>
      <c r="L3514">
        <v>96</v>
      </c>
      <c r="S3514" t="s">
        <v>7202</v>
      </c>
      <c r="T3514" t="s">
        <v>5</v>
      </c>
    </row>
    <row r="3515" spans="1:20" x14ac:dyDescent="0.25">
      <c r="A3515" t="s">
        <v>7202</v>
      </c>
      <c r="B3515" t="s">
        <v>7203</v>
      </c>
      <c r="C3515" t="s">
        <v>157</v>
      </c>
      <c r="D3515">
        <v>0</v>
      </c>
      <c r="E3515" t="s">
        <v>159</v>
      </c>
      <c r="G3515" s="22">
        <v>45287.70040509259</v>
      </c>
      <c r="H3515" t="s">
        <v>144</v>
      </c>
      <c r="I3515" t="b">
        <v>1</v>
      </c>
      <c r="J3515" t="b">
        <v>1</v>
      </c>
      <c r="K3515">
        <v>229.02</v>
      </c>
      <c r="L3515" s="23">
        <v>1100</v>
      </c>
      <c r="S3515" t="s">
        <v>7204</v>
      </c>
      <c r="T3515" t="s">
        <v>5</v>
      </c>
    </row>
    <row r="3516" spans="1:20" x14ac:dyDescent="0.25">
      <c r="A3516" t="s">
        <v>7204</v>
      </c>
      <c r="B3516" t="s">
        <v>7205</v>
      </c>
      <c r="C3516" t="s">
        <v>157</v>
      </c>
      <c r="D3516">
        <v>0</v>
      </c>
      <c r="E3516" t="s">
        <v>159</v>
      </c>
      <c r="G3516" s="22">
        <v>45287.700462962966</v>
      </c>
      <c r="H3516" t="s">
        <v>144</v>
      </c>
      <c r="I3516" t="b">
        <v>1</v>
      </c>
      <c r="J3516" t="b">
        <v>1</v>
      </c>
      <c r="K3516">
        <v>139.85</v>
      </c>
      <c r="L3516" s="23">
        <v>1420</v>
      </c>
      <c r="S3516" t="s">
        <v>7206</v>
      </c>
      <c r="T3516" t="s">
        <v>5</v>
      </c>
    </row>
    <row r="3517" spans="1:20" x14ac:dyDescent="0.25">
      <c r="A3517" t="s">
        <v>7206</v>
      </c>
      <c r="B3517" t="s">
        <v>7207</v>
      </c>
      <c r="C3517" t="s">
        <v>157</v>
      </c>
      <c r="D3517">
        <v>0</v>
      </c>
      <c r="E3517" t="s">
        <v>159</v>
      </c>
      <c r="G3517" s="22">
        <v>45287.700509259259</v>
      </c>
      <c r="H3517" t="s">
        <v>144</v>
      </c>
      <c r="I3517" t="b">
        <v>1</v>
      </c>
      <c r="J3517" t="b">
        <v>1</v>
      </c>
      <c r="K3517">
        <v>871.17</v>
      </c>
      <c r="L3517" s="23">
        <v>1950</v>
      </c>
      <c r="S3517" t="s">
        <v>7208</v>
      </c>
      <c r="T3517" t="s">
        <v>5</v>
      </c>
    </row>
    <row r="3518" spans="1:20" x14ac:dyDescent="0.25">
      <c r="A3518" t="s">
        <v>7208</v>
      </c>
      <c r="B3518" t="s">
        <v>7209</v>
      </c>
      <c r="C3518" t="s">
        <v>157</v>
      </c>
      <c r="D3518">
        <v>0</v>
      </c>
      <c r="E3518" t="s">
        <v>159</v>
      </c>
      <c r="G3518" s="22">
        <v>45287.700543981482</v>
      </c>
      <c r="H3518" t="s">
        <v>144</v>
      </c>
      <c r="I3518" t="b">
        <v>1</v>
      </c>
      <c r="J3518" t="b">
        <v>1</v>
      </c>
      <c r="K3518" s="23">
        <v>1205.3699999999999</v>
      </c>
      <c r="L3518" s="23">
        <v>6250</v>
      </c>
      <c r="S3518" t="s">
        <v>7210</v>
      </c>
      <c r="T3518" t="s">
        <v>5</v>
      </c>
    </row>
    <row r="3519" spans="1:20" x14ac:dyDescent="0.25">
      <c r="A3519" t="s">
        <v>7210</v>
      </c>
      <c r="B3519" t="s">
        <v>7211</v>
      </c>
      <c r="C3519" t="s">
        <v>157</v>
      </c>
      <c r="D3519">
        <v>0</v>
      </c>
      <c r="E3519" t="s">
        <v>159</v>
      </c>
      <c r="G3519" s="22">
        <v>45287.700578703705</v>
      </c>
      <c r="H3519" t="s">
        <v>144</v>
      </c>
      <c r="I3519" t="b">
        <v>1</v>
      </c>
      <c r="J3519" t="b">
        <v>1</v>
      </c>
      <c r="K3519">
        <v>482.14</v>
      </c>
      <c r="L3519" s="23">
        <v>5040</v>
      </c>
      <c r="S3519" t="s">
        <v>7212</v>
      </c>
      <c r="T3519" t="s">
        <v>5</v>
      </c>
    </row>
    <row r="3520" spans="1:20" x14ac:dyDescent="0.25">
      <c r="A3520" t="s">
        <v>7212</v>
      </c>
      <c r="B3520" t="s">
        <v>7213</v>
      </c>
      <c r="C3520" t="s">
        <v>157</v>
      </c>
      <c r="D3520">
        <v>0</v>
      </c>
      <c r="E3520" t="s">
        <v>159</v>
      </c>
      <c r="G3520" s="22">
        <v>45287.700601851851</v>
      </c>
      <c r="H3520" t="s">
        <v>144</v>
      </c>
      <c r="I3520" t="b">
        <v>1</v>
      </c>
      <c r="J3520" t="b">
        <v>1</v>
      </c>
      <c r="K3520" s="23">
        <v>2233.35</v>
      </c>
      <c r="L3520" s="23">
        <v>3610</v>
      </c>
      <c r="S3520" t="s">
        <v>7214</v>
      </c>
      <c r="T3520" t="s">
        <v>5</v>
      </c>
    </row>
    <row r="3521" spans="1:20" x14ac:dyDescent="0.25">
      <c r="A3521" t="s">
        <v>7214</v>
      </c>
      <c r="B3521" t="s">
        <v>7215</v>
      </c>
      <c r="C3521" t="s">
        <v>157</v>
      </c>
      <c r="D3521">
        <v>0</v>
      </c>
      <c r="E3521" t="s">
        <v>159</v>
      </c>
      <c r="G3521" s="22">
        <v>45287.700648148151</v>
      </c>
      <c r="H3521" t="s">
        <v>144</v>
      </c>
      <c r="I3521" t="b">
        <v>1</v>
      </c>
      <c r="J3521" t="b">
        <v>1</v>
      </c>
      <c r="K3521">
        <v>793.68</v>
      </c>
      <c r="L3521" s="23">
        <v>1930</v>
      </c>
      <c r="S3521" t="s">
        <v>7216</v>
      </c>
      <c r="T3521" t="s">
        <v>5</v>
      </c>
    </row>
    <row r="3522" spans="1:20" x14ac:dyDescent="0.25">
      <c r="A3522" t="s">
        <v>7216</v>
      </c>
      <c r="B3522" t="s">
        <v>7217</v>
      </c>
      <c r="C3522" t="s">
        <v>157</v>
      </c>
      <c r="D3522">
        <v>0</v>
      </c>
      <c r="E3522" t="s">
        <v>159</v>
      </c>
      <c r="G3522" s="22">
        <v>45287.700671296298</v>
      </c>
      <c r="H3522" t="s">
        <v>144</v>
      </c>
      <c r="I3522" t="b">
        <v>1</v>
      </c>
      <c r="J3522" t="b">
        <v>1</v>
      </c>
      <c r="K3522">
        <v>888.81</v>
      </c>
      <c r="L3522" s="23">
        <v>1810</v>
      </c>
      <c r="S3522" t="s">
        <v>7218</v>
      </c>
      <c r="T3522" t="s">
        <v>5</v>
      </c>
    </row>
    <row r="3523" spans="1:20" x14ac:dyDescent="0.25">
      <c r="A3523" t="s">
        <v>7218</v>
      </c>
      <c r="B3523" t="s">
        <v>7219</v>
      </c>
      <c r="C3523" t="s">
        <v>157</v>
      </c>
      <c r="D3523">
        <v>0</v>
      </c>
      <c r="E3523" t="s">
        <v>159</v>
      </c>
      <c r="G3523" s="22">
        <v>45287.700706018521</v>
      </c>
      <c r="H3523" t="s">
        <v>144</v>
      </c>
      <c r="I3523" t="b">
        <v>1</v>
      </c>
      <c r="J3523" t="b">
        <v>1</v>
      </c>
      <c r="K3523">
        <v>800.94</v>
      </c>
      <c r="L3523" s="23">
        <v>1560</v>
      </c>
      <c r="S3523" t="s">
        <v>7220</v>
      </c>
      <c r="T3523" t="s">
        <v>5</v>
      </c>
    </row>
    <row r="3524" spans="1:20" x14ac:dyDescent="0.25">
      <c r="A3524" t="s">
        <v>7220</v>
      </c>
      <c r="B3524" t="s">
        <v>7221</v>
      </c>
      <c r="C3524" t="s">
        <v>157</v>
      </c>
      <c r="D3524">
        <v>0</v>
      </c>
      <c r="E3524" t="s">
        <v>159</v>
      </c>
      <c r="G3524" s="22">
        <v>45287.700740740744</v>
      </c>
      <c r="H3524" t="s">
        <v>144</v>
      </c>
      <c r="I3524" t="b">
        <v>1</v>
      </c>
      <c r="J3524" t="b">
        <v>1</v>
      </c>
      <c r="K3524">
        <v>814.9</v>
      </c>
      <c r="L3524" s="23">
        <v>1430</v>
      </c>
      <c r="S3524" t="s">
        <v>7222</v>
      </c>
      <c r="T3524" t="s">
        <v>5</v>
      </c>
    </row>
    <row r="3525" spans="1:20" x14ac:dyDescent="0.25">
      <c r="A3525" t="s">
        <v>7222</v>
      </c>
      <c r="B3525" t="s">
        <v>7223</v>
      </c>
      <c r="C3525" t="s">
        <v>157</v>
      </c>
      <c r="D3525">
        <v>0</v>
      </c>
      <c r="E3525" t="s">
        <v>159</v>
      </c>
      <c r="G3525" s="22">
        <v>45287.70076388889</v>
      </c>
      <c r="H3525" t="s">
        <v>144</v>
      </c>
      <c r="I3525" t="b">
        <v>1</v>
      </c>
      <c r="J3525" t="b">
        <v>1</v>
      </c>
      <c r="K3525">
        <v>634.89</v>
      </c>
      <c r="L3525" s="23">
        <v>1200</v>
      </c>
      <c r="S3525" t="s">
        <v>7224</v>
      </c>
      <c r="T3525" t="s">
        <v>5</v>
      </c>
    </row>
    <row r="3526" spans="1:20" x14ac:dyDescent="0.25">
      <c r="A3526" t="s">
        <v>7224</v>
      </c>
      <c r="B3526" t="s">
        <v>7225</v>
      </c>
      <c r="C3526" t="s">
        <v>157</v>
      </c>
      <c r="D3526">
        <v>0</v>
      </c>
      <c r="E3526" t="s">
        <v>159</v>
      </c>
      <c r="G3526" s="22">
        <v>45287.700810185182</v>
      </c>
      <c r="H3526" t="s">
        <v>144</v>
      </c>
      <c r="I3526" t="b">
        <v>1</v>
      </c>
      <c r="J3526" t="b">
        <v>1</v>
      </c>
      <c r="K3526">
        <v>529.65</v>
      </c>
      <c r="L3526" s="23">
        <v>1010</v>
      </c>
      <c r="S3526" t="s">
        <v>7226</v>
      </c>
      <c r="T3526" t="s">
        <v>5</v>
      </c>
    </row>
    <row r="3527" spans="1:20" x14ac:dyDescent="0.25">
      <c r="A3527" t="s">
        <v>7226</v>
      </c>
      <c r="B3527" t="s">
        <v>7227</v>
      </c>
      <c r="C3527" t="s">
        <v>157</v>
      </c>
      <c r="D3527">
        <v>0</v>
      </c>
      <c r="E3527" t="s">
        <v>159</v>
      </c>
      <c r="G3527" s="22">
        <v>45287.700833333336</v>
      </c>
      <c r="H3527" t="s">
        <v>144</v>
      </c>
      <c r="I3527" t="b">
        <v>1</v>
      </c>
      <c r="J3527" t="b">
        <v>1</v>
      </c>
      <c r="K3527">
        <v>566.64</v>
      </c>
      <c r="L3527">
        <v>920</v>
      </c>
      <c r="S3527" t="s">
        <v>7228</v>
      </c>
      <c r="T3527" t="s">
        <v>5</v>
      </c>
    </row>
    <row r="3528" spans="1:20" x14ac:dyDescent="0.25">
      <c r="A3528" t="s">
        <v>7228</v>
      </c>
      <c r="B3528" t="s">
        <v>7229</v>
      </c>
      <c r="C3528" t="s">
        <v>157</v>
      </c>
      <c r="D3528">
        <v>0</v>
      </c>
      <c r="E3528" t="s">
        <v>159</v>
      </c>
      <c r="G3528" s="22">
        <v>45287.700868055559</v>
      </c>
      <c r="H3528" t="s">
        <v>144</v>
      </c>
      <c r="I3528" t="b">
        <v>1</v>
      </c>
      <c r="J3528" t="b">
        <v>1</v>
      </c>
      <c r="K3528">
        <v>800</v>
      </c>
      <c r="L3528" s="23">
        <v>1750</v>
      </c>
      <c r="S3528" t="s">
        <v>7230</v>
      </c>
      <c r="T3528" t="s">
        <v>5</v>
      </c>
    </row>
    <row r="3529" spans="1:20" x14ac:dyDescent="0.25">
      <c r="A3529" t="s">
        <v>7230</v>
      </c>
      <c r="B3529" t="s">
        <v>7231</v>
      </c>
      <c r="C3529" t="s">
        <v>157</v>
      </c>
      <c r="D3529">
        <v>0</v>
      </c>
      <c r="E3529" t="s">
        <v>159</v>
      </c>
      <c r="G3529" s="22">
        <v>45287.701111111113</v>
      </c>
      <c r="H3529" t="s">
        <v>144</v>
      </c>
      <c r="I3529" t="b">
        <v>1</v>
      </c>
      <c r="J3529" t="b">
        <v>1</v>
      </c>
      <c r="K3529">
        <v>800</v>
      </c>
      <c r="L3529" s="23">
        <v>1750</v>
      </c>
      <c r="S3529" t="s">
        <v>7232</v>
      </c>
      <c r="T3529" t="s">
        <v>5</v>
      </c>
    </row>
    <row r="3530" spans="1:20" x14ac:dyDescent="0.25">
      <c r="A3530" t="s">
        <v>7232</v>
      </c>
      <c r="B3530" t="s">
        <v>7233</v>
      </c>
      <c r="D3530">
        <v>60.02</v>
      </c>
      <c r="E3530" t="s">
        <v>159</v>
      </c>
      <c r="G3530" s="22">
        <v>45288.478576388887</v>
      </c>
      <c r="H3530" t="s">
        <v>144</v>
      </c>
      <c r="I3530" t="b">
        <v>1</v>
      </c>
      <c r="J3530" t="b">
        <v>0</v>
      </c>
      <c r="K3530" s="23">
        <v>1346.02</v>
      </c>
      <c r="L3530" s="23">
        <v>2142.86</v>
      </c>
      <c r="S3530" t="s">
        <v>7234</v>
      </c>
      <c r="T3530" t="s">
        <v>5</v>
      </c>
    </row>
    <row r="3531" spans="1:20" x14ac:dyDescent="0.25">
      <c r="A3531" t="s">
        <v>7234</v>
      </c>
      <c r="B3531" t="s">
        <v>7235</v>
      </c>
      <c r="C3531" t="s">
        <v>191</v>
      </c>
      <c r="D3531">
        <v>8</v>
      </c>
      <c r="E3531" t="s">
        <v>159</v>
      </c>
      <c r="G3531" s="22">
        <v>45283.48542824074</v>
      </c>
      <c r="H3531" t="s">
        <v>144</v>
      </c>
      <c r="I3531" t="b">
        <v>1</v>
      </c>
      <c r="J3531" t="b">
        <v>0</v>
      </c>
      <c r="K3531">
        <v>131.625</v>
      </c>
      <c r="L3531">
        <v>857.14</v>
      </c>
      <c r="S3531" t="s">
        <v>7236</v>
      </c>
      <c r="T3531" t="s">
        <v>5</v>
      </c>
    </row>
    <row r="3532" spans="1:20" x14ac:dyDescent="0.25">
      <c r="A3532" t="s">
        <v>7236</v>
      </c>
      <c r="B3532" t="s">
        <v>7237</v>
      </c>
      <c r="C3532" t="s">
        <v>191</v>
      </c>
      <c r="D3532">
        <v>1.02</v>
      </c>
      <c r="E3532" t="s">
        <v>159</v>
      </c>
      <c r="G3532" s="22">
        <v>45283.486018518517</v>
      </c>
      <c r="H3532" t="s">
        <v>144</v>
      </c>
      <c r="I3532" t="b">
        <v>1</v>
      </c>
      <c r="J3532" t="b">
        <v>0</v>
      </c>
      <c r="K3532">
        <v>303.428</v>
      </c>
      <c r="L3532" s="23">
        <v>1205.3599999999999</v>
      </c>
      <c r="S3532" t="s">
        <v>7238</v>
      </c>
      <c r="T3532" t="s">
        <v>5</v>
      </c>
    </row>
    <row r="3533" spans="1:20" x14ac:dyDescent="0.25">
      <c r="A3533" t="s">
        <v>7238</v>
      </c>
      <c r="B3533" t="s">
        <v>7239</v>
      </c>
      <c r="D3533">
        <v>5.01</v>
      </c>
      <c r="E3533" t="s">
        <v>159</v>
      </c>
      <c r="G3533" s="22">
        <v>45288.478668981479</v>
      </c>
      <c r="H3533" t="s">
        <v>144</v>
      </c>
      <c r="I3533" t="b">
        <v>1</v>
      </c>
      <c r="J3533" t="b">
        <v>0</v>
      </c>
      <c r="K3533">
        <v>263.44400000000002</v>
      </c>
      <c r="L3533" s="23">
        <v>1205.3599999999999</v>
      </c>
      <c r="S3533" t="s">
        <v>7240</v>
      </c>
      <c r="T3533" t="s">
        <v>5</v>
      </c>
    </row>
    <row r="3534" spans="1:20" x14ac:dyDescent="0.25">
      <c r="A3534" t="s">
        <v>7240</v>
      </c>
      <c r="B3534" t="s">
        <v>7241</v>
      </c>
      <c r="C3534" t="s">
        <v>157</v>
      </c>
      <c r="D3534">
        <v>0</v>
      </c>
      <c r="E3534" t="s">
        <v>158</v>
      </c>
      <c r="F3534" t="s">
        <v>158</v>
      </c>
      <c r="G3534" s="22">
        <v>45287.701979166668</v>
      </c>
      <c r="H3534" t="s">
        <v>144</v>
      </c>
      <c r="I3534" t="b">
        <v>0</v>
      </c>
      <c r="J3534" t="b">
        <v>1</v>
      </c>
      <c r="K3534">
        <v>0.33</v>
      </c>
      <c r="L3534">
        <v>0.5</v>
      </c>
      <c r="S3534" t="s">
        <v>7242</v>
      </c>
      <c r="T3534" t="s">
        <v>5</v>
      </c>
    </row>
    <row r="3535" spans="1:20" x14ac:dyDescent="0.25">
      <c r="A3535" t="s">
        <v>7242</v>
      </c>
      <c r="B3535" t="s">
        <v>7243</v>
      </c>
      <c r="C3535" t="s">
        <v>157</v>
      </c>
      <c r="D3535">
        <v>0</v>
      </c>
      <c r="E3535" t="s">
        <v>158</v>
      </c>
      <c r="F3535" t="s">
        <v>158</v>
      </c>
      <c r="G3535" s="22">
        <v>45287.702013888891</v>
      </c>
      <c r="H3535" t="s">
        <v>144</v>
      </c>
      <c r="I3535" t="b">
        <v>0</v>
      </c>
      <c r="J3535" t="b">
        <v>1</v>
      </c>
      <c r="K3535">
        <v>0.37</v>
      </c>
      <c r="L3535">
        <v>0.9</v>
      </c>
      <c r="S3535" t="s">
        <v>7244</v>
      </c>
      <c r="T3535" t="s">
        <v>5</v>
      </c>
    </row>
    <row r="3536" spans="1:20" x14ac:dyDescent="0.25">
      <c r="A3536" t="s">
        <v>7244</v>
      </c>
      <c r="B3536" t="s">
        <v>7245</v>
      </c>
      <c r="C3536" t="s">
        <v>157</v>
      </c>
      <c r="D3536">
        <v>0</v>
      </c>
      <c r="E3536" t="s">
        <v>158</v>
      </c>
      <c r="F3536" t="s">
        <v>158</v>
      </c>
      <c r="G3536" s="22">
        <v>45287.702048611114</v>
      </c>
      <c r="H3536" t="s">
        <v>144</v>
      </c>
      <c r="I3536" t="b">
        <v>0</v>
      </c>
      <c r="J3536" t="b">
        <v>1</v>
      </c>
      <c r="K3536">
        <v>2</v>
      </c>
      <c r="L3536">
        <v>2.73</v>
      </c>
      <c r="S3536" t="s">
        <v>7246</v>
      </c>
      <c r="T3536" t="s">
        <v>5</v>
      </c>
    </row>
    <row r="3537" spans="1:20" x14ac:dyDescent="0.25">
      <c r="A3537" t="s">
        <v>7246</v>
      </c>
      <c r="B3537" t="s">
        <v>7247</v>
      </c>
      <c r="C3537" t="s">
        <v>157</v>
      </c>
      <c r="D3537">
        <v>0</v>
      </c>
      <c r="E3537" t="s">
        <v>182</v>
      </c>
      <c r="F3537" t="s">
        <v>182</v>
      </c>
      <c r="G3537" s="22">
        <v>45287.70207175926</v>
      </c>
      <c r="H3537" t="s">
        <v>144</v>
      </c>
      <c r="I3537" t="b">
        <v>0</v>
      </c>
      <c r="J3537" t="b">
        <v>0</v>
      </c>
      <c r="K3537">
        <v>147.32144</v>
      </c>
      <c r="L3537">
        <v>195</v>
      </c>
      <c r="S3537" t="s">
        <v>7248</v>
      </c>
      <c r="T3537" t="s">
        <v>5</v>
      </c>
    </row>
    <row r="3538" spans="1:20" x14ac:dyDescent="0.25">
      <c r="A3538" t="s">
        <v>7248</v>
      </c>
      <c r="B3538" t="s">
        <v>7249</v>
      </c>
      <c r="C3538" t="s">
        <v>191</v>
      </c>
      <c r="D3538">
        <v>0</v>
      </c>
      <c r="E3538" t="s">
        <v>182</v>
      </c>
      <c r="F3538" t="s">
        <v>182</v>
      </c>
      <c r="G3538" s="22">
        <v>45283.486261574071</v>
      </c>
      <c r="H3538" t="s">
        <v>144</v>
      </c>
      <c r="I3538" t="b">
        <v>0</v>
      </c>
      <c r="J3538" t="b">
        <v>0</v>
      </c>
      <c r="K3538">
        <v>147.32147000000001</v>
      </c>
      <c r="L3538">
        <v>180</v>
      </c>
      <c r="S3538" t="s">
        <v>7250</v>
      </c>
      <c r="T3538" t="s">
        <v>5</v>
      </c>
    </row>
    <row r="3539" spans="1:20" x14ac:dyDescent="0.25">
      <c r="A3539" t="s">
        <v>7250</v>
      </c>
      <c r="B3539" t="s">
        <v>7251</v>
      </c>
      <c r="C3539" t="s">
        <v>157</v>
      </c>
      <c r="D3539">
        <v>0</v>
      </c>
      <c r="E3539" t="s">
        <v>182</v>
      </c>
      <c r="F3539" t="s">
        <v>182</v>
      </c>
      <c r="G3539" s="22">
        <v>45287.702118055553</v>
      </c>
      <c r="H3539" t="s">
        <v>144</v>
      </c>
      <c r="I3539" t="b">
        <v>0</v>
      </c>
      <c r="J3539" t="b">
        <v>0</v>
      </c>
      <c r="K3539">
        <v>147.32154</v>
      </c>
      <c r="L3539">
        <v>195</v>
      </c>
      <c r="S3539" t="s">
        <v>7252</v>
      </c>
      <c r="T3539" t="s">
        <v>5</v>
      </c>
    </row>
    <row r="3540" spans="1:20" x14ac:dyDescent="0.25">
      <c r="A3540" t="s">
        <v>7252</v>
      </c>
      <c r="B3540" t="s">
        <v>7253</v>
      </c>
      <c r="C3540" t="s">
        <v>157</v>
      </c>
      <c r="D3540">
        <v>0</v>
      </c>
      <c r="E3540" t="s">
        <v>182</v>
      </c>
      <c r="F3540" t="s">
        <v>182</v>
      </c>
      <c r="G3540" s="22">
        <v>45287.702187499999</v>
      </c>
      <c r="H3540" t="s">
        <v>144</v>
      </c>
      <c r="I3540" t="b">
        <v>0</v>
      </c>
      <c r="J3540" t="b">
        <v>1</v>
      </c>
      <c r="K3540">
        <v>140</v>
      </c>
      <c r="L3540">
        <v>195</v>
      </c>
      <c r="S3540" t="s">
        <v>7254</v>
      </c>
      <c r="T3540" t="s">
        <v>5</v>
      </c>
    </row>
    <row r="3541" spans="1:20" x14ac:dyDescent="0.25">
      <c r="A3541" t="s">
        <v>7254</v>
      </c>
      <c r="B3541" t="s">
        <v>7255</v>
      </c>
      <c r="C3541" t="s">
        <v>157</v>
      </c>
      <c r="D3541">
        <v>0</v>
      </c>
      <c r="E3541" t="s">
        <v>182</v>
      </c>
      <c r="F3541" t="s">
        <v>182</v>
      </c>
      <c r="G3541" s="22">
        <v>45287.702222222222</v>
      </c>
      <c r="H3541" t="s">
        <v>144</v>
      </c>
      <c r="I3541" t="b">
        <v>0</v>
      </c>
      <c r="J3541" t="b">
        <v>1</v>
      </c>
      <c r="K3541">
        <v>140</v>
      </c>
      <c r="L3541">
        <v>195</v>
      </c>
      <c r="S3541" t="s">
        <v>7256</v>
      </c>
      <c r="T3541" t="s">
        <v>5</v>
      </c>
    </row>
    <row r="3542" spans="1:20" x14ac:dyDescent="0.25">
      <c r="A3542" t="s">
        <v>7256</v>
      </c>
      <c r="B3542" t="s">
        <v>7257</v>
      </c>
      <c r="C3542" t="s">
        <v>157</v>
      </c>
      <c r="D3542">
        <v>0</v>
      </c>
      <c r="E3542" t="s">
        <v>158</v>
      </c>
      <c r="F3542" t="s">
        <v>158</v>
      </c>
      <c r="G3542" s="22">
        <v>45287.702245370368</v>
      </c>
      <c r="H3542" t="s">
        <v>144</v>
      </c>
      <c r="I3542" t="b">
        <v>0</v>
      </c>
      <c r="J3542" t="b">
        <v>1</v>
      </c>
      <c r="K3542">
        <v>23.2</v>
      </c>
      <c r="L3542">
        <v>27.05</v>
      </c>
      <c r="S3542" t="s">
        <v>7258</v>
      </c>
      <c r="T3542" t="s">
        <v>5</v>
      </c>
    </row>
    <row r="3543" spans="1:20" x14ac:dyDescent="0.25">
      <c r="A3543" t="s">
        <v>7258</v>
      </c>
      <c r="B3543" t="s">
        <v>7259</v>
      </c>
      <c r="C3543" t="s">
        <v>191</v>
      </c>
      <c r="D3543">
        <v>0</v>
      </c>
      <c r="E3543" t="s">
        <v>158</v>
      </c>
      <c r="F3543" t="s">
        <v>158</v>
      </c>
      <c r="G3543" s="22">
        <v>45283.486354166664</v>
      </c>
      <c r="H3543" t="s">
        <v>144</v>
      </c>
      <c r="I3543" t="b">
        <v>0</v>
      </c>
      <c r="J3543" t="b">
        <v>0</v>
      </c>
      <c r="K3543">
        <v>13.33929</v>
      </c>
      <c r="L3543">
        <v>31</v>
      </c>
      <c r="S3543" t="s">
        <v>7260</v>
      </c>
      <c r="T3543" t="s">
        <v>5</v>
      </c>
    </row>
    <row r="3544" spans="1:20" x14ac:dyDescent="0.25">
      <c r="A3544" t="s">
        <v>7260</v>
      </c>
      <c r="B3544" t="s">
        <v>7261</v>
      </c>
      <c r="C3544" t="s">
        <v>157</v>
      </c>
      <c r="D3544">
        <v>0</v>
      </c>
      <c r="E3544" t="s">
        <v>2426</v>
      </c>
      <c r="F3544" t="s">
        <v>2426</v>
      </c>
      <c r="G3544" s="22">
        <v>45287.702361111114</v>
      </c>
      <c r="H3544" t="s">
        <v>144</v>
      </c>
      <c r="I3544" t="b">
        <v>0</v>
      </c>
      <c r="J3544" t="b">
        <v>1</v>
      </c>
      <c r="K3544">
        <v>18.5</v>
      </c>
      <c r="L3544">
        <v>25.9</v>
      </c>
      <c r="S3544" t="s">
        <v>7262</v>
      </c>
      <c r="T3544" t="s">
        <v>5</v>
      </c>
    </row>
    <row r="3545" spans="1:20" x14ac:dyDescent="0.25">
      <c r="A3545" t="s">
        <v>7262</v>
      </c>
      <c r="B3545" t="s">
        <v>7263</v>
      </c>
      <c r="C3545" t="s">
        <v>157</v>
      </c>
      <c r="D3545">
        <v>0</v>
      </c>
      <c r="E3545" t="s">
        <v>2426</v>
      </c>
      <c r="F3545" t="s">
        <v>2426</v>
      </c>
      <c r="G3545" s="22">
        <v>45287.70239583333</v>
      </c>
      <c r="H3545" t="s">
        <v>144</v>
      </c>
      <c r="I3545" t="b">
        <v>0</v>
      </c>
      <c r="J3545" t="b">
        <v>1</v>
      </c>
      <c r="K3545">
        <v>17.25</v>
      </c>
      <c r="L3545">
        <v>24.15</v>
      </c>
      <c r="S3545" t="s">
        <v>7264</v>
      </c>
      <c r="T3545" t="s">
        <v>5</v>
      </c>
    </row>
    <row r="3546" spans="1:20" x14ac:dyDescent="0.25">
      <c r="A3546" t="s">
        <v>7264</v>
      </c>
      <c r="B3546" t="s">
        <v>7265</v>
      </c>
      <c r="C3546" t="s">
        <v>191</v>
      </c>
      <c r="D3546">
        <v>0</v>
      </c>
      <c r="E3546" t="s">
        <v>158</v>
      </c>
      <c r="F3546" t="s">
        <v>158</v>
      </c>
      <c r="G3546" s="22">
        <v>45283.48641203704</v>
      </c>
      <c r="H3546" t="s">
        <v>144</v>
      </c>
      <c r="I3546" t="b">
        <v>0</v>
      </c>
      <c r="J3546" t="b">
        <v>0</v>
      </c>
      <c r="K3546">
        <v>31.5</v>
      </c>
      <c r="L3546">
        <v>47.25</v>
      </c>
      <c r="S3546" t="s">
        <v>7266</v>
      </c>
      <c r="T3546" t="s">
        <v>5</v>
      </c>
    </row>
    <row r="3547" spans="1:20" x14ac:dyDescent="0.25">
      <c r="A3547" t="s">
        <v>7266</v>
      </c>
      <c r="B3547" t="s">
        <v>7267</v>
      </c>
      <c r="C3547" t="s">
        <v>157</v>
      </c>
      <c r="D3547">
        <v>0</v>
      </c>
      <c r="E3547" t="s">
        <v>2426</v>
      </c>
      <c r="F3547" t="s">
        <v>2426</v>
      </c>
      <c r="G3547" s="22">
        <v>45287.702465277776</v>
      </c>
      <c r="H3547" t="s">
        <v>144</v>
      </c>
      <c r="I3547" t="b">
        <v>0</v>
      </c>
      <c r="J3547" t="b">
        <v>1</v>
      </c>
      <c r="K3547">
        <v>14</v>
      </c>
      <c r="L3547">
        <v>19.600000000000001</v>
      </c>
      <c r="S3547" t="s">
        <v>7268</v>
      </c>
      <c r="T3547" t="s">
        <v>5</v>
      </c>
    </row>
    <row r="3548" spans="1:20" x14ac:dyDescent="0.25">
      <c r="A3548" t="s">
        <v>7268</v>
      </c>
      <c r="B3548" t="s">
        <v>7269</v>
      </c>
      <c r="C3548" t="s">
        <v>191</v>
      </c>
      <c r="D3548">
        <v>0</v>
      </c>
      <c r="E3548" t="s">
        <v>158</v>
      </c>
      <c r="F3548" t="s">
        <v>158</v>
      </c>
      <c r="G3548" s="22">
        <v>45283.486481481479</v>
      </c>
      <c r="H3548" t="s">
        <v>144</v>
      </c>
      <c r="I3548" t="b">
        <v>0</v>
      </c>
      <c r="J3548" t="b">
        <v>0</v>
      </c>
      <c r="K3548">
        <v>36.25</v>
      </c>
      <c r="L3548">
        <v>59.5</v>
      </c>
      <c r="S3548" t="s">
        <v>7270</v>
      </c>
      <c r="T3548" t="s">
        <v>5</v>
      </c>
    </row>
    <row r="3549" spans="1:20" x14ac:dyDescent="0.25">
      <c r="A3549" t="s">
        <v>7270</v>
      </c>
      <c r="B3549" t="s">
        <v>7271</v>
      </c>
      <c r="C3549" t="s">
        <v>157</v>
      </c>
      <c r="D3549">
        <v>0</v>
      </c>
      <c r="E3549" t="s">
        <v>2426</v>
      </c>
      <c r="F3549" t="s">
        <v>2426</v>
      </c>
      <c r="G3549" s="22">
        <v>45287.702581018515</v>
      </c>
      <c r="H3549" t="s">
        <v>144</v>
      </c>
      <c r="I3549" t="b">
        <v>0</v>
      </c>
      <c r="J3549" t="b">
        <v>1</v>
      </c>
      <c r="K3549">
        <v>19.75</v>
      </c>
      <c r="L3549">
        <v>27.65</v>
      </c>
      <c r="S3549" t="s">
        <v>7272</v>
      </c>
      <c r="T3549" t="s">
        <v>5</v>
      </c>
    </row>
    <row r="3550" spans="1:20" x14ac:dyDescent="0.25">
      <c r="A3550" t="s">
        <v>7272</v>
      </c>
      <c r="B3550" t="s">
        <v>7273</v>
      </c>
      <c r="C3550" t="s">
        <v>157</v>
      </c>
      <c r="D3550">
        <v>0</v>
      </c>
      <c r="E3550" t="s">
        <v>2426</v>
      </c>
      <c r="F3550" t="s">
        <v>2426</v>
      </c>
      <c r="G3550" s="22">
        <v>45287.702615740738</v>
      </c>
      <c r="H3550" t="s">
        <v>144</v>
      </c>
      <c r="I3550" t="b">
        <v>0</v>
      </c>
      <c r="J3550" t="b">
        <v>1</v>
      </c>
      <c r="K3550">
        <v>18.95</v>
      </c>
      <c r="L3550">
        <v>26.55</v>
      </c>
      <c r="S3550" t="s">
        <v>7274</v>
      </c>
      <c r="T3550" t="s">
        <v>5</v>
      </c>
    </row>
    <row r="3551" spans="1:20" x14ac:dyDescent="0.25">
      <c r="A3551" t="s">
        <v>7274</v>
      </c>
      <c r="B3551" t="s">
        <v>7275</v>
      </c>
      <c r="C3551" t="s">
        <v>191</v>
      </c>
      <c r="D3551">
        <v>0</v>
      </c>
      <c r="E3551" t="s">
        <v>2426</v>
      </c>
      <c r="F3551" t="s">
        <v>2426</v>
      </c>
      <c r="G3551" s="22">
        <v>45283.486550925925</v>
      </c>
      <c r="H3551" t="s">
        <v>144</v>
      </c>
      <c r="I3551" t="b">
        <v>0</v>
      </c>
      <c r="J3551" t="b">
        <v>0</v>
      </c>
      <c r="K3551">
        <v>24.5</v>
      </c>
      <c r="L3551">
        <v>44</v>
      </c>
      <c r="S3551" t="s">
        <v>7276</v>
      </c>
      <c r="T3551" t="s">
        <v>5</v>
      </c>
    </row>
    <row r="3552" spans="1:20" x14ac:dyDescent="0.25">
      <c r="A3552" t="s">
        <v>7276</v>
      </c>
      <c r="B3552" t="s">
        <v>7277</v>
      </c>
      <c r="C3552" t="s">
        <v>157</v>
      </c>
      <c r="D3552">
        <v>0</v>
      </c>
      <c r="E3552" t="s">
        <v>158</v>
      </c>
      <c r="F3552" t="s">
        <v>158</v>
      </c>
      <c r="G3552" s="22">
        <v>45287.702708333331</v>
      </c>
      <c r="H3552" t="s">
        <v>144</v>
      </c>
      <c r="I3552" t="b">
        <v>0</v>
      </c>
      <c r="J3552" t="b">
        <v>1</v>
      </c>
      <c r="K3552">
        <v>12.15</v>
      </c>
      <c r="L3552">
        <v>17.05</v>
      </c>
      <c r="S3552" t="s">
        <v>7278</v>
      </c>
      <c r="T3552" t="s">
        <v>5</v>
      </c>
    </row>
    <row r="3553" spans="1:20" x14ac:dyDescent="0.25">
      <c r="A3553" t="s">
        <v>7278</v>
      </c>
      <c r="B3553" t="s">
        <v>7279</v>
      </c>
      <c r="C3553" t="s">
        <v>157</v>
      </c>
      <c r="D3553">
        <v>0</v>
      </c>
      <c r="E3553" t="s">
        <v>158</v>
      </c>
      <c r="F3553" t="s">
        <v>158</v>
      </c>
      <c r="G3553" s="22">
        <v>45287.702777777777</v>
      </c>
      <c r="H3553" t="s">
        <v>144</v>
      </c>
      <c r="I3553" t="b">
        <v>0</v>
      </c>
      <c r="J3553" t="b">
        <v>1</v>
      </c>
      <c r="K3553">
        <v>9.9</v>
      </c>
      <c r="L3553">
        <v>11.55</v>
      </c>
      <c r="S3553" t="s">
        <v>7280</v>
      </c>
      <c r="T3553" t="s">
        <v>5</v>
      </c>
    </row>
    <row r="3554" spans="1:20" x14ac:dyDescent="0.25">
      <c r="A3554" t="s">
        <v>7280</v>
      </c>
      <c r="B3554" t="s">
        <v>7281</v>
      </c>
      <c r="C3554" t="s">
        <v>157</v>
      </c>
      <c r="D3554">
        <v>0</v>
      </c>
      <c r="E3554" t="s">
        <v>2426</v>
      </c>
      <c r="F3554" t="s">
        <v>2426</v>
      </c>
      <c r="G3554" s="22">
        <v>45287.7028125</v>
      </c>
      <c r="H3554" t="s">
        <v>144</v>
      </c>
      <c r="I3554" t="b">
        <v>0</v>
      </c>
      <c r="J3554" t="b">
        <v>1</v>
      </c>
      <c r="K3554">
        <v>19.149999999999999</v>
      </c>
      <c r="L3554">
        <v>26.85</v>
      </c>
      <c r="S3554" t="s">
        <v>7282</v>
      </c>
      <c r="T3554" t="s">
        <v>5</v>
      </c>
    </row>
    <row r="3555" spans="1:20" x14ac:dyDescent="0.25">
      <c r="A3555" t="s">
        <v>7282</v>
      </c>
      <c r="B3555" t="s">
        <v>7283</v>
      </c>
      <c r="C3555" t="s">
        <v>157</v>
      </c>
      <c r="D3555">
        <v>0</v>
      </c>
      <c r="E3555" t="s">
        <v>158</v>
      </c>
      <c r="F3555" t="s">
        <v>158</v>
      </c>
      <c r="G3555" s="22">
        <v>45287.702847222223</v>
      </c>
      <c r="H3555" t="s">
        <v>144</v>
      </c>
      <c r="I3555" t="b">
        <v>0</v>
      </c>
      <c r="J3555" t="b">
        <v>1</v>
      </c>
      <c r="K3555">
        <v>13.25</v>
      </c>
      <c r="L3555">
        <v>18.55</v>
      </c>
      <c r="S3555" t="s">
        <v>7284</v>
      </c>
      <c r="T3555" t="s">
        <v>5</v>
      </c>
    </row>
    <row r="3556" spans="1:20" x14ac:dyDescent="0.25">
      <c r="A3556" t="s">
        <v>7284</v>
      </c>
      <c r="B3556" t="s">
        <v>7285</v>
      </c>
      <c r="C3556" t="s">
        <v>157</v>
      </c>
      <c r="D3556">
        <v>0</v>
      </c>
      <c r="E3556" t="s">
        <v>158</v>
      </c>
      <c r="F3556" t="s">
        <v>158</v>
      </c>
      <c r="G3556" s="22">
        <v>45287.702881944446</v>
      </c>
      <c r="H3556" t="s">
        <v>144</v>
      </c>
      <c r="I3556" t="b">
        <v>0</v>
      </c>
      <c r="J3556" t="b">
        <v>1</v>
      </c>
      <c r="K3556">
        <v>6.8</v>
      </c>
      <c r="L3556">
        <v>10.7</v>
      </c>
      <c r="S3556" t="s">
        <v>7286</v>
      </c>
      <c r="T3556" t="s">
        <v>5</v>
      </c>
    </row>
    <row r="3557" spans="1:20" x14ac:dyDescent="0.25">
      <c r="A3557" t="s">
        <v>7286</v>
      </c>
      <c r="B3557" t="s">
        <v>7287</v>
      </c>
      <c r="C3557" t="s">
        <v>157</v>
      </c>
      <c r="D3557">
        <v>0</v>
      </c>
      <c r="E3557" t="s">
        <v>158</v>
      </c>
      <c r="F3557" t="s">
        <v>158</v>
      </c>
      <c r="G3557" s="22">
        <v>45287.702939814815</v>
      </c>
      <c r="H3557" t="s">
        <v>144</v>
      </c>
      <c r="I3557" t="b">
        <v>0</v>
      </c>
      <c r="J3557" t="b">
        <v>1</v>
      </c>
      <c r="K3557">
        <v>5.5</v>
      </c>
      <c r="L3557">
        <v>9.9</v>
      </c>
      <c r="S3557" t="s">
        <v>7288</v>
      </c>
      <c r="T3557" t="s">
        <v>5</v>
      </c>
    </row>
    <row r="3558" spans="1:20" x14ac:dyDescent="0.25">
      <c r="A3558" t="s">
        <v>7288</v>
      </c>
      <c r="B3558" t="s">
        <v>7289</v>
      </c>
      <c r="C3558" t="s">
        <v>157</v>
      </c>
      <c r="D3558">
        <v>0</v>
      </c>
      <c r="E3558" t="s">
        <v>158</v>
      </c>
      <c r="F3558" t="s">
        <v>158</v>
      </c>
      <c r="G3558" s="22">
        <v>45287.702974537038</v>
      </c>
      <c r="H3558" t="s">
        <v>144</v>
      </c>
      <c r="I3558" t="b">
        <v>0</v>
      </c>
      <c r="J3558" t="b">
        <v>1</v>
      </c>
      <c r="K3558">
        <v>8.85</v>
      </c>
      <c r="L3558">
        <v>12.4</v>
      </c>
      <c r="S3558" t="s">
        <v>7290</v>
      </c>
      <c r="T3558" t="s">
        <v>5</v>
      </c>
    </row>
    <row r="3559" spans="1:20" x14ac:dyDescent="0.25">
      <c r="A3559" t="s">
        <v>7290</v>
      </c>
      <c r="B3559" t="s">
        <v>7291</v>
      </c>
      <c r="C3559" t="s">
        <v>157</v>
      </c>
      <c r="D3559">
        <v>0</v>
      </c>
      <c r="E3559" t="s">
        <v>158</v>
      </c>
      <c r="F3559" t="s">
        <v>158</v>
      </c>
      <c r="G3559" s="22">
        <v>45287.703032407408</v>
      </c>
      <c r="H3559" t="s">
        <v>144</v>
      </c>
      <c r="I3559" t="b">
        <v>0</v>
      </c>
      <c r="J3559" t="b">
        <v>1</v>
      </c>
      <c r="K3559">
        <v>11.85</v>
      </c>
      <c r="L3559">
        <v>16.600000000000001</v>
      </c>
      <c r="S3559" t="s">
        <v>7292</v>
      </c>
      <c r="T3559" t="s">
        <v>5</v>
      </c>
    </row>
    <row r="3560" spans="1:20" x14ac:dyDescent="0.25">
      <c r="A3560" t="s">
        <v>7292</v>
      </c>
      <c r="B3560" t="s">
        <v>7293</v>
      </c>
      <c r="C3560" t="s">
        <v>191</v>
      </c>
      <c r="D3560" s="23">
        <v>1174</v>
      </c>
      <c r="E3560" t="s">
        <v>158</v>
      </c>
      <c r="F3560" t="s">
        <v>158</v>
      </c>
      <c r="G3560" s="22">
        <v>45283.486655092594</v>
      </c>
      <c r="H3560" t="s">
        <v>144</v>
      </c>
      <c r="I3560" t="b">
        <v>0</v>
      </c>
      <c r="J3560" t="b">
        <v>0</v>
      </c>
      <c r="K3560">
        <v>12.5</v>
      </c>
      <c r="L3560">
        <v>0</v>
      </c>
      <c r="S3560" t="s">
        <v>7294</v>
      </c>
      <c r="T3560" t="s">
        <v>5</v>
      </c>
    </row>
    <row r="3561" spans="1:20" x14ac:dyDescent="0.25">
      <c r="A3561" t="s">
        <v>7294</v>
      </c>
      <c r="B3561" t="s">
        <v>7295</v>
      </c>
      <c r="C3561" t="s">
        <v>157</v>
      </c>
      <c r="D3561">
        <v>0</v>
      </c>
      <c r="E3561" t="s">
        <v>158</v>
      </c>
      <c r="F3561" t="s">
        <v>158</v>
      </c>
      <c r="G3561" s="22">
        <v>45287.703090277777</v>
      </c>
      <c r="H3561" t="s">
        <v>144</v>
      </c>
      <c r="I3561" t="b">
        <v>0</v>
      </c>
      <c r="J3561" t="b">
        <v>1</v>
      </c>
      <c r="K3561">
        <v>6.75</v>
      </c>
      <c r="L3561">
        <v>9.4499999999999993</v>
      </c>
      <c r="S3561" t="s">
        <v>7296</v>
      </c>
      <c r="T3561" t="s">
        <v>5</v>
      </c>
    </row>
    <row r="3562" spans="1:20" x14ac:dyDescent="0.25">
      <c r="A3562" t="s">
        <v>7296</v>
      </c>
      <c r="B3562" t="s">
        <v>7297</v>
      </c>
      <c r="C3562" t="s">
        <v>157</v>
      </c>
      <c r="D3562">
        <v>0</v>
      </c>
      <c r="E3562" t="s">
        <v>158</v>
      </c>
      <c r="F3562" t="s">
        <v>158</v>
      </c>
      <c r="G3562" s="22">
        <v>45287.703136574077</v>
      </c>
      <c r="H3562" t="s">
        <v>144</v>
      </c>
      <c r="I3562" t="b">
        <v>0</v>
      </c>
      <c r="J3562" t="b">
        <v>1</v>
      </c>
      <c r="K3562">
        <v>6.85</v>
      </c>
      <c r="L3562">
        <v>9.6</v>
      </c>
      <c r="S3562" t="s">
        <v>7298</v>
      </c>
      <c r="T3562" t="s">
        <v>5</v>
      </c>
    </row>
    <row r="3563" spans="1:20" x14ac:dyDescent="0.25">
      <c r="A3563" t="s">
        <v>7298</v>
      </c>
      <c r="B3563" t="s">
        <v>7299</v>
      </c>
      <c r="C3563" t="s">
        <v>191</v>
      </c>
      <c r="D3563">
        <v>0</v>
      </c>
      <c r="E3563" t="s">
        <v>158</v>
      </c>
      <c r="F3563" t="s">
        <v>158</v>
      </c>
      <c r="G3563" s="22">
        <v>45283.486747685187</v>
      </c>
      <c r="H3563" t="s">
        <v>144</v>
      </c>
      <c r="I3563" t="b">
        <v>0</v>
      </c>
      <c r="J3563" t="b">
        <v>0</v>
      </c>
      <c r="K3563">
        <v>15.95</v>
      </c>
      <c r="L3563">
        <v>24.4</v>
      </c>
      <c r="S3563" t="s">
        <v>7300</v>
      </c>
      <c r="T3563" t="s">
        <v>5</v>
      </c>
    </row>
    <row r="3564" spans="1:20" x14ac:dyDescent="0.25">
      <c r="A3564" t="s">
        <v>7300</v>
      </c>
      <c r="B3564" t="s">
        <v>7301</v>
      </c>
      <c r="C3564" t="s">
        <v>157</v>
      </c>
      <c r="D3564">
        <v>0</v>
      </c>
      <c r="E3564" t="s">
        <v>158</v>
      </c>
      <c r="F3564" t="s">
        <v>158</v>
      </c>
      <c r="G3564" s="22">
        <v>45287.703240740739</v>
      </c>
      <c r="H3564" t="s">
        <v>144</v>
      </c>
      <c r="I3564" t="b">
        <v>0</v>
      </c>
      <c r="J3564" t="b">
        <v>1</v>
      </c>
      <c r="K3564">
        <v>6.1</v>
      </c>
      <c r="L3564">
        <v>8.5500000000000007</v>
      </c>
      <c r="S3564" t="s">
        <v>7302</v>
      </c>
      <c r="T3564" t="s">
        <v>5</v>
      </c>
    </row>
    <row r="3565" spans="1:20" x14ac:dyDescent="0.25">
      <c r="A3565" t="s">
        <v>7302</v>
      </c>
      <c r="B3565" t="s">
        <v>7303</v>
      </c>
      <c r="D3565">
        <v>0</v>
      </c>
      <c r="E3565" t="s">
        <v>158</v>
      </c>
      <c r="F3565" t="s">
        <v>158</v>
      </c>
      <c r="G3565" s="22">
        <v>45113.612997685188</v>
      </c>
      <c r="H3565" t="s">
        <v>144</v>
      </c>
      <c r="I3565" t="b">
        <v>0</v>
      </c>
      <c r="J3565" t="b">
        <v>0</v>
      </c>
      <c r="K3565">
        <v>8.85</v>
      </c>
      <c r="L3565">
        <v>0</v>
      </c>
      <c r="S3565" t="s">
        <v>7304</v>
      </c>
      <c r="T3565" t="s">
        <v>5</v>
      </c>
    </row>
    <row r="3566" spans="1:20" x14ac:dyDescent="0.25">
      <c r="A3566" t="s">
        <v>7304</v>
      </c>
      <c r="B3566" t="s">
        <v>7305</v>
      </c>
      <c r="C3566" t="s">
        <v>157</v>
      </c>
      <c r="D3566">
        <v>0</v>
      </c>
      <c r="E3566" t="s">
        <v>158</v>
      </c>
      <c r="F3566" t="s">
        <v>158</v>
      </c>
      <c r="G3566" s="22">
        <v>45287.703356481485</v>
      </c>
      <c r="H3566" t="s">
        <v>144</v>
      </c>
      <c r="I3566" t="b">
        <v>0</v>
      </c>
      <c r="J3566" t="b">
        <v>1</v>
      </c>
      <c r="K3566">
        <v>3.85</v>
      </c>
      <c r="L3566">
        <v>5.4</v>
      </c>
      <c r="S3566" t="s">
        <v>7306</v>
      </c>
      <c r="T3566" t="s">
        <v>5</v>
      </c>
    </row>
    <row r="3567" spans="1:20" x14ac:dyDescent="0.25">
      <c r="A3567" t="s">
        <v>7306</v>
      </c>
      <c r="B3567" t="s">
        <v>7307</v>
      </c>
      <c r="C3567" t="s">
        <v>157</v>
      </c>
      <c r="D3567">
        <v>0</v>
      </c>
      <c r="E3567" t="s">
        <v>158</v>
      </c>
      <c r="F3567" t="s">
        <v>158</v>
      </c>
      <c r="G3567" s="22">
        <v>45287.7033912037</v>
      </c>
      <c r="H3567" t="s">
        <v>144</v>
      </c>
      <c r="I3567" t="b">
        <v>0</v>
      </c>
      <c r="J3567" t="b">
        <v>1</v>
      </c>
      <c r="K3567">
        <v>2.75</v>
      </c>
      <c r="L3567">
        <v>3.6</v>
      </c>
      <c r="S3567" t="s">
        <v>7308</v>
      </c>
      <c r="T3567" t="s">
        <v>5</v>
      </c>
    </row>
    <row r="3568" spans="1:20" x14ac:dyDescent="0.25">
      <c r="A3568" t="s">
        <v>7308</v>
      </c>
      <c r="B3568" t="s">
        <v>7309</v>
      </c>
      <c r="C3568" t="s">
        <v>157</v>
      </c>
      <c r="D3568">
        <v>0</v>
      </c>
      <c r="E3568" t="s">
        <v>2426</v>
      </c>
      <c r="F3568" t="s">
        <v>2426</v>
      </c>
      <c r="G3568" s="22">
        <v>45287.7034375</v>
      </c>
      <c r="H3568" t="s">
        <v>144</v>
      </c>
      <c r="I3568" t="b">
        <v>0</v>
      </c>
      <c r="J3568" t="b">
        <v>1</v>
      </c>
      <c r="K3568">
        <v>11.95</v>
      </c>
      <c r="L3568">
        <v>15.55</v>
      </c>
      <c r="S3568" t="s">
        <v>7310</v>
      </c>
      <c r="T3568" t="s">
        <v>5</v>
      </c>
    </row>
    <row r="3569" spans="1:20" x14ac:dyDescent="0.25">
      <c r="A3569" t="s">
        <v>7310</v>
      </c>
      <c r="B3569" t="s">
        <v>7311</v>
      </c>
      <c r="C3569" t="s">
        <v>157</v>
      </c>
      <c r="D3569">
        <v>0</v>
      </c>
      <c r="E3569" t="s">
        <v>158</v>
      </c>
      <c r="F3569" t="s">
        <v>158</v>
      </c>
      <c r="G3569" s="22">
        <v>45287.703472222223</v>
      </c>
      <c r="H3569" t="s">
        <v>144</v>
      </c>
      <c r="I3569" t="b">
        <v>0</v>
      </c>
      <c r="J3569" t="b">
        <v>0</v>
      </c>
      <c r="K3569">
        <v>8.9499999999999993</v>
      </c>
      <c r="L3569">
        <v>10.5</v>
      </c>
      <c r="S3569" t="s">
        <v>7312</v>
      </c>
      <c r="T3569" t="s">
        <v>875</v>
      </c>
    </row>
    <row r="3570" spans="1:20" x14ac:dyDescent="0.25">
      <c r="A3570" t="s">
        <v>7312</v>
      </c>
      <c r="B3570" t="s">
        <v>7313</v>
      </c>
      <c r="D3570" s="23">
        <v>1350</v>
      </c>
      <c r="E3570" t="s">
        <v>158</v>
      </c>
      <c r="F3570" t="s">
        <v>158</v>
      </c>
      <c r="G3570" s="22">
        <v>45265.707951388889</v>
      </c>
      <c r="H3570" t="s">
        <v>144</v>
      </c>
      <c r="I3570" t="b">
        <v>0</v>
      </c>
      <c r="J3570" t="b">
        <v>0</v>
      </c>
      <c r="K3570">
        <v>1.43</v>
      </c>
      <c r="L3570">
        <v>1.95</v>
      </c>
      <c r="S3570" t="s">
        <v>7314</v>
      </c>
      <c r="T3570" t="s">
        <v>5</v>
      </c>
    </row>
    <row r="3571" spans="1:20" x14ac:dyDescent="0.25">
      <c r="A3571" t="s">
        <v>7314</v>
      </c>
      <c r="B3571" t="s">
        <v>7315</v>
      </c>
      <c r="C3571" t="s">
        <v>157</v>
      </c>
      <c r="D3571">
        <v>0</v>
      </c>
      <c r="E3571" t="s">
        <v>182</v>
      </c>
      <c r="F3571" t="s">
        <v>182</v>
      </c>
      <c r="G3571" s="22">
        <v>45287.703530092593</v>
      </c>
      <c r="H3571" t="s">
        <v>144</v>
      </c>
      <c r="I3571" t="b">
        <v>0</v>
      </c>
      <c r="J3571" t="b">
        <v>1</v>
      </c>
      <c r="K3571">
        <v>140</v>
      </c>
      <c r="L3571">
        <v>175</v>
      </c>
      <c r="S3571" t="s">
        <v>7316</v>
      </c>
      <c r="T3571" t="s">
        <v>5</v>
      </c>
    </row>
    <row r="3572" spans="1:20" x14ac:dyDescent="0.25">
      <c r="A3572" t="s">
        <v>7316</v>
      </c>
      <c r="B3572" t="s">
        <v>7317</v>
      </c>
      <c r="C3572" t="s">
        <v>157</v>
      </c>
      <c r="D3572">
        <v>0</v>
      </c>
      <c r="E3572" t="s">
        <v>182</v>
      </c>
      <c r="F3572" t="s">
        <v>182</v>
      </c>
      <c r="G3572" s="22">
        <v>45287.703622685185</v>
      </c>
      <c r="H3572" t="s">
        <v>144</v>
      </c>
      <c r="I3572" t="b">
        <v>0</v>
      </c>
      <c r="J3572" t="b">
        <v>1</v>
      </c>
      <c r="K3572">
        <v>150</v>
      </c>
      <c r="L3572">
        <v>180</v>
      </c>
      <c r="S3572" t="s">
        <v>7318</v>
      </c>
      <c r="T3572" t="s">
        <v>5</v>
      </c>
    </row>
    <row r="3573" spans="1:20" x14ac:dyDescent="0.25">
      <c r="A3573" t="s">
        <v>7318</v>
      </c>
      <c r="B3573" t="s">
        <v>7319</v>
      </c>
      <c r="C3573" t="s">
        <v>157</v>
      </c>
      <c r="D3573">
        <v>0</v>
      </c>
      <c r="E3573" t="s">
        <v>182</v>
      </c>
      <c r="F3573" t="s">
        <v>182</v>
      </c>
      <c r="G3573" s="22">
        <v>45287.703657407408</v>
      </c>
      <c r="H3573" t="s">
        <v>144</v>
      </c>
      <c r="I3573" t="b">
        <v>0</v>
      </c>
      <c r="J3573" t="b">
        <v>1</v>
      </c>
      <c r="K3573">
        <v>150</v>
      </c>
      <c r="L3573">
        <v>180</v>
      </c>
      <c r="S3573" t="s">
        <v>7320</v>
      </c>
      <c r="T3573" t="s">
        <v>5</v>
      </c>
    </row>
    <row r="3574" spans="1:20" x14ac:dyDescent="0.25">
      <c r="A3574" t="s">
        <v>7320</v>
      </c>
      <c r="B3574" t="s">
        <v>7321</v>
      </c>
      <c r="C3574" t="s">
        <v>157</v>
      </c>
      <c r="D3574">
        <v>0</v>
      </c>
      <c r="E3574" t="s">
        <v>182</v>
      </c>
      <c r="F3574" t="s">
        <v>182</v>
      </c>
      <c r="G3574" s="22">
        <v>45287.703692129631</v>
      </c>
      <c r="H3574" t="s">
        <v>144</v>
      </c>
      <c r="I3574" t="b">
        <v>0</v>
      </c>
      <c r="J3574" t="b">
        <v>1</v>
      </c>
      <c r="K3574">
        <v>150</v>
      </c>
      <c r="L3574">
        <v>180</v>
      </c>
      <c r="S3574" t="s">
        <v>7322</v>
      </c>
      <c r="T3574" t="s">
        <v>5</v>
      </c>
    </row>
    <row r="3575" spans="1:20" x14ac:dyDescent="0.25">
      <c r="A3575" t="s">
        <v>7322</v>
      </c>
      <c r="B3575" t="s">
        <v>7323</v>
      </c>
      <c r="C3575" t="s">
        <v>191</v>
      </c>
      <c r="D3575">
        <v>0</v>
      </c>
      <c r="E3575" t="s">
        <v>182</v>
      </c>
      <c r="F3575" t="s">
        <v>182</v>
      </c>
      <c r="G3575" s="22">
        <v>45283.486863425926</v>
      </c>
      <c r="H3575" t="s">
        <v>144</v>
      </c>
      <c r="I3575" t="b">
        <v>0</v>
      </c>
      <c r="J3575" t="b">
        <v>0</v>
      </c>
      <c r="K3575">
        <v>180</v>
      </c>
      <c r="L3575">
        <v>230</v>
      </c>
      <c r="S3575" t="s">
        <v>7324</v>
      </c>
      <c r="T3575" t="s">
        <v>5</v>
      </c>
    </row>
    <row r="3576" spans="1:20" x14ac:dyDescent="0.25">
      <c r="A3576" t="s">
        <v>7324</v>
      </c>
      <c r="B3576" t="s">
        <v>7325</v>
      </c>
      <c r="C3576" t="s">
        <v>191</v>
      </c>
      <c r="D3576">
        <v>0</v>
      </c>
      <c r="E3576" t="s">
        <v>182</v>
      </c>
      <c r="F3576" t="s">
        <v>182</v>
      </c>
      <c r="G3576" s="22">
        <v>45283.486909722225</v>
      </c>
      <c r="H3576" t="s">
        <v>144</v>
      </c>
      <c r="I3576" t="b">
        <v>0</v>
      </c>
      <c r="J3576" t="b">
        <v>0</v>
      </c>
      <c r="K3576">
        <v>180</v>
      </c>
      <c r="L3576">
        <v>230</v>
      </c>
      <c r="S3576" t="s">
        <v>7326</v>
      </c>
      <c r="T3576" t="s">
        <v>5</v>
      </c>
    </row>
    <row r="3577" spans="1:20" x14ac:dyDescent="0.25">
      <c r="A3577" t="s">
        <v>7326</v>
      </c>
      <c r="B3577" t="s">
        <v>7327</v>
      </c>
      <c r="C3577" t="s">
        <v>157</v>
      </c>
      <c r="D3577">
        <v>0</v>
      </c>
      <c r="E3577" t="s">
        <v>158</v>
      </c>
      <c r="F3577" t="s">
        <v>158</v>
      </c>
      <c r="G3577" s="22">
        <v>45287.703773148147</v>
      </c>
      <c r="H3577" t="s">
        <v>144</v>
      </c>
      <c r="I3577" t="b">
        <v>0</v>
      </c>
      <c r="J3577" t="b">
        <v>1</v>
      </c>
      <c r="K3577">
        <v>0.45</v>
      </c>
      <c r="L3577">
        <v>0.59</v>
      </c>
      <c r="S3577" t="s">
        <v>7328</v>
      </c>
      <c r="T3577" t="s">
        <v>5</v>
      </c>
    </row>
    <row r="3578" spans="1:20" x14ac:dyDescent="0.25">
      <c r="A3578" t="s">
        <v>7328</v>
      </c>
      <c r="B3578" t="s">
        <v>7329</v>
      </c>
      <c r="C3578" t="s">
        <v>157</v>
      </c>
      <c r="D3578">
        <v>0</v>
      </c>
      <c r="E3578" t="s">
        <v>158</v>
      </c>
      <c r="F3578" t="s">
        <v>158</v>
      </c>
      <c r="G3578" s="22">
        <v>45287.703819444447</v>
      </c>
      <c r="H3578" t="s">
        <v>144</v>
      </c>
      <c r="I3578" t="b">
        <v>0</v>
      </c>
      <c r="J3578" t="b">
        <v>1</v>
      </c>
      <c r="K3578">
        <v>0.24</v>
      </c>
      <c r="L3578">
        <v>0.32</v>
      </c>
      <c r="S3578" t="s">
        <v>7330</v>
      </c>
      <c r="T3578" t="s">
        <v>5</v>
      </c>
    </row>
    <row r="3579" spans="1:20" x14ac:dyDescent="0.25">
      <c r="A3579" t="s">
        <v>7330</v>
      </c>
      <c r="B3579" t="s">
        <v>7331</v>
      </c>
      <c r="C3579" t="s">
        <v>157</v>
      </c>
      <c r="D3579">
        <v>0</v>
      </c>
      <c r="E3579" t="s">
        <v>182</v>
      </c>
      <c r="F3579" t="s">
        <v>182</v>
      </c>
      <c r="G3579" s="22">
        <v>45287.70385416667</v>
      </c>
      <c r="H3579" t="s">
        <v>144</v>
      </c>
      <c r="I3579" t="b">
        <v>0</v>
      </c>
      <c r="J3579" t="b">
        <v>0</v>
      </c>
      <c r="K3579">
        <v>249.95555999999999</v>
      </c>
      <c r="L3579">
        <v>0</v>
      </c>
      <c r="S3579" t="s">
        <v>7332</v>
      </c>
      <c r="T3579" t="s">
        <v>5</v>
      </c>
    </row>
    <row r="3580" spans="1:20" x14ac:dyDescent="0.25">
      <c r="A3580" t="s">
        <v>7332</v>
      </c>
      <c r="B3580" t="s">
        <v>7333</v>
      </c>
      <c r="C3580" t="s">
        <v>157</v>
      </c>
      <c r="D3580">
        <v>0</v>
      </c>
      <c r="E3580" t="s">
        <v>158</v>
      </c>
      <c r="F3580" t="s">
        <v>158</v>
      </c>
      <c r="G3580" s="22">
        <v>45287.703888888886</v>
      </c>
      <c r="H3580" t="s">
        <v>144</v>
      </c>
      <c r="I3580" t="b">
        <v>0</v>
      </c>
      <c r="J3580" t="b">
        <v>1</v>
      </c>
      <c r="K3580">
        <v>1.35</v>
      </c>
      <c r="L3580">
        <v>0</v>
      </c>
      <c r="S3580" t="s">
        <v>7334</v>
      </c>
      <c r="T3580" t="s">
        <v>5</v>
      </c>
    </row>
    <row r="3581" spans="1:20" x14ac:dyDescent="0.25">
      <c r="A3581" t="s">
        <v>7334</v>
      </c>
      <c r="B3581" t="s">
        <v>7335</v>
      </c>
      <c r="C3581" t="s">
        <v>157</v>
      </c>
      <c r="D3581">
        <v>0</v>
      </c>
      <c r="E3581" t="s">
        <v>182</v>
      </c>
      <c r="F3581" t="s">
        <v>182</v>
      </c>
      <c r="G3581" s="22">
        <v>45287.703912037039</v>
      </c>
      <c r="H3581" t="s">
        <v>144</v>
      </c>
      <c r="I3581" t="b">
        <v>0</v>
      </c>
      <c r="J3581" t="b">
        <v>1</v>
      </c>
      <c r="K3581">
        <v>170</v>
      </c>
      <c r="L3581">
        <v>215</v>
      </c>
      <c r="S3581" t="s">
        <v>7336</v>
      </c>
      <c r="T3581" t="s">
        <v>5</v>
      </c>
    </row>
    <row r="3582" spans="1:20" x14ac:dyDescent="0.25">
      <c r="A3582" t="s">
        <v>7336</v>
      </c>
      <c r="B3582" t="s">
        <v>7337</v>
      </c>
      <c r="C3582" t="s">
        <v>157</v>
      </c>
      <c r="D3582">
        <v>0</v>
      </c>
      <c r="E3582" t="s">
        <v>158</v>
      </c>
      <c r="F3582" t="s">
        <v>158</v>
      </c>
      <c r="G3582" s="22">
        <v>45287.704027777778</v>
      </c>
      <c r="H3582" t="s">
        <v>144</v>
      </c>
      <c r="I3582" t="b">
        <v>0</v>
      </c>
      <c r="J3582" t="b">
        <v>1</v>
      </c>
      <c r="K3582">
        <v>50</v>
      </c>
      <c r="L3582">
        <v>77</v>
      </c>
      <c r="S3582" t="s">
        <v>7338</v>
      </c>
      <c r="T3582" t="s">
        <v>5</v>
      </c>
    </row>
    <row r="3583" spans="1:20" x14ac:dyDescent="0.25">
      <c r="A3583" t="s">
        <v>7338</v>
      </c>
      <c r="B3583" t="s">
        <v>7339</v>
      </c>
      <c r="C3583" t="s">
        <v>157</v>
      </c>
      <c r="D3583">
        <v>0</v>
      </c>
      <c r="E3583" t="s">
        <v>158</v>
      </c>
      <c r="F3583" t="s">
        <v>158</v>
      </c>
      <c r="G3583" s="22">
        <v>45287.704062500001</v>
      </c>
      <c r="H3583" t="s">
        <v>144</v>
      </c>
      <c r="I3583" t="b">
        <v>0</v>
      </c>
      <c r="J3583" t="b">
        <v>1</v>
      </c>
      <c r="K3583">
        <v>50</v>
      </c>
      <c r="L3583">
        <v>77</v>
      </c>
      <c r="S3583" t="s">
        <v>7340</v>
      </c>
      <c r="T3583" t="s">
        <v>5</v>
      </c>
    </row>
    <row r="3584" spans="1:20" x14ac:dyDescent="0.25">
      <c r="A3584" t="s">
        <v>7340</v>
      </c>
      <c r="B3584" t="s">
        <v>7341</v>
      </c>
      <c r="C3584" t="s">
        <v>157</v>
      </c>
      <c r="D3584">
        <v>0</v>
      </c>
      <c r="E3584" t="s">
        <v>158</v>
      </c>
      <c r="F3584" t="s">
        <v>158</v>
      </c>
      <c r="G3584" s="22">
        <v>45287.70412037037</v>
      </c>
      <c r="H3584" t="s">
        <v>144</v>
      </c>
      <c r="I3584" t="b">
        <v>0</v>
      </c>
      <c r="J3584" t="b">
        <v>0</v>
      </c>
      <c r="K3584">
        <v>53.234999999999999</v>
      </c>
      <c r="L3584">
        <v>85</v>
      </c>
      <c r="S3584" t="s">
        <v>7342</v>
      </c>
      <c r="T3584" t="s">
        <v>5</v>
      </c>
    </row>
    <row r="3585" spans="1:20" x14ac:dyDescent="0.25">
      <c r="A3585" t="s">
        <v>7342</v>
      </c>
      <c r="B3585" t="s">
        <v>7343</v>
      </c>
      <c r="C3585" t="s">
        <v>157</v>
      </c>
      <c r="D3585">
        <v>0</v>
      </c>
      <c r="E3585" t="s">
        <v>158</v>
      </c>
      <c r="F3585" t="s">
        <v>158</v>
      </c>
      <c r="G3585" s="22">
        <v>45287.70416666667</v>
      </c>
      <c r="H3585" t="s">
        <v>144</v>
      </c>
      <c r="I3585" t="b">
        <v>0</v>
      </c>
      <c r="J3585" t="b">
        <v>1</v>
      </c>
      <c r="K3585">
        <v>50</v>
      </c>
      <c r="L3585">
        <v>85</v>
      </c>
      <c r="S3585" t="s">
        <v>7344</v>
      </c>
      <c r="T3585" t="s">
        <v>5</v>
      </c>
    </row>
    <row r="3586" spans="1:20" x14ac:dyDescent="0.25">
      <c r="A3586" t="s">
        <v>7344</v>
      </c>
      <c r="B3586" t="s">
        <v>7345</v>
      </c>
      <c r="C3586" t="s">
        <v>157</v>
      </c>
      <c r="D3586">
        <v>0</v>
      </c>
      <c r="E3586" t="s">
        <v>158</v>
      </c>
      <c r="F3586" t="s">
        <v>158</v>
      </c>
      <c r="G3586" s="22">
        <v>45287.704201388886</v>
      </c>
      <c r="H3586" t="s">
        <v>144</v>
      </c>
      <c r="I3586" t="b">
        <v>0</v>
      </c>
      <c r="J3586" t="b">
        <v>1</v>
      </c>
      <c r="K3586">
        <v>50</v>
      </c>
      <c r="L3586">
        <v>86</v>
      </c>
      <c r="S3586" t="s">
        <v>7346</v>
      </c>
      <c r="T3586" t="s">
        <v>5</v>
      </c>
    </row>
    <row r="3587" spans="1:20" x14ac:dyDescent="0.25">
      <c r="A3587" t="s">
        <v>7346</v>
      </c>
      <c r="B3587" t="s">
        <v>7347</v>
      </c>
      <c r="C3587" t="s">
        <v>157</v>
      </c>
      <c r="D3587">
        <v>0</v>
      </c>
      <c r="E3587" t="s">
        <v>158</v>
      </c>
      <c r="F3587" t="s">
        <v>158</v>
      </c>
      <c r="G3587" s="22">
        <v>45287.704317129632</v>
      </c>
      <c r="H3587" t="s">
        <v>144</v>
      </c>
      <c r="I3587" t="b">
        <v>0</v>
      </c>
      <c r="J3587" t="b">
        <v>1</v>
      </c>
      <c r="K3587">
        <v>50</v>
      </c>
      <c r="L3587">
        <v>86</v>
      </c>
      <c r="S3587" t="s">
        <v>7348</v>
      </c>
      <c r="T3587" t="s">
        <v>5</v>
      </c>
    </row>
    <row r="3588" spans="1:20" x14ac:dyDescent="0.25">
      <c r="A3588" t="s">
        <v>7348</v>
      </c>
      <c r="B3588" t="s">
        <v>7349</v>
      </c>
      <c r="C3588" t="s">
        <v>157</v>
      </c>
      <c r="D3588">
        <v>0</v>
      </c>
      <c r="E3588" t="s">
        <v>182</v>
      </c>
      <c r="F3588" t="s">
        <v>182</v>
      </c>
      <c r="G3588" s="22">
        <v>45287.704363425924</v>
      </c>
      <c r="H3588" t="s">
        <v>144</v>
      </c>
      <c r="I3588" t="b">
        <v>0</v>
      </c>
      <c r="J3588" t="b">
        <v>1</v>
      </c>
      <c r="K3588">
        <v>140</v>
      </c>
      <c r="L3588">
        <v>170</v>
      </c>
      <c r="S3588" t="s">
        <v>7350</v>
      </c>
      <c r="T3588" t="s">
        <v>5</v>
      </c>
    </row>
    <row r="3589" spans="1:20" x14ac:dyDescent="0.25">
      <c r="A3589" t="s">
        <v>7350</v>
      </c>
      <c r="B3589" t="s">
        <v>7351</v>
      </c>
      <c r="C3589" t="s">
        <v>157</v>
      </c>
      <c r="D3589">
        <v>0</v>
      </c>
      <c r="E3589" t="s">
        <v>182</v>
      </c>
      <c r="F3589" t="s">
        <v>182</v>
      </c>
      <c r="G3589" s="22">
        <v>45287.704456018517</v>
      </c>
      <c r="H3589" t="s">
        <v>144</v>
      </c>
      <c r="I3589" t="b">
        <v>0</v>
      </c>
      <c r="J3589" t="b">
        <v>1</v>
      </c>
      <c r="K3589">
        <v>180</v>
      </c>
      <c r="L3589">
        <v>210</v>
      </c>
      <c r="S3589" t="s">
        <v>7352</v>
      </c>
      <c r="T3589" t="s">
        <v>5</v>
      </c>
    </row>
    <row r="3590" spans="1:20" x14ac:dyDescent="0.25">
      <c r="A3590" t="s">
        <v>7352</v>
      </c>
      <c r="B3590" t="s">
        <v>7353</v>
      </c>
      <c r="C3590" t="s">
        <v>191</v>
      </c>
      <c r="D3590">
        <v>0</v>
      </c>
      <c r="E3590" t="s">
        <v>182</v>
      </c>
      <c r="F3590" t="s">
        <v>182</v>
      </c>
      <c r="G3590" s="22">
        <v>45283.487037037034</v>
      </c>
      <c r="H3590" t="s">
        <v>144</v>
      </c>
      <c r="I3590" t="b">
        <v>0</v>
      </c>
      <c r="J3590" t="b">
        <v>0</v>
      </c>
      <c r="K3590">
        <v>191.07139000000001</v>
      </c>
      <c r="L3590">
        <v>255</v>
      </c>
      <c r="S3590" t="s">
        <v>7354</v>
      </c>
      <c r="T3590" t="s">
        <v>5</v>
      </c>
    </row>
    <row r="3591" spans="1:20" x14ac:dyDescent="0.25">
      <c r="A3591" t="s">
        <v>7354</v>
      </c>
      <c r="B3591" t="s">
        <v>7355</v>
      </c>
      <c r="C3591" t="s">
        <v>157</v>
      </c>
      <c r="D3591">
        <v>0</v>
      </c>
      <c r="E3591" t="s">
        <v>182</v>
      </c>
      <c r="F3591" t="s">
        <v>182</v>
      </c>
      <c r="G3591" s="22">
        <v>45287.70453703704</v>
      </c>
      <c r="H3591" t="s">
        <v>144</v>
      </c>
      <c r="I3591" t="b">
        <v>0</v>
      </c>
      <c r="J3591" t="b">
        <v>1</v>
      </c>
      <c r="K3591">
        <v>170</v>
      </c>
      <c r="L3591">
        <v>200</v>
      </c>
      <c r="S3591" t="s">
        <v>7356</v>
      </c>
      <c r="T3591" t="s">
        <v>5</v>
      </c>
    </row>
    <row r="3592" spans="1:20" x14ac:dyDescent="0.25">
      <c r="A3592" t="s">
        <v>7356</v>
      </c>
      <c r="B3592" t="s">
        <v>7357</v>
      </c>
      <c r="C3592" t="s">
        <v>157</v>
      </c>
      <c r="D3592">
        <v>0</v>
      </c>
      <c r="E3592" t="s">
        <v>182</v>
      </c>
      <c r="F3592" t="s">
        <v>182</v>
      </c>
      <c r="G3592" s="22">
        <v>45287.704571759263</v>
      </c>
      <c r="H3592" t="s">
        <v>144</v>
      </c>
      <c r="I3592" t="b">
        <v>0</v>
      </c>
      <c r="J3592" t="b">
        <v>1</v>
      </c>
      <c r="K3592">
        <v>175</v>
      </c>
      <c r="L3592">
        <v>205</v>
      </c>
      <c r="S3592" t="s">
        <v>7358</v>
      </c>
      <c r="T3592" t="s">
        <v>5</v>
      </c>
    </row>
    <row r="3593" spans="1:20" x14ac:dyDescent="0.25">
      <c r="A3593" t="s">
        <v>7358</v>
      </c>
      <c r="B3593" t="s">
        <v>7359</v>
      </c>
      <c r="C3593" t="s">
        <v>157</v>
      </c>
      <c r="D3593">
        <v>0</v>
      </c>
      <c r="E3593" t="s">
        <v>182</v>
      </c>
      <c r="F3593" t="s">
        <v>182</v>
      </c>
      <c r="G3593" s="22">
        <v>45287.704722222225</v>
      </c>
      <c r="H3593" t="s">
        <v>144</v>
      </c>
      <c r="I3593" t="b">
        <v>0</v>
      </c>
      <c r="J3593" t="b">
        <v>1</v>
      </c>
      <c r="K3593">
        <v>165</v>
      </c>
      <c r="L3593">
        <v>225</v>
      </c>
      <c r="S3593" t="s">
        <v>7360</v>
      </c>
      <c r="T3593" t="s">
        <v>5</v>
      </c>
    </row>
    <row r="3594" spans="1:20" x14ac:dyDescent="0.25">
      <c r="A3594" t="s">
        <v>7360</v>
      </c>
      <c r="B3594" t="s">
        <v>7361</v>
      </c>
      <c r="C3594" t="s">
        <v>157</v>
      </c>
      <c r="D3594">
        <v>0</v>
      </c>
      <c r="E3594" t="s">
        <v>182</v>
      </c>
      <c r="F3594" t="s">
        <v>182</v>
      </c>
      <c r="G3594" s="22">
        <v>45287.704756944448</v>
      </c>
      <c r="H3594" t="s">
        <v>144</v>
      </c>
      <c r="I3594" t="b">
        <v>0</v>
      </c>
      <c r="J3594" t="b">
        <v>1</v>
      </c>
      <c r="K3594">
        <v>180</v>
      </c>
      <c r="L3594">
        <v>210</v>
      </c>
      <c r="S3594" t="s">
        <v>7362</v>
      </c>
      <c r="T3594" t="s">
        <v>5</v>
      </c>
    </row>
    <row r="3595" spans="1:20" x14ac:dyDescent="0.25">
      <c r="A3595" t="s">
        <v>7362</v>
      </c>
      <c r="B3595" t="s">
        <v>7363</v>
      </c>
      <c r="C3595" t="s">
        <v>157</v>
      </c>
      <c r="D3595">
        <v>0</v>
      </c>
      <c r="E3595" t="s">
        <v>182</v>
      </c>
      <c r="F3595" t="s">
        <v>182</v>
      </c>
      <c r="G3595" s="22">
        <v>45287.704791666663</v>
      </c>
      <c r="H3595" t="s">
        <v>144</v>
      </c>
      <c r="I3595" t="b">
        <v>0</v>
      </c>
      <c r="J3595" t="b">
        <v>0</v>
      </c>
      <c r="K3595">
        <v>206.25</v>
      </c>
      <c r="L3595">
        <v>0</v>
      </c>
      <c r="S3595" t="s">
        <v>7364</v>
      </c>
      <c r="T3595" t="s">
        <v>5</v>
      </c>
    </row>
    <row r="3596" spans="1:20" x14ac:dyDescent="0.25">
      <c r="A3596" t="s">
        <v>7364</v>
      </c>
      <c r="B3596" t="s">
        <v>7365</v>
      </c>
      <c r="C3596" t="s">
        <v>157</v>
      </c>
      <c r="D3596">
        <v>0</v>
      </c>
      <c r="E3596" t="s">
        <v>182</v>
      </c>
      <c r="F3596" t="s">
        <v>182</v>
      </c>
      <c r="G3596" s="22">
        <v>45287.704837962963</v>
      </c>
      <c r="H3596" t="s">
        <v>144</v>
      </c>
      <c r="I3596" t="b">
        <v>0</v>
      </c>
      <c r="J3596" t="b">
        <v>1</v>
      </c>
      <c r="K3596">
        <v>170</v>
      </c>
      <c r="L3596">
        <v>200</v>
      </c>
      <c r="S3596" t="s">
        <v>7366</v>
      </c>
      <c r="T3596" t="s">
        <v>5</v>
      </c>
    </row>
    <row r="3597" spans="1:20" x14ac:dyDescent="0.25">
      <c r="A3597" t="s">
        <v>7366</v>
      </c>
      <c r="B3597" t="s">
        <v>7367</v>
      </c>
      <c r="C3597" t="s">
        <v>191</v>
      </c>
      <c r="D3597">
        <v>0</v>
      </c>
      <c r="E3597" t="s">
        <v>182</v>
      </c>
      <c r="F3597" t="s">
        <v>182</v>
      </c>
      <c r="G3597" s="22">
        <v>45283.48715277778</v>
      </c>
      <c r="H3597" t="s">
        <v>144</v>
      </c>
      <c r="I3597" t="b">
        <v>0</v>
      </c>
      <c r="J3597" t="b">
        <v>0</v>
      </c>
      <c r="K3597">
        <v>182.14286999999999</v>
      </c>
      <c r="L3597">
        <v>245</v>
      </c>
      <c r="S3597" t="s">
        <v>7368</v>
      </c>
      <c r="T3597" t="s">
        <v>5</v>
      </c>
    </row>
    <row r="3598" spans="1:20" x14ac:dyDescent="0.25">
      <c r="A3598" t="s">
        <v>7368</v>
      </c>
      <c r="B3598" t="s">
        <v>7369</v>
      </c>
      <c r="C3598" t="s">
        <v>157</v>
      </c>
      <c r="D3598">
        <v>0</v>
      </c>
      <c r="E3598" t="s">
        <v>182</v>
      </c>
      <c r="F3598" t="s">
        <v>182</v>
      </c>
      <c r="G3598" s="22">
        <v>45287.705011574071</v>
      </c>
      <c r="H3598" t="s">
        <v>144</v>
      </c>
      <c r="I3598" t="b">
        <v>0</v>
      </c>
      <c r="J3598" t="b">
        <v>1</v>
      </c>
      <c r="K3598">
        <v>170</v>
      </c>
      <c r="L3598">
        <v>0</v>
      </c>
      <c r="S3598" t="s">
        <v>7370</v>
      </c>
      <c r="T3598" t="s">
        <v>5</v>
      </c>
    </row>
    <row r="3599" spans="1:20" x14ac:dyDescent="0.25">
      <c r="A3599" t="s">
        <v>7370</v>
      </c>
      <c r="B3599" t="s">
        <v>7371</v>
      </c>
      <c r="C3599" t="s">
        <v>157</v>
      </c>
      <c r="D3599">
        <v>0</v>
      </c>
      <c r="E3599" t="s">
        <v>182</v>
      </c>
      <c r="F3599" t="s">
        <v>182</v>
      </c>
      <c r="G3599" s="22">
        <v>45287.705057870371</v>
      </c>
      <c r="H3599" t="s">
        <v>144</v>
      </c>
      <c r="I3599" t="b">
        <v>0</v>
      </c>
      <c r="J3599" t="b">
        <v>1</v>
      </c>
      <c r="K3599">
        <v>160.11112</v>
      </c>
      <c r="L3599">
        <v>210</v>
      </c>
      <c r="S3599" t="s">
        <v>7372</v>
      </c>
      <c r="T3599" t="s">
        <v>5</v>
      </c>
    </row>
    <row r="3600" spans="1:20" x14ac:dyDescent="0.25">
      <c r="A3600" t="s">
        <v>7372</v>
      </c>
      <c r="B3600" t="s">
        <v>7373</v>
      </c>
      <c r="C3600" t="s">
        <v>157</v>
      </c>
      <c r="D3600">
        <v>0</v>
      </c>
      <c r="E3600" t="s">
        <v>182</v>
      </c>
      <c r="F3600" t="s">
        <v>182</v>
      </c>
      <c r="G3600" s="22">
        <v>45287.705104166664</v>
      </c>
      <c r="H3600" t="s">
        <v>144</v>
      </c>
      <c r="I3600" t="b">
        <v>0</v>
      </c>
      <c r="J3600" t="b">
        <v>0</v>
      </c>
      <c r="K3600">
        <v>170</v>
      </c>
      <c r="L3600">
        <v>200</v>
      </c>
      <c r="S3600" t="s">
        <v>7374</v>
      </c>
      <c r="T3600" t="s">
        <v>5</v>
      </c>
    </row>
    <row r="3601" spans="1:20" x14ac:dyDescent="0.25">
      <c r="A3601" t="s">
        <v>7374</v>
      </c>
      <c r="B3601" t="s">
        <v>7375</v>
      </c>
      <c r="C3601" t="s">
        <v>157</v>
      </c>
      <c r="D3601">
        <v>0</v>
      </c>
      <c r="E3601" t="s">
        <v>182</v>
      </c>
      <c r="F3601" t="s">
        <v>182</v>
      </c>
      <c r="G3601" s="22">
        <v>45287.705138888887</v>
      </c>
      <c r="H3601" t="s">
        <v>144</v>
      </c>
      <c r="I3601" t="b">
        <v>0</v>
      </c>
      <c r="J3601" t="b">
        <v>1</v>
      </c>
      <c r="K3601">
        <v>170</v>
      </c>
      <c r="L3601">
        <v>200</v>
      </c>
      <c r="S3601" t="s">
        <v>7376</v>
      </c>
      <c r="T3601" t="s">
        <v>5</v>
      </c>
    </row>
    <row r="3602" spans="1:20" x14ac:dyDescent="0.25">
      <c r="A3602" t="s">
        <v>7376</v>
      </c>
      <c r="B3602" t="s">
        <v>7377</v>
      </c>
      <c r="C3602" t="s">
        <v>157</v>
      </c>
      <c r="D3602">
        <v>0</v>
      </c>
      <c r="E3602" t="s">
        <v>182</v>
      </c>
      <c r="F3602" t="s">
        <v>182</v>
      </c>
      <c r="G3602" s="22">
        <v>45287.70517361111</v>
      </c>
      <c r="H3602" t="s">
        <v>144</v>
      </c>
      <c r="I3602" t="b">
        <v>0</v>
      </c>
      <c r="J3602" t="b">
        <v>1</v>
      </c>
      <c r="K3602">
        <v>160</v>
      </c>
      <c r="L3602">
        <v>180</v>
      </c>
      <c r="S3602" t="s">
        <v>7378</v>
      </c>
      <c r="T3602" t="s">
        <v>5</v>
      </c>
    </row>
    <row r="3603" spans="1:20" x14ac:dyDescent="0.25">
      <c r="A3603" t="s">
        <v>7378</v>
      </c>
      <c r="B3603" t="s">
        <v>7379</v>
      </c>
      <c r="C3603" t="s">
        <v>157</v>
      </c>
      <c r="D3603">
        <v>0</v>
      </c>
      <c r="E3603" t="s">
        <v>182</v>
      </c>
      <c r="F3603" t="s">
        <v>182</v>
      </c>
      <c r="G3603" s="22">
        <v>45287.705231481479</v>
      </c>
      <c r="H3603" t="s">
        <v>144</v>
      </c>
      <c r="I3603" t="b">
        <v>0</v>
      </c>
      <c r="J3603" t="b">
        <v>1</v>
      </c>
      <c r="K3603">
        <v>170</v>
      </c>
      <c r="L3603">
        <v>200</v>
      </c>
      <c r="S3603" t="s">
        <v>7380</v>
      </c>
      <c r="T3603" t="s">
        <v>5</v>
      </c>
    </row>
    <row r="3604" spans="1:20" x14ac:dyDescent="0.25">
      <c r="A3604" t="s">
        <v>7380</v>
      </c>
      <c r="B3604" t="s">
        <v>7381</v>
      </c>
      <c r="C3604" t="s">
        <v>157</v>
      </c>
      <c r="D3604">
        <v>0</v>
      </c>
      <c r="E3604" t="s">
        <v>182</v>
      </c>
      <c r="F3604" t="s">
        <v>182</v>
      </c>
      <c r="G3604" s="22">
        <v>45287.705289351848</v>
      </c>
      <c r="H3604" t="s">
        <v>144</v>
      </c>
      <c r="I3604" t="b">
        <v>0</v>
      </c>
      <c r="J3604" t="b">
        <v>1</v>
      </c>
      <c r="K3604">
        <v>170</v>
      </c>
      <c r="L3604">
        <v>205</v>
      </c>
      <c r="S3604" t="s">
        <v>7382</v>
      </c>
      <c r="T3604" t="s">
        <v>5</v>
      </c>
    </row>
    <row r="3605" spans="1:20" x14ac:dyDescent="0.25">
      <c r="A3605" t="s">
        <v>7382</v>
      </c>
      <c r="B3605" t="s">
        <v>7383</v>
      </c>
      <c r="C3605" t="s">
        <v>191</v>
      </c>
      <c r="D3605">
        <v>0</v>
      </c>
      <c r="E3605" t="s">
        <v>182</v>
      </c>
      <c r="F3605" t="s">
        <v>182</v>
      </c>
      <c r="G3605" s="22">
        <v>45283.487372685187</v>
      </c>
      <c r="H3605" t="s">
        <v>144</v>
      </c>
      <c r="I3605" t="b">
        <v>0</v>
      </c>
      <c r="J3605" t="b">
        <v>0</v>
      </c>
      <c r="K3605">
        <v>200</v>
      </c>
      <c r="L3605">
        <v>265</v>
      </c>
      <c r="S3605" t="s">
        <v>7384</v>
      </c>
      <c r="T3605" t="s">
        <v>5</v>
      </c>
    </row>
    <row r="3606" spans="1:20" x14ac:dyDescent="0.25">
      <c r="A3606" t="s">
        <v>7384</v>
      </c>
      <c r="B3606" t="s">
        <v>7385</v>
      </c>
      <c r="C3606" t="s">
        <v>157</v>
      </c>
      <c r="D3606">
        <v>0</v>
      </c>
      <c r="E3606" t="s">
        <v>182</v>
      </c>
      <c r="F3606" t="s">
        <v>182</v>
      </c>
      <c r="G3606" s="22">
        <v>45287.705439814818</v>
      </c>
      <c r="H3606" t="s">
        <v>144</v>
      </c>
      <c r="I3606" t="b">
        <v>0</v>
      </c>
      <c r="J3606" t="b">
        <v>1</v>
      </c>
      <c r="K3606">
        <v>180</v>
      </c>
      <c r="L3606">
        <v>210</v>
      </c>
      <c r="S3606" t="s">
        <v>7386</v>
      </c>
      <c r="T3606" t="s">
        <v>5</v>
      </c>
    </row>
    <row r="3607" spans="1:20" x14ac:dyDescent="0.25">
      <c r="A3607" t="s">
        <v>7386</v>
      </c>
      <c r="B3607" t="s">
        <v>7387</v>
      </c>
      <c r="C3607" t="s">
        <v>157</v>
      </c>
      <c r="D3607">
        <v>0</v>
      </c>
      <c r="E3607" t="s">
        <v>182</v>
      </c>
      <c r="F3607" t="s">
        <v>182</v>
      </c>
      <c r="G3607" s="22">
        <v>45287.705543981479</v>
      </c>
      <c r="H3607" t="s">
        <v>144</v>
      </c>
      <c r="I3607" t="b">
        <v>0</v>
      </c>
      <c r="J3607" t="b">
        <v>1</v>
      </c>
      <c r="K3607">
        <v>180</v>
      </c>
      <c r="L3607">
        <v>210</v>
      </c>
      <c r="S3607" t="s">
        <v>7388</v>
      </c>
      <c r="T3607" t="s">
        <v>5</v>
      </c>
    </row>
    <row r="3608" spans="1:20" x14ac:dyDescent="0.25">
      <c r="A3608" t="s">
        <v>7388</v>
      </c>
      <c r="B3608" t="s">
        <v>7389</v>
      </c>
      <c r="C3608" t="s">
        <v>157</v>
      </c>
      <c r="D3608">
        <v>0</v>
      </c>
      <c r="E3608" t="s">
        <v>182</v>
      </c>
      <c r="F3608" t="s">
        <v>182</v>
      </c>
      <c r="G3608" s="22">
        <v>45287.705578703702</v>
      </c>
      <c r="H3608" t="s">
        <v>144</v>
      </c>
      <c r="I3608" t="b">
        <v>0</v>
      </c>
      <c r="J3608" t="b">
        <v>1</v>
      </c>
      <c r="K3608">
        <v>170</v>
      </c>
      <c r="L3608">
        <v>200</v>
      </c>
      <c r="S3608" t="s">
        <v>7390</v>
      </c>
      <c r="T3608" t="s">
        <v>5</v>
      </c>
    </row>
    <row r="3609" spans="1:20" x14ac:dyDescent="0.25">
      <c r="A3609" t="s">
        <v>7390</v>
      </c>
      <c r="B3609" t="s">
        <v>7391</v>
      </c>
      <c r="C3609" t="s">
        <v>157</v>
      </c>
      <c r="D3609">
        <v>0</v>
      </c>
      <c r="E3609" t="s">
        <v>182</v>
      </c>
      <c r="F3609" t="s">
        <v>182</v>
      </c>
      <c r="G3609" s="22">
        <v>45287.705613425926</v>
      </c>
      <c r="H3609" t="s">
        <v>144</v>
      </c>
      <c r="I3609" t="b">
        <v>0</v>
      </c>
      <c r="J3609" t="b">
        <v>1</v>
      </c>
      <c r="K3609">
        <v>160</v>
      </c>
      <c r="L3609">
        <v>190</v>
      </c>
      <c r="S3609" t="s">
        <v>7392</v>
      </c>
      <c r="T3609" t="s">
        <v>5</v>
      </c>
    </row>
    <row r="3610" spans="1:20" x14ac:dyDescent="0.25">
      <c r="A3610" t="s">
        <v>7392</v>
      </c>
      <c r="B3610" t="s">
        <v>7393</v>
      </c>
      <c r="C3610" t="s">
        <v>157</v>
      </c>
      <c r="D3610">
        <v>0</v>
      </c>
      <c r="E3610" t="s">
        <v>182</v>
      </c>
      <c r="F3610" t="s">
        <v>182</v>
      </c>
      <c r="G3610" s="22">
        <v>45287.705648148149</v>
      </c>
      <c r="H3610" t="s">
        <v>144</v>
      </c>
      <c r="I3610" t="b">
        <v>0</v>
      </c>
      <c r="J3610" t="b">
        <v>1</v>
      </c>
      <c r="K3610">
        <v>170</v>
      </c>
      <c r="L3610">
        <v>200</v>
      </c>
      <c r="S3610" t="s">
        <v>7394</v>
      </c>
      <c r="T3610" t="s">
        <v>5</v>
      </c>
    </row>
    <row r="3611" spans="1:20" x14ac:dyDescent="0.25">
      <c r="A3611" t="s">
        <v>7394</v>
      </c>
      <c r="B3611" t="s">
        <v>7395</v>
      </c>
      <c r="C3611" t="s">
        <v>157</v>
      </c>
      <c r="D3611">
        <v>0</v>
      </c>
      <c r="E3611" t="s">
        <v>182</v>
      </c>
      <c r="F3611" t="s">
        <v>182</v>
      </c>
      <c r="G3611" s="22">
        <v>45287.705682870372</v>
      </c>
      <c r="H3611" t="s">
        <v>144</v>
      </c>
      <c r="I3611" t="b">
        <v>0</v>
      </c>
      <c r="J3611" t="b">
        <v>1</v>
      </c>
      <c r="K3611">
        <v>160</v>
      </c>
      <c r="L3611">
        <v>190</v>
      </c>
      <c r="S3611" t="s">
        <v>7396</v>
      </c>
      <c r="T3611" t="s">
        <v>5</v>
      </c>
    </row>
    <row r="3612" spans="1:20" x14ac:dyDescent="0.25">
      <c r="A3612" t="s">
        <v>7396</v>
      </c>
      <c r="B3612" t="s">
        <v>7397</v>
      </c>
      <c r="C3612" t="s">
        <v>191</v>
      </c>
      <c r="D3612">
        <v>0</v>
      </c>
      <c r="E3612" t="s">
        <v>182</v>
      </c>
      <c r="F3612" t="s">
        <v>182</v>
      </c>
      <c r="G3612" s="22">
        <v>45283.487442129626</v>
      </c>
      <c r="H3612" t="s">
        <v>144</v>
      </c>
      <c r="I3612" t="b">
        <v>0</v>
      </c>
      <c r="J3612" t="b">
        <v>0</v>
      </c>
      <c r="K3612">
        <v>191.07139000000001</v>
      </c>
      <c r="L3612">
        <v>255</v>
      </c>
      <c r="S3612" t="s">
        <v>7398</v>
      </c>
      <c r="T3612" t="s">
        <v>5</v>
      </c>
    </row>
    <row r="3613" spans="1:20" x14ac:dyDescent="0.25">
      <c r="A3613" t="s">
        <v>7398</v>
      </c>
      <c r="B3613" t="s">
        <v>7399</v>
      </c>
      <c r="C3613" t="s">
        <v>157</v>
      </c>
      <c r="D3613">
        <v>0</v>
      </c>
      <c r="E3613" t="s">
        <v>182</v>
      </c>
      <c r="F3613" t="s">
        <v>182</v>
      </c>
      <c r="G3613" s="22">
        <v>45287.705833333333</v>
      </c>
      <c r="H3613" t="s">
        <v>144</v>
      </c>
      <c r="I3613" t="b">
        <v>0</v>
      </c>
      <c r="J3613" t="b">
        <v>1</v>
      </c>
      <c r="K3613">
        <v>190</v>
      </c>
      <c r="L3613">
        <v>0</v>
      </c>
      <c r="S3613" t="s">
        <v>7400</v>
      </c>
      <c r="T3613" t="s">
        <v>5</v>
      </c>
    </row>
    <row r="3614" spans="1:20" x14ac:dyDescent="0.25">
      <c r="A3614" t="s">
        <v>7400</v>
      </c>
      <c r="B3614" t="s">
        <v>7401</v>
      </c>
      <c r="C3614" t="s">
        <v>157</v>
      </c>
      <c r="D3614">
        <v>0</v>
      </c>
      <c r="E3614" t="s">
        <v>182</v>
      </c>
      <c r="F3614" t="s">
        <v>182</v>
      </c>
      <c r="G3614" s="22">
        <v>45287.705868055556</v>
      </c>
      <c r="H3614" t="s">
        <v>144</v>
      </c>
      <c r="I3614" t="b">
        <v>0</v>
      </c>
      <c r="J3614" t="b">
        <v>1</v>
      </c>
      <c r="K3614">
        <v>165</v>
      </c>
      <c r="L3614">
        <v>195</v>
      </c>
      <c r="S3614" t="s">
        <v>7402</v>
      </c>
      <c r="T3614" t="s">
        <v>5</v>
      </c>
    </row>
    <row r="3615" spans="1:20" x14ac:dyDescent="0.25">
      <c r="A3615" t="s">
        <v>7402</v>
      </c>
      <c r="B3615" t="s">
        <v>7403</v>
      </c>
      <c r="C3615" t="s">
        <v>157</v>
      </c>
      <c r="D3615">
        <v>0</v>
      </c>
      <c r="E3615" t="s">
        <v>182</v>
      </c>
      <c r="F3615" t="s">
        <v>182</v>
      </c>
      <c r="G3615" s="22">
        <v>45287.70590277778</v>
      </c>
      <c r="H3615" t="s">
        <v>144</v>
      </c>
      <c r="I3615" t="b">
        <v>0</v>
      </c>
      <c r="J3615" t="b">
        <v>1</v>
      </c>
      <c r="K3615">
        <v>180</v>
      </c>
      <c r="L3615">
        <v>210</v>
      </c>
      <c r="S3615" t="s">
        <v>7404</v>
      </c>
      <c r="T3615" t="s">
        <v>5</v>
      </c>
    </row>
    <row r="3616" spans="1:20" x14ac:dyDescent="0.25">
      <c r="A3616" t="s">
        <v>7404</v>
      </c>
      <c r="B3616" t="s">
        <v>7405</v>
      </c>
      <c r="C3616" t="s">
        <v>157</v>
      </c>
      <c r="D3616">
        <v>0</v>
      </c>
      <c r="E3616" t="s">
        <v>182</v>
      </c>
      <c r="F3616" t="s">
        <v>182</v>
      </c>
      <c r="G3616" s="22">
        <v>45287.705972222226</v>
      </c>
      <c r="H3616" t="s">
        <v>144</v>
      </c>
      <c r="I3616" t="b">
        <v>0</v>
      </c>
      <c r="J3616" t="b">
        <v>0</v>
      </c>
      <c r="K3616">
        <v>160</v>
      </c>
      <c r="L3616">
        <v>190</v>
      </c>
      <c r="S3616" t="s">
        <v>7406</v>
      </c>
      <c r="T3616" t="s">
        <v>5</v>
      </c>
    </row>
    <row r="3617" spans="1:20" x14ac:dyDescent="0.25">
      <c r="A3617" t="s">
        <v>7406</v>
      </c>
      <c r="B3617" t="s">
        <v>7407</v>
      </c>
      <c r="D3617">
        <v>0</v>
      </c>
      <c r="E3617" t="s">
        <v>182</v>
      </c>
      <c r="F3617" t="s">
        <v>182</v>
      </c>
      <c r="G3617" s="22">
        <v>44852.377893518518</v>
      </c>
      <c r="H3617" t="s">
        <v>144</v>
      </c>
      <c r="I3617" t="b">
        <v>0</v>
      </c>
      <c r="J3617" t="b">
        <v>0</v>
      </c>
      <c r="K3617">
        <v>200</v>
      </c>
      <c r="L3617">
        <v>265</v>
      </c>
      <c r="S3617" t="s">
        <v>7408</v>
      </c>
      <c r="T3617" t="s">
        <v>5</v>
      </c>
    </row>
    <row r="3618" spans="1:20" x14ac:dyDescent="0.25">
      <c r="A3618" t="s">
        <v>7408</v>
      </c>
      <c r="B3618" t="s">
        <v>7409</v>
      </c>
      <c r="C3618" t="s">
        <v>157</v>
      </c>
      <c r="D3618">
        <v>0</v>
      </c>
      <c r="E3618" t="s">
        <v>182</v>
      </c>
      <c r="F3618" t="s">
        <v>182</v>
      </c>
      <c r="G3618" s="22">
        <v>45287.706053240741</v>
      </c>
      <c r="H3618" t="s">
        <v>144</v>
      </c>
      <c r="I3618" t="b">
        <v>0</v>
      </c>
      <c r="J3618" t="b">
        <v>1</v>
      </c>
      <c r="K3618">
        <v>170</v>
      </c>
      <c r="L3618">
        <v>200</v>
      </c>
      <c r="S3618" t="s">
        <v>7410</v>
      </c>
      <c r="T3618" t="s">
        <v>5</v>
      </c>
    </row>
    <row r="3619" spans="1:20" x14ac:dyDescent="0.25">
      <c r="A3619" t="s">
        <v>7410</v>
      </c>
      <c r="B3619" t="s">
        <v>7411</v>
      </c>
      <c r="C3619" t="s">
        <v>157</v>
      </c>
      <c r="D3619">
        <v>0</v>
      </c>
      <c r="E3619" t="s">
        <v>182</v>
      </c>
      <c r="F3619" t="s">
        <v>182</v>
      </c>
      <c r="G3619" s="22">
        <v>45287.706087962964</v>
      </c>
      <c r="H3619" t="s">
        <v>144</v>
      </c>
      <c r="I3619" t="b">
        <v>0</v>
      </c>
      <c r="J3619" t="b">
        <v>1</v>
      </c>
      <c r="K3619">
        <v>170</v>
      </c>
      <c r="L3619">
        <v>200</v>
      </c>
      <c r="S3619" t="s">
        <v>7412</v>
      </c>
      <c r="T3619" t="s">
        <v>5</v>
      </c>
    </row>
    <row r="3620" spans="1:20" x14ac:dyDescent="0.25">
      <c r="A3620" t="s">
        <v>7412</v>
      </c>
      <c r="B3620" t="s">
        <v>7413</v>
      </c>
      <c r="C3620" t="s">
        <v>157</v>
      </c>
      <c r="D3620">
        <v>0</v>
      </c>
      <c r="E3620" t="s">
        <v>182</v>
      </c>
      <c r="F3620" t="s">
        <v>182</v>
      </c>
      <c r="G3620" s="22">
        <v>45287.706122685187</v>
      </c>
      <c r="H3620" t="s">
        <v>144</v>
      </c>
      <c r="I3620" t="b">
        <v>0</v>
      </c>
      <c r="J3620" t="b">
        <v>1</v>
      </c>
      <c r="K3620">
        <v>170</v>
      </c>
      <c r="L3620">
        <v>200</v>
      </c>
      <c r="S3620" t="s">
        <v>7414</v>
      </c>
      <c r="T3620" t="s">
        <v>5</v>
      </c>
    </row>
    <row r="3621" spans="1:20" x14ac:dyDescent="0.25">
      <c r="A3621" t="s">
        <v>7414</v>
      </c>
      <c r="B3621" t="s">
        <v>7415</v>
      </c>
      <c r="C3621" t="s">
        <v>157</v>
      </c>
      <c r="D3621">
        <v>0</v>
      </c>
      <c r="E3621" t="s">
        <v>182</v>
      </c>
      <c r="F3621" t="s">
        <v>182</v>
      </c>
      <c r="G3621" s="22">
        <v>45287.706863425927</v>
      </c>
      <c r="H3621" t="s">
        <v>144</v>
      </c>
      <c r="I3621" t="b">
        <v>0</v>
      </c>
      <c r="J3621" t="b">
        <v>0</v>
      </c>
      <c r="K3621">
        <v>180</v>
      </c>
      <c r="L3621">
        <v>210</v>
      </c>
      <c r="S3621" t="s">
        <v>7416</v>
      </c>
      <c r="T3621" t="s">
        <v>5</v>
      </c>
    </row>
    <row r="3622" spans="1:20" x14ac:dyDescent="0.25">
      <c r="A3622" t="s">
        <v>7416</v>
      </c>
      <c r="B3622" t="s">
        <v>7417</v>
      </c>
      <c r="C3622" t="s">
        <v>157</v>
      </c>
      <c r="D3622">
        <v>0</v>
      </c>
      <c r="E3622" t="s">
        <v>182</v>
      </c>
      <c r="F3622" t="s">
        <v>182</v>
      </c>
      <c r="G3622" s="22">
        <v>45287.706331018519</v>
      </c>
      <c r="H3622" t="s">
        <v>144</v>
      </c>
      <c r="I3622" t="b">
        <v>0</v>
      </c>
      <c r="J3622" t="b">
        <v>0</v>
      </c>
      <c r="K3622">
        <v>180</v>
      </c>
      <c r="L3622">
        <v>210</v>
      </c>
      <c r="S3622" t="s">
        <v>7418</v>
      </c>
      <c r="T3622" t="s">
        <v>5</v>
      </c>
    </row>
    <row r="3623" spans="1:20" x14ac:dyDescent="0.25">
      <c r="A3623" t="s">
        <v>7418</v>
      </c>
      <c r="B3623" t="s">
        <v>7419</v>
      </c>
      <c r="C3623" t="s">
        <v>157</v>
      </c>
      <c r="D3623">
        <v>0</v>
      </c>
      <c r="E3623" t="s">
        <v>182</v>
      </c>
      <c r="F3623" t="s">
        <v>182</v>
      </c>
      <c r="G3623" s="22">
        <v>45288.344155092593</v>
      </c>
      <c r="H3623" t="s">
        <v>144</v>
      </c>
      <c r="I3623" t="b">
        <v>0</v>
      </c>
      <c r="J3623" t="b">
        <v>1</v>
      </c>
      <c r="K3623">
        <v>180</v>
      </c>
      <c r="L3623">
        <v>210</v>
      </c>
      <c r="S3623" t="s">
        <v>7420</v>
      </c>
      <c r="T3623" t="s">
        <v>5</v>
      </c>
    </row>
    <row r="3624" spans="1:20" x14ac:dyDescent="0.25">
      <c r="A3624" t="s">
        <v>7420</v>
      </c>
      <c r="B3624" t="s">
        <v>7421</v>
      </c>
      <c r="C3624" t="s">
        <v>157</v>
      </c>
      <c r="D3624">
        <v>0</v>
      </c>
      <c r="E3624" t="s">
        <v>182</v>
      </c>
      <c r="F3624" t="s">
        <v>182</v>
      </c>
      <c r="G3624" s="22">
        <v>45288.344201388885</v>
      </c>
      <c r="H3624" t="s">
        <v>144</v>
      </c>
      <c r="I3624" t="b">
        <v>0</v>
      </c>
      <c r="J3624" t="b">
        <v>1</v>
      </c>
      <c r="K3624">
        <v>168.45340999999999</v>
      </c>
      <c r="L3624">
        <v>200</v>
      </c>
      <c r="S3624" t="s">
        <v>7422</v>
      </c>
      <c r="T3624" t="s">
        <v>5</v>
      </c>
    </row>
    <row r="3625" spans="1:20" x14ac:dyDescent="0.25">
      <c r="A3625" t="s">
        <v>7422</v>
      </c>
      <c r="B3625" t="s">
        <v>7423</v>
      </c>
      <c r="C3625" t="s">
        <v>157</v>
      </c>
      <c r="D3625">
        <v>0</v>
      </c>
      <c r="E3625" t="s">
        <v>182</v>
      </c>
      <c r="F3625" t="s">
        <v>182</v>
      </c>
      <c r="G3625" s="22">
        <v>45288.344282407408</v>
      </c>
      <c r="H3625" t="s">
        <v>144</v>
      </c>
      <c r="I3625" t="b">
        <v>0</v>
      </c>
      <c r="J3625" t="b">
        <v>1</v>
      </c>
      <c r="K3625">
        <v>170</v>
      </c>
      <c r="L3625">
        <v>200</v>
      </c>
      <c r="S3625" t="s">
        <v>7424</v>
      </c>
      <c r="T3625" t="s">
        <v>5</v>
      </c>
    </row>
    <row r="3626" spans="1:20" x14ac:dyDescent="0.25">
      <c r="A3626" t="s">
        <v>7424</v>
      </c>
      <c r="B3626" t="s">
        <v>7425</v>
      </c>
      <c r="C3626" t="s">
        <v>191</v>
      </c>
      <c r="D3626">
        <v>0</v>
      </c>
      <c r="E3626" t="s">
        <v>182</v>
      </c>
      <c r="F3626" t="s">
        <v>182</v>
      </c>
      <c r="G3626" s="22">
        <v>45283.487592592595</v>
      </c>
      <c r="H3626" t="s">
        <v>144</v>
      </c>
      <c r="I3626" t="b">
        <v>0</v>
      </c>
      <c r="J3626" t="b">
        <v>0</v>
      </c>
      <c r="K3626">
        <v>183.92859999999999</v>
      </c>
      <c r="L3626">
        <v>265</v>
      </c>
      <c r="S3626" t="s">
        <v>7426</v>
      </c>
      <c r="T3626" t="s">
        <v>5</v>
      </c>
    </row>
    <row r="3627" spans="1:20" x14ac:dyDescent="0.25">
      <c r="A3627" t="s">
        <v>7426</v>
      </c>
      <c r="B3627" t="s">
        <v>7427</v>
      </c>
      <c r="C3627" t="s">
        <v>157</v>
      </c>
      <c r="D3627">
        <v>0</v>
      </c>
      <c r="E3627" t="s">
        <v>182</v>
      </c>
      <c r="F3627" t="s">
        <v>182</v>
      </c>
      <c r="G3627" s="22">
        <v>45288.344375000001</v>
      </c>
      <c r="H3627" t="s">
        <v>144</v>
      </c>
      <c r="I3627" t="b">
        <v>0</v>
      </c>
      <c r="J3627" t="b">
        <v>1</v>
      </c>
      <c r="K3627">
        <v>180</v>
      </c>
      <c r="L3627">
        <v>210</v>
      </c>
      <c r="S3627" t="s">
        <v>7428</v>
      </c>
      <c r="T3627" t="s">
        <v>5</v>
      </c>
    </row>
    <row r="3628" spans="1:20" x14ac:dyDescent="0.25">
      <c r="A3628" t="s">
        <v>7428</v>
      </c>
      <c r="B3628" t="s">
        <v>7429</v>
      </c>
      <c r="C3628" t="s">
        <v>157</v>
      </c>
      <c r="D3628">
        <v>0</v>
      </c>
      <c r="E3628" t="s">
        <v>182</v>
      </c>
      <c r="F3628" t="s">
        <v>182</v>
      </c>
      <c r="G3628" s="22">
        <v>45288.344409722224</v>
      </c>
      <c r="H3628" t="s">
        <v>144</v>
      </c>
      <c r="I3628" t="b">
        <v>0</v>
      </c>
      <c r="J3628" t="b">
        <v>1</v>
      </c>
      <c r="K3628">
        <v>170</v>
      </c>
      <c r="L3628">
        <v>200</v>
      </c>
      <c r="S3628" t="s">
        <v>7430</v>
      </c>
      <c r="T3628" t="s">
        <v>5</v>
      </c>
    </row>
    <row r="3629" spans="1:20" x14ac:dyDescent="0.25">
      <c r="A3629" t="s">
        <v>7430</v>
      </c>
      <c r="B3629" t="s">
        <v>7431</v>
      </c>
      <c r="C3629" t="s">
        <v>157</v>
      </c>
      <c r="D3629">
        <v>0</v>
      </c>
      <c r="E3629" t="s">
        <v>182</v>
      </c>
      <c r="F3629" t="s">
        <v>182</v>
      </c>
      <c r="G3629" s="22">
        <v>45288.344444444447</v>
      </c>
      <c r="H3629" t="s">
        <v>144</v>
      </c>
      <c r="I3629" t="b">
        <v>0</v>
      </c>
      <c r="J3629" t="b">
        <v>1</v>
      </c>
      <c r="K3629">
        <v>170</v>
      </c>
      <c r="L3629">
        <v>200</v>
      </c>
      <c r="S3629" t="s">
        <v>7432</v>
      </c>
      <c r="T3629" t="s">
        <v>5</v>
      </c>
    </row>
    <row r="3630" spans="1:20" x14ac:dyDescent="0.25">
      <c r="A3630" t="s">
        <v>7432</v>
      </c>
      <c r="B3630" t="s">
        <v>7433</v>
      </c>
      <c r="C3630" t="s">
        <v>157</v>
      </c>
      <c r="D3630">
        <v>0</v>
      </c>
      <c r="E3630" t="s">
        <v>182</v>
      </c>
      <c r="F3630" t="s">
        <v>182</v>
      </c>
      <c r="G3630" s="22">
        <v>45288.34447916667</v>
      </c>
      <c r="H3630" t="s">
        <v>144</v>
      </c>
      <c r="I3630" t="b">
        <v>0</v>
      </c>
      <c r="J3630" t="b">
        <v>1</v>
      </c>
      <c r="K3630">
        <v>160</v>
      </c>
      <c r="L3630">
        <v>190</v>
      </c>
      <c r="S3630" t="s">
        <v>7434</v>
      </c>
      <c r="T3630" t="s">
        <v>5</v>
      </c>
    </row>
    <row r="3631" spans="1:20" x14ac:dyDescent="0.25">
      <c r="A3631" t="s">
        <v>7434</v>
      </c>
      <c r="B3631" t="s">
        <v>7435</v>
      </c>
      <c r="C3631" t="s">
        <v>157</v>
      </c>
      <c r="D3631">
        <v>0</v>
      </c>
      <c r="E3631" t="s">
        <v>182</v>
      </c>
      <c r="F3631" t="s">
        <v>182</v>
      </c>
      <c r="G3631" s="22">
        <v>45288.344525462962</v>
      </c>
      <c r="H3631" t="s">
        <v>144</v>
      </c>
      <c r="I3631" t="b">
        <v>0</v>
      </c>
      <c r="J3631" t="b">
        <v>1</v>
      </c>
      <c r="K3631">
        <v>170</v>
      </c>
      <c r="L3631">
        <v>200</v>
      </c>
      <c r="S3631" t="s">
        <v>7436</v>
      </c>
      <c r="T3631" t="s">
        <v>5</v>
      </c>
    </row>
    <row r="3632" spans="1:20" x14ac:dyDescent="0.25">
      <c r="A3632" t="s">
        <v>7436</v>
      </c>
      <c r="B3632" t="s">
        <v>7437</v>
      </c>
      <c r="C3632" t="s">
        <v>157</v>
      </c>
      <c r="D3632">
        <v>0</v>
      </c>
      <c r="E3632" t="s">
        <v>182</v>
      </c>
      <c r="F3632" t="s">
        <v>182</v>
      </c>
      <c r="G3632" s="22">
        <v>45288.344560185185</v>
      </c>
      <c r="H3632" t="s">
        <v>144</v>
      </c>
      <c r="I3632" t="b">
        <v>0</v>
      </c>
      <c r="J3632" t="b">
        <v>1</v>
      </c>
      <c r="K3632">
        <v>165</v>
      </c>
      <c r="L3632">
        <v>205</v>
      </c>
      <c r="S3632" t="s">
        <v>7438</v>
      </c>
      <c r="T3632" t="s">
        <v>5</v>
      </c>
    </row>
    <row r="3633" spans="1:20" x14ac:dyDescent="0.25">
      <c r="A3633" t="s">
        <v>7438</v>
      </c>
      <c r="B3633" t="s">
        <v>7439</v>
      </c>
      <c r="C3633" t="s">
        <v>157</v>
      </c>
      <c r="D3633">
        <v>0</v>
      </c>
      <c r="E3633" t="s">
        <v>182</v>
      </c>
      <c r="F3633" t="s">
        <v>182</v>
      </c>
      <c r="G3633" s="22">
        <v>45288.344652777778</v>
      </c>
      <c r="H3633" t="s">
        <v>144</v>
      </c>
      <c r="I3633" t="b">
        <v>0</v>
      </c>
      <c r="J3633" t="b">
        <v>1</v>
      </c>
      <c r="K3633">
        <v>180</v>
      </c>
      <c r="L3633">
        <v>210</v>
      </c>
      <c r="S3633" t="s">
        <v>7440</v>
      </c>
      <c r="T3633" t="s">
        <v>5</v>
      </c>
    </row>
    <row r="3634" spans="1:20" x14ac:dyDescent="0.25">
      <c r="A3634" t="s">
        <v>7440</v>
      </c>
      <c r="B3634" t="s">
        <v>7441</v>
      </c>
      <c r="C3634" t="s">
        <v>157</v>
      </c>
      <c r="D3634">
        <v>0</v>
      </c>
      <c r="E3634" t="s">
        <v>182</v>
      </c>
      <c r="F3634" t="s">
        <v>182</v>
      </c>
      <c r="G3634" s="22">
        <v>45288.344687500001</v>
      </c>
      <c r="H3634" t="s">
        <v>144</v>
      </c>
      <c r="I3634" t="b">
        <v>0</v>
      </c>
      <c r="J3634" t="b">
        <v>1</v>
      </c>
      <c r="K3634">
        <v>170</v>
      </c>
      <c r="L3634">
        <v>200</v>
      </c>
      <c r="S3634" t="s">
        <v>7442</v>
      </c>
      <c r="T3634" t="s">
        <v>5</v>
      </c>
    </row>
    <row r="3635" spans="1:20" x14ac:dyDescent="0.25">
      <c r="A3635" t="s">
        <v>7442</v>
      </c>
      <c r="B3635" t="s">
        <v>7443</v>
      </c>
      <c r="C3635" t="s">
        <v>157</v>
      </c>
      <c r="D3635">
        <v>0</v>
      </c>
      <c r="E3635" t="s">
        <v>182</v>
      </c>
      <c r="F3635" t="s">
        <v>182</v>
      </c>
      <c r="G3635" s="22">
        <v>45288.344722222224</v>
      </c>
      <c r="H3635" t="s">
        <v>144</v>
      </c>
      <c r="I3635" t="b">
        <v>0</v>
      </c>
      <c r="J3635" t="b">
        <v>0</v>
      </c>
      <c r="K3635">
        <v>206.25004999999999</v>
      </c>
      <c r="L3635">
        <v>265</v>
      </c>
      <c r="S3635" t="s">
        <v>7444</v>
      </c>
      <c r="T3635" t="s">
        <v>5</v>
      </c>
    </row>
    <row r="3636" spans="1:20" x14ac:dyDescent="0.25">
      <c r="A3636" t="s">
        <v>7444</v>
      </c>
      <c r="B3636" t="s">
        <v>7445</v>
      </c>
      <c r="C3636" t="s">
        <v>157</v>
      </c>
      <c r="D3636">
        <v>0</v>
      </c>
      <c r="E3636" t="s">
        <v>182</v>
      </c>
      <c r="F3636" t="s">
        <v>182</v>
      </c>
      <c r="G3636" s="22">
        <v>45288.344756944447</v>
      </c>
      <c r="H3636" t="s">
        <v>144</v>
      </c>
      <c r="I3636" t="b">
        <v>0</v>
      </c>
      <c r="J3636" t="b">
        <v>1</v>
      </c>
      <c r="K3636">
        <v>180</v>
      </c>
      <c r="L3636">
        <v>210</v>
      </c>
      <c r="S3636" t="s">
        <v>7446</v>
      </c>
      <c r="T3636" t="s">
        <v>5</v>
      </c>
    </row>
    <row r="3637" spans="1:20" x14ac:dyDescent="0.25">
      <c r="A3637" t="s">
        <v>7446</v>
      </c>
      <c r="B3637" t="s">
        <v>7447</v>
      </c>
      <c r="C3637" t="s">
        <v>157</v>
      </c>
      <c r="D3637">
        <v>0</v>
      </c>
      <c r="E3637" t="s">
        <v>182</v>
      </c>
      <c r="F3637" t="s">
        <v>182</v>
      </c>
      <c r="G3637" s="22">
        <v>45288.34479166667</v>
      </c>
      <c r="H3637" t="s">
        <v>144</v>
      </c>
      <c r="I3637" t="b">
        <v>0</v>
      </c>
      <c r="J3637" t="b">
        <v>1</v>
      </c>
      <c r="K3637">
        <v>170</v>
      </c>
      <c r="L3637">
        <v>200</v>
      </c>
      <c r="S3637" t="s">
        <v>7448</v>
      </c>
      <c r="T3637" t="s">
        <v>5</v>
      </c>
    </row>
    <row r="3638" spans="1:20" x14ac:dyDescent="0.25">
      <c r="A3638" t="s">
        <v>7448</v>
      </c>
      <c r="B3638" t="s">
        <v>7449</v>
      </c>
      <c r="C3638" t="s">
        <v>191</v>
      </c>
      <c r="D3638">
        <v>0</v>
      </c>
      <c r="E3638" t="s">
        <v>182</v>
      </c>
      <c r="F3638" t="s">
        <v>182</v>
      </c>
      <c r="G3638" s="22">
        <v>45283.487719907411</v>
      </c>
      <c r="H3638" t="s">
        <v>144</v>
      </c>
      <c r="I3638" t="b">
        <v>0</v>
      </c>
      <c r="J3638" t="b">
        <v>0</v>
      </c>
      <c r="K3638">
        <v>160</v>
      </c>
      <c r="L3638">
        <v>190</v>
      </c>
      <c r="S3638" t="s">
        <v>7450</v>
      </c>
      <c r="T3638" t="s">
        <v>5</v>
      </c>
    </row>
    <row r="3639" spans="1:20" x14ac:dyDescent="0.25">
      <c r="A3639" t="s">
        <v>7450</v>
      </c>
      <c r="B3639" t="s">
        <v>7451</v>
      </c>
      <c r="C3639" t="s">
        <v>157</v>
      </c>
      <c r="D3639">
        <v>0</v>
      </c>
      <c r="E3639" t="s">
        <v>182</v>
      </c>
      <c r="F3639" t="s">
        <v>182</v>
      </c>
      <c r="G3639" s="22">
        <v>45288.344895833332</v>
      </c>
      <c r="H3639" t="s">
        <v>144</v>
      </c>
      <c r="I3639" t="b">
        <v>0</v>
      </c>
      <c r="J3639" t="b">
        <v>1</v>
      </c>
      <c r="K3639">
        <v>170</v>
      </c>
      <c r="L3639">
        <v>200</v>
      </c>
      <c r="S3639" t="s">
        <v>7452</v>
      </c>
      <c r="T3639" t="s">
        <v>5</v>
      </c>
    </row>
    <row r="3640" spans="1:20" x14ac:dyDescent="0.25">
      <c r="A3640" t="s">
        <v>7452</v>
      </c>
      <c r="B3640" t="s">
        <v>7453</v>
      </c>
      <c r="C3640" t="s">
        <v>157</v>
      </c>
      <c r="D3640">
        <v>0</v>
      </c>
      <c r="E3640" t="s">
        <v>182</v>
      </c>
      <c r="F3640" t="s">
        <v>182</v>
      </c>
      <c r="G3640" s="22">
        <v>45288.344953703701</v>
      </c>
      <c r="H3640" t="s">
        <v>144</v>
      </c>
      <c r="I3640" t="b">
        <v>0</v>
      </c>
      <c r="J3640" t="b">
        <v>1</v>
      </c>
      <c r="K3640">
        <v>170</v>
      </c>
      <c r="L3640">
        <v>200</v>
      </c>
      <c r="S3640" t="s">
        <v>7454</v>
      </c>
      <c r="T3640" t="s">
        <v>5</v>
      </c>
    </row>
    <row r="3641" spans="1:20" x14ac:dyDescent="0.25">
      <c r="A3641" t="s">
        <v>7454</v>
      </c>
      <c r="B3641" t="s">
        <v>7455</v>
      </c>
      <c r="C3641" t="s">
        <v>191</v>
      </c>
      <c r="D3641">
        <v>0</v>
      </c>
      <c r="E3641" t="s">
        <v>182</v>
      </c>
      <c r="F3641" t="s">
        <v>182</v>
      </c>
      <c r="G3641" s="22">
        <v>45283.48778935185</v>
      </c>
      <c r="H3641" t="s">
        <v>144</v>
      </c>
      <c r="I3641" t="b">
        <v>0</v>
      </c>
      <c r="J3641" t="b">
        <v>0</v>
      </c>
      <c r="K3641">
        <v>191.07144</v>
      </c>
      <c r="L3641">
        <v>255</v>
      </c>
      <c r="S3641" t="s">
        <v>7456</v>
      </c>
      <c r="T3641" t="s">
        <v>5</v>
      </c>
    </row>
    <row r="3642" spans="1:20" x14ac:dyDescent="0.25">
      <c r="A3642" t="s">
        <v>7456</v>
      </c>
      <c r="B3642" t="s">
        <v>7457</v>
      </c>
      <c r="C3642" t="s">
        <v>191</v>
      </c>
      <c r="D3642">
        <v>0</v>
      </c>
      <c r="E3642" t="s">
        <v>182</v>
      </c>
      <c r="F3642" t="s">
        <v>182</v>
      </c>
      <c r="G3642" s="22">
        <v>45283.487824074073</v>
      </c>
      <c r="H3642" t="s">
        <v>144</v>
      </c>
      <c r="I3642" t="b">
        <v>0</v>
      </c>
      <c r="J3642" t="b">
        <v>0</v>
      </c>
      <c r="K3642">
        <v>191.07147000000001</v>
      </c>
      <c r="L3642">
        <v>255</v>
      </c>
      <c r="S3642" t="s">
        <v>7458</v>
      </c>
      <c r="T3642" t="s">
        <v>5</v>
      </c>
    </row>
    <row r="3643" spans="1:20" x14ac:dyDescent="0.25">
      <c r="A3643" t="s">
        <v>7458</v>
      </c>
      <c r="B3643" t="s">
        <v>7459</v>
      </c>
      <c r="C3643" t="s">
        <v>157</v>
      </c>
      <c r="D3643">
        <v>0</v>
      </c>
      <c r="E3643" t="s">
        <v>182</v>
      </c>
      <c r="F3643" t="s">
        <v>182</v>
      </c>
      <c r="G3643" s="22">
        <v>45288.345081018517</v>
      </c>
      <c r="H3643" t="s">
        <v>144</v>
      </c>
      <c r="I3643" t="b">
        <v>0</v>
      </c>
      <c r="J3643" t="b">
        <v>0</v>
      </c>
      <c r="K3643">
        <v>170</v>
      </c>
      <c r="L3643">
        <v>200</v>
      </c>
      <c r="S3643" t="s">
        <v>7460</v>
      </c>
      <c r="T3643" t="s">
        <v>5</v>
      </c>
    </row>
    <row r="3644" spans="1:20" x14ac:dyDescent="0.25">
      <c r="A3644" t="s">
        <v>7460</v>
      </c>
      <c r="B3644" t="s">
        <v>7461</v>
      </c>
      <c r="C3644" t="s">
        <v>157</v>
      </c>
      <c r="D3644">
        <v>0</v>
      </c>
      <c r="E3644" t="s">
        <v>182</v>
      </c>
      <c r="F3644" t="s">
        <v>182</v>
      </c>
      <c r="G3644" s="22">
        <v>45288.34511574074</v>
      </c>
      <c r="H3644" t="s">
        <v>144</v>
      </c>
      <c r="I3644" t="b">
        <v>0</v>
      </c>
      <c r="J3644" t="b">
        <v>1</v>
      </c>
      <c r="K3644">
        <v>220</v>
      </c>
      <c r="L3644">
        <v>295</v>
      </c>
      <c r="S3644" t="s">
        <v>7462</v>
      </c>
      <c r="T3644" t="s">
        <v>5</v>
      </c>
    </row>
    <row r="3645" spans="1:20" x14ac:dyDescent="0.25">
      <c r="A3645" t="s">
        <v>7462</v>
      </c>
      <c r="B3645" t="s">
        <v>7463</v>
      </c>
      <c r="C3645" t="s">
        <v>191</v>
      </c>
      <c r="D3645">
        <v>0</v>
      </c>
      <c r="E3645" t="s">
        <v>182</v>
      </c>
      <c r="F3645" t="s">
        <v>182</v>
      </c>
      <c r="G3645" s="22">
        <v>45283.487962962965</v>
      </c>
      <c r="H3645" t="s">
        <v>144</v>
      </c>
      <c r="I3645" t="b">
        <v>0</v>
      </c>
      <c r="J3645" t="b">
        <v>0</v>
      </c>
      <c r="K3645">
        <v>223.21426</v>
      </c>
      <c r="L3645">
        <v>325</v>
      </c>
      <c r="S3645" t="s">
        <v>7464</v>
      </c>
      <c r="T3645" t="s">
        <v>5</v>
      </c>
    </row>
    <row r="3646" spans="1:20" x14ac:dyDescent="0.25">
      <c r="A3646" t="s">
        <v>7464</v>
      </c>
      <c r="B3646" t="s">
        <v>7465</v>
      </c>
      <c r="C3646" t="s">
        <v>191</v>
      </c>
      <c r="D3646">
        <v>0</v>
      </c>
      <c r="E3646" t="s">
        <v>182</v>
      </c>
      <c r="F3646" t="s">
        <v>182</v>
      </c>
      <c r="G3646" s="22">
        <v>45283.488020833334</v>
      </c>
      <c r="H3646" t="s">
        <v>144</v>
      </c>
      <c r="I3646" t="b">
        <v>0</v>
      </c>
      <c r="J3646" t="b">
        <v>0</v>
      </c>
      <c r="K3646">
        <v>205.35713000000001</v>
      </c>
      <c r="L3646">
        <v>305</v>
      </c>
      <c r="S3646" t="s">
        <v>7466</v>
      </c>
      <c r="T3646" t="s">
        <v>5</v>
      </c>
    </row>
    <row r="3647" spans="1:20" x14ac:dyDescent="0.25">
      <c r="A3647" t="s">
        <v>7466</v>
      </c>
      <c r="B3647" t="s">
        <v>7467</v>
      </c>
      <c r="C3647" t="s">
        <v>157</v>
      </c>
      <c r="D3647">
        <v>0</v>
      </c>
      <c r="E3647" t="s">
        <v>182</v>
      </c>
      <c r="F3647" t="s">
        <v>182</v>
      </c>
      <c r="G3647" s="22">
        <v>45288.345185185186</v>
      </c>
      <c r="H3647" t="s">
        <v>144</v>
      </c>
      <c r="I3647" t="b">
        <v>0</v>
      </c>
      <c r="J3647" t="b">
        <v>1</v>
      </c>
      <c r="K3647">
        <v>220</v>
      </c>
      <c r="L3647">
        <v>295</v>
      </c>
      <c r="S3647" t="s">
        <v>7468</v>
      </c>
      <c r="T3647" t="s">
        <v>5</v>
      </c>
    </row>
    <row r="3648" spans="1:20" x14ac:dyDescent="0.25">
      <c r="A3648" t="s">
        <v>7468</v>
      </c>
      <c r="B3648" t="s">
        <v>7469</v>
      </c>
      <c r="C3648" t="s">
        <v>157</v>
      </c>
      <c r="D3648">
        <v>0</v>
      </c>
      <c r="E3648" t="s">
        <v>182</v>
      </c>
      <c r="F3648" t="s">
        <v>182</v>
      </c>
      <c r="G3648" s="22">
        <v>45288.345254629632</v>
      </c>
      <c r="H3648" t="s">
        <v>144</v>
      </c>
      <c r="I3648" t="b">
        <v>0</v>
      </c>
      <c r="J3648" t="b">
        <v>1</v>
      </c>
      <c r="K3648">
        <v>220</v>
      </c>
      <c r="L3648">
        <v>270</v>
      </c>
      <c r="S3648" t="s">
        <v>7470</v>
      </c>
      <c r="T3648" t="s">
        <v>5</v>
      </c>
    </row>
    <row r="3649" spans="1:20" x14ac:dyDescent="0.25">
      <c r="A3649" t="s">
        <v>7470</v>
      </c>
      <c r="B3649" t="s">
        <v>7471</v>
      </c>
      <c r="C3649" t="s">
        <v>157</v>
      </c>
      <c r="D3649">
        <v>0</v>
      </c>
      <c r="E3649" t="s">
        <v>182</v>
      </c>
      <c r="F3649" t="s">
        <v>182</v>
      </c>
      <c r="G3649" s="22">
        <v>45288.345289351855</v>
      </c>
      <c r="H3649" t="s">
        <v>144</v>
      </c>
      <c r="I3649" t="b">
        <v>0</v>
      </c>
      <c r="J3649" t="b">
        <v>1</v>
      </c>
      <c r="K3649">
        <v>220</v>
      </c>
      <c r="L3649">
        <v>295</v>
      </c>
      <c r="S3649" t="s">
        <v>7472</v>
      </c>
      <c r="T3649" t="s">
        <v>5</v>
      </c>
    </row>
    <row r="3650" spans="1:20" x14ac:dyDescent="0.25">
      <c r="A3650" t="s">
        <v>7472</v>
      </c>
      <c r="B3650" t="s">
        <v>7473</v>
      </c>
      <c r="C3650" t="s">
        <v>191</v>
      </c>
      <c r="D3650">
        <v>0</v>
      </c>
      <c r="E3650" t="s">
        <v>182</v>
      </c>
      <c r="F3650" t="s">
        <v>182</v>
      </c>
      <c r="G3650" s="22">
        <v>45283.488125000003</v>
      </c>
      <c r="H3650" t="s">
        <v>144</v>
      </c>
      <c r="I3650" t="b">
        <v>0</v>
      </c>
      <c r="J3650" t="b">
        <v>0</v>
      </c>
      <c r="K3650">
        <v>205.35713999999999</v>
      </c>
      <c r="L3650">
        <v>305</v>
      </c>
      <c r="S3650" t="s">
        <v>7474</v>
      </c>
      <c r="T3650" t="s">
        <v>5</v>
      </c>
    </row>
    <row r="3651" spans="1:20" x14ac:dyDescent="0.25">
      <c r="A3651" t="s">
        <v>7474</v>
      </c>
      <c r="B3651" t="s">
        <v>7475</v>
      </c>
      <c r="C3651" t="s">
        <v>157</v>
      </c>
      <c r="D3651">
        <v>0</v>
      </c>
      <c r="E3651" t="s">
        <v>182</v>
      </c>
      <c r="F3651" t="s">
        <v>182</v>
      </c>
      <c r="G3651" s="22">
        <v>45288.345358796294</v>
      </c>
      <c r="H3651" t="s">
        <v>144</v>
      </c>
      <c r="I3651" t="b">
        <v>0</v>
      </c>
      <c r="J3651" t="b">
        <v>1</v>
      </c>
      <c r="K3651">
        <v>220</v>
      </c>
      <c r="L3651">
        <v>295</v>
      </c>
      <c r="S3651" t="s">
        <v>7476</v>
      </c>
      <c r="T3651" t="s">
        <v>5</v>
      </c>
    </row>
    <row r="3652" spans="1:20" x14ac:dyDescent="0.25">
      <c r="A3652" t="s">
        <v>7476</v>
      </c>
      <c r="B3652" t="s">
        <v>7477</v>
      </c>
      <c r="C3652" t="s">
        <v>157</v>
      </c>
      <c r="D3652">
        <v>0</v>
      </c>
      <c r="E3652" t="s">
        <v>158</v>
      </c>
      <c r="F3652" t="s">
        <v>158</v>
      </c>
      <c r="G3652" s="22">
        <v>45288.345509259256</v>
      </c>
      <c r="H3652" t="s">
        <v>144</v>
      </c>
      <c r="I3652" t="b">
        <v>0</v>
      </c>
      <c r="J3652" t="b">
        <v>1</v>
      </c>
      <c r="K3652">
        <v>2</v>
      </c>
      <c r="L3652">
        <v>2.8</v>
      </c>
      <c r="S3652" t="s">
        <v>7478</v>
      </c>
      <c r="T3652" t="s">
        <v>5</v>
      </c>
    </row>
    <row r="3653" spans="1:20" x14ac:dyDescent="0.25">
      <c r="A3653" t="s">
        <v>7478</v>
      </c>
      <c r="B3653" t="s">
        <v>7479</v>
      </c>
      <c r="C3653" t="s">
        <v>157</v>
      </c>
      <c r="D3653">
        <v>0</v>
      </c>
      <c r="E3653" t="s">
        <v>158</v>
      </c>
      <c r="F3653" t="s">
        <v>158</v>
      </c>
      <c r="G3653" s="22">
        <v>45288.345648148148</v>
      </c>
      <c r="H3653" t="s">
        <v>144</v>
      </c>
      <c r="I3653" t="b">
        <v>0</v>
      </c>
      <c r="J3653" t="b">
        <v>1</v>
      </c>
      <c r="K3653">
        <v>15.5</v>
      </c>
      <c r="L3653">
        <v>21.7</v>
      </c>
      <c r="S3653" t="s">
        <v>7480</v>
      </c>
      <c r="T3653" t="s">
        <v>5</v>
      </c>
    </row>
    <row r="3654" spans="1:20" x14ac:dyDescent="0.25">
      <c r="A3654" t="s">
        <v>7480</v>
      </c>
      <c r="B3654" t="s">
        <v>7481</v>
      </c>
      <c r="C3654" t="s">
        <v>157</v>
      </c>
      <c r="D3654">
        <v>0</v>
      </c>
      <c r="E3654" t="s">
        <v>158</v>
      </c>
      <c r="F3654" t="s">
        <v>158</v>
      </c>
      <c r="G3654" s="22">
        <v>45288.345706018517</v>
      </c>
      <c r="H3654" t="s">
        <v>144</v>
      </c>
      <c r="I3654" t="b">
        <v>0</v>
      </c>
      <c r="J3654" t="b">
        <v>1</v>
      </c>
      <c r="K3654">
        <v>1.05</v>
      </c>
      <c r="L3654">
        <v>1.35</v>
      </c>
      <c r="S3654" t="s">
        <v>7482</v>
      </c>
      <c r="T3654" t="s">
        <v>5</v>
      </c>
    </row>
    <row r="3655" spans="1:20" x14ac:dyDescent="0.25">
      <c r="A3655" t="s">
        <v>7482</v>
      </c>
      <c r="B3655" t="s">
        <v>7483</v>
      </c>
      <c r="C3655" t="s">
        <v>157</v>
      </c>
      <c r="D3655">
        <v>0</v>
      </c>
      <c r="E3655" t="s">
        <v>158</v>
      </c>
      <c r="F3655" t="s">
        <v>158</v>
      </c>
      <c r="G3655" s="22">
        <v>45288.345763888887</v>
      </c>
      <c r="H3655" t="s">
        <v>144</v>
      </c>
      <c r="I3655" t="b">
        <v>0</v>
      </c>
      <c r="J3655" t="b">
        <v>1</v>
      </c>
      <c r="K3655">
        <v>0.75</v>
      </c>
      <c r="L3655">
        <v>1.05</v>
      </c>
      <c r="S3655" t="s">
        <v>7484</v>
      </c>
      <c r="T3655" t="s">
        <v>5</v>
      </c>
    </row>
    <row r="3656" spans="1:20" x14ac:dyDescent="0.25">
      <c r="A3656" t="s">
        <v>7484</v>
      </c>
      <c r="B3656" t="s">
        <v>7485</v>
      </c>
      <c r="C3656" t="s">
        <v>157</v>
      </c>
      <c r="D3656">
        <v>0</v>
      </c>
      <c r="E3656" t="s">
        <v>158</v>
      </c>
      <c r="F3656" t="s">
        <v>158</v>
      </c>
      <c r="G3656" s="22">
        <v>45288.345821759256</v>
      </c>
      <c r="H3656" t="s">
        <v>144</v>
      </c>
      <c r="I3656" t="b">
        <v>0</v>
      </c>
      <c r="J3656" t="b">
        <v>1</v>
      </c>
      <c r="K3656">
        <v>1.6</v>
      </c>
      <c r="L3656">
        <v>1.85</v>
      </c>
      <c r="S3656" t="s">
        <v>7486</v>
      </c>
      <c r="T3656" t="s">
        <v>5</v>
      </c>
    </row>
    <row r="3657" spans="1:20" x14ac:dyDescent="0.25">
      <c r="A3657" t="s">
        <v>7486</v>
      </c>
      <c r="B3657" t="s">
        <v>7487</v>
      </c>
      <c r="C3657" t="s">
        <v>157</v>
      </c>
      <c r="D3657">
        <v>0</v>
      </c>
      <c r="E3657" t="s">
        <v>158</v>
      </c>
      <c r="F3657" t="s">
        <v>158</v>
      </c>
      <c r="G3657" s="22">
        <v>45288.345868055556</v>
      </c>
      <c r="H3657" t="s">
        <v>144</v>
      </c>
      <c r="I3657" t="b">
        <v>0</v>
      </c>
      <c r="J3657" t="b">
        <v>1</v>
      </c>
      <c r="K3657">
        <v>1.1000000000000001</v>
      </c>
      <c r="L3657">
        <v>1.55</v>
      </c>
      <c r="S3657" t="s">
        <v>7488</v>
      </c>
      <c r="T3657" t="s">
        <v>5</v>
      </c>
    </row>
    <row r="3658" spans="1:20" x14ac:dyDescent="0.25">
      <c r="A3658" t="s">
        <v>7488</v>
      </c>
      <c r="B3658" t="s">
        <v>7489</v>
      </c>
      <c r="C3658" t="s">
        <v>157</v>
      </c>
      <c r="D3658">
        <v>0</v>
      </c>
      <c r="E3658" t="s">
        <v>158</v>
      </c>
      <c r="F3658" t="s">
        <v>158</v>
      </c>
      <c r="G3658" s="22">
        <v>45288.345937500002</v>
      </c>
      <c r="H3658" t="s">
        <v>144</v>
      </c>
      <c r="I3658" t="b">
        <v>0</v>
      </c>
      <c r="J3658" t="b">
        <v>1</v>
      </c>
      <c r="K3658">
        <v>0.9</v>
      </c>
      <c r="L3658">
        <v>1.3</v>
      </c>
      <c r="S3658" t="s">
        <v>7490</v>
      </c>
      <c r="T3658" t="s">
        <v>5</v>
      </c>
    </row>
    <row r="3659" spans="1:20" x14ac:dyDescent="0.25">
      <c r="A3659" t="s">
        <v>7490</v>
      </c>
      <c r="B3659" t="s">
        <v>7491</v>
      </c>
      <c r="C3659" t="s">
        <v>191</v>
      </c>
      <c r="D3659" s="23">
        <v>14794</v>
      </c>
      <c r="E3659" t="s">
        <v>158</v>
      </c>
      <c r="F3659" t="s">
        <v>158</v>
      </c>
      <c r="G3659" s="22">
        <v>45283.488333333335</v>
      </c>
      <c r="H3659" t="s">
        <v>144</v>
      </c>
      <c r="I3659" t="b">
        <v>0</v>
      </c>
      <c r="J3659" t="b">
        <v>0</v>
      </c>
      <c r="K3659">
        <v>0.82</v>
      </c>
      <c r="L3659">
        <v>1.2</v>
      </c>
      <c r="S3659" t="s">
        <v>7492</v>
      </c>
      <c r="T3659" t="s">
        <v>5</v>
      </c>
    </row>
    <row r="3660" spans="1:20" x14ac:dyDescent="0.25">
      <c r="A3660" t="s">
        <v>7492</v>
      </c>
      <c r="B3660" t="s">
        <v>7493</v>
      </c>
      <c r="C3660" t="s">
        <v>157</v>
      </c>
      <c r="D3660">
        <v>0</v>
      </c>
      <c r="E3660" t="s">
        <v>158</v>
      </c>
      <c r="F3660" t="s">
        <v>158</v>
      </c>
      <c r="G3660" s="22">
        <v>45288.346030092594</v>
      </c>
      <c r="H3660" t="s">
        <v>144</v>
      </c>
      <c r="I3660" t="b">
        <v>0</v>
      </c>
      <c r="J3660" t="b">
        <v>0</v>
      </c>
      <c r="K3660">
        <v>0.85</v>
      </c>
      <c r="L3660">
        <v>0</v>
      </c>
      <c r="S3660" t="s">
        <v>7494</v>
      </c>
      <c r="T3660" t="s">
        <v>5</v>
      </c>
    </row>
    <row r="3661" spans="1:20" x14ac:dyDescent="0.25">
      <c r="A3661" t="s">
        <v>7494</v>
      </c>
      <c r="B3661" t="s">
        <v>7495</v>
      </c>
      <c r="C3661" t="s">
        <v>157</v>
      </c>
      <c r="D3661">
        <v>0</v>
      </c>
      <c r="E3661" t="s">
        <v>182</v>
      </c>
      <c r="F3661" t="s">
        <v>182</v>
      </c>
      <c r="G3661" s="22">
        <v>45288.346076388887</v>
      </c>
      <c r="H3661" t="s">
        <v>144</v>
      </c>
      <c r="I3661" t="b">
        <v>0</v>
      </c>
      <c r="J3661" t="b">
        <v>1</v>
      </c>
      <c r="K3661">
        <v>187.5</v>
      </c>
      <c r="L3661">
        <v>250</v>
      </c>
      <c r="S3661" t="s">
        <v>7496</v>
      </c>
      <c r="T3661" t="s">
        <v>5</v>
      </c>
    </row>
    <row r="3662" spans="1:20" x14ac:dyDescent="0.25">
      <c r="A3662" t="s">
        <v>7496</v>
      </c>
      <c r="B3662" t="s">
        <v>7497</v>
      </c>
      <c r="D3662">
        <v>0</v>
      </c>
      <c r="E3662" t="s">
        <v>182</v>
      </c>
      <c r="F3662" t="s">
        <v>182</v>
      </c>
      <c r="G3662" s="22">
        <v>45141.639479166668</v>
      </c>
      <c r="H3662" t="s">
        <v>144</v>
      </c>
      <c r="I3662" t="b">
        <v>0</v>
      </c>
      <c r="J3662" t="b">
        <v>0</v>
      </c>
      <c r="K3662">
        <v>203.44824</v>
      </c>
      <c r="L3662">
        <v>275</v>
      </c>
      <c r="S3662" t="s">
        <v>7498</v>
      </c>
      <c r="T3662" t="s">
        <v>5</v>
      </c>
    </row>
    <row r="3663" spans="1:20" x14ac:dyDescent="0.25">
      <c r="A3663" t="s">
        <v>7498</v>
      </c>
      <c r="B3663" t="s">
        <v>7499</v>
      </c>
      <c r="C3663" t="s">
        <v>157</v>
      </c>
      <c r="D3663">
        <v>0</v>
      </c>
      <c r="E3663" t="s">
        <v>182</v>
      </c>
      <c r="F3663" t="s">
        <v>182</v>
      </c>
      <c r="G3663" s="22">
        <v>45288.346203703702</v>
      </c>
      <c r="H3663" t="s">
        <v>144</v>
      </c>
      <c r="I3663" t="b">
        <v>0</v>
      </c>
      <c r="J3663" t="b">
        <v>1</v>
      </c>
      <c r="K3663">
        <v>220</v>
      </c>
      <c r="L3663">
        <v>250</v>
      </c>
      <c r="S3663" t="s">
        <v>7500</v>
      </c>
      <c r="T3663" t="s">
        <v>5</v>
      </c>
    </row>
    <row r="3664" spans="1:20" x14ac:dyDescent="0.25">
      <c r="A3664" t="s">
        <v>7500</v>
      </c>
      <c r="B3664" t="s">
        <v>7501</v>
      </c>
      <c r="C3664" t="s">
        <v>157</v>
      </c>
      <c r="D3664">
        <v>0</v>
      </c>
      <c r="E3664" t="s">
        <v>182</v>
      </c>
      <c r="F3664" t="s">
        <v>182</v>
      </c>
      <c r="G3664" s="22">
        <v>45288.346250000002</v>
      </c>
      <c r="H3664" t="s">
        <v>144</v>
      </c>
      <c r="I3664" t="b">
        <v>0</v>
      </c>
      <c r="J3664" t="b">
        <v>1</v>
      </c>
      <c r="K3664">
        <v>200</v>
      </c>
      <c r="L3664">
        <v>250</v>
      </c>
      <c r="S3664" t="s">
        <v>7502</v>
      </c>
      <c r="T3664" t="s">
        <v>5</v>
      </c>
    </row>
    <row r="3665" spans="1:20" x14ac:dyDescent="0.25">
      <c r="A3665" t="s">
        <v>7502</v>
      </c>
      <c r="B3665" t="s">
        <v>7503</v>
      </c>
      <c r="C3665" t="s">
        <v>157</v>
      </c>
      <c r="D3665">
        <v>0</v>
      </c>
      <c r="E3665" t="s">
        <v>182</v>
      </c>
      <c r="F3665" t="s">
        <v>182</v>
      </c>
      <c r="G3665" s="22">
        <v>45288.346284722225</v>
      </c>
      <c r="H3665" t="s">
        <v>144</v>
      </c>
      <c r="I3665" t="b">
        <v>0</v>
      </c>
      <c r="J3665" t="b">
        <v>1</v>
      </c>
      <c r="K3665">
        <v>185</v>
      </c>
      <c r="L3665">
        <v>220</v>
      </c>
      <c r="S3665" t="s">
        <v>7504</v>
      </c>
      <c r="T3665" t="s">
        <v>5</v>
      </c>
    </row>
    <row r="3666" spans="1:20" x14ac:dyDescent="0.25">
      <c r="A3666" t="s">
        <v>7504</v>
      </c>
      <c r="B3666" t="s">
        <v>7505</v>
      </c>
      <c r="C3666" t="s">
        <v>157</v>
      </c>
      <c r="D3666">
        <v>0</v>
      </c>
      <c r="E3666" t="s">
        <v>182</v>
      </c>
      <c r="F3666" t="s">
        <v>182</v>
      </c>
      <c r="G3666" s="22">
        <v>45288.346319444441</v>
      </c>
      <c r="H3666" t="s">
        <v>144</v>
      </c>
      <c r="I3666" t="b">
        <v>0</v>
      </c>
      <c r="J3666" t="b">
        <v>1</v>
      </c>
      <c r="K3666">
        <v>211</v>
      </c>
      <c r="L3666">
        <v>245</v>
      </c>
      <c r="S3666" t="s">
        <v>7506</v>
      </c>
      <c r="T3666" t="s">
        <v>5</v>
      </c>
    </row>
    <row r="3667" spans="1:20" x14ac:dyDescent="0.25">
      <c r="A3667" t="s">
        <v>7506</v>
      </c>
      <c r="B3667" t="s">
        <v>7507</v>
      </c>
      <c r="C3667" t="s">
        <v>157</v>
      </c>
      <c r="D3667">
        <v>0</v>
      </c>
      <c r="E3667" t="s">
        <v>182</v>
      </c>
      <c r="F3667" t="s">
        <v>182</v>
      </c>
      <c r="G3667" s="22">
        <v>45288.346412037034</v>
      </c>
      <c r="H3667" t="s">
        <v>144</v>
      </c>
      <c r="I3667" t="b">
        <v>0</v>
      </c>
      <c r="J3667" t="b">
        <v>1</v>
      </c>
      <c r="K3667">
        <v>170</v>
      </c>
      <c r="L3667">
        <v>210</v>
      </c>
      <c r="S3667" t="s">
        <v>7508</v>
      </c>
      <c r="T3667" t="s">
        <v>5</v>
      </c>
    </row>
    <row r="3668" spans="1:20" x14ac:dyDescent="0.25">
      <c r="A3668" t="s">
        <v>7508</v>
      </c>
      <c r="B3668" t="s">
        <v>7509</v>
      </c>
      <c r="C3668" t="s">
        <v>157</v>
      </c>
      <c r="D3668">
        <v>0</v>
      </c>
      <c r="E3668" t="s">
        <v>182</v>
      </c>
      <c r="F3668" t="s">
        <v>182</v>
      </c>
      <c r="G3668" s="22">
        <v>45288.34648148148</v>
      </c>
      <c r="H3668" t="s">
        <v>144</v>
      </c>
      <c r="I3668" t="b">
        <v>0</v>
      </c>
      <c r="J3668" t="b">
        <v>0</v>
      </c>
      <c r="K3668">
        <v>206.25004999999999</v>
      </c>
      <c r="L3668">
        <v>310.8</v>
      </c>
      <c r="S3668" t="s">
        <v>7510</v>
      </c>
      <c r="T3668" t="s">
        <v>5</v>
      </c>
    </row>
    <row r="3669" spans="1:20" x14ac:dyDescent="0.25">
      <c r="A3669" t="s">
        <v>7510</v>
      </c>
      <c r="B3669" t="s">
        <v>7511</v>
      </c>
      <c r="C3669" t="s">
        <v>191</v>
      </c>
      <c r="D3669">
        <v>0</v>
      </c>
      <c r="E3669" t="s">
        <v>182</v>
      </c>
      <c r="F3669" t="s">
        <v>182</v>
      </c>
      <c r="G3669" s="22">
        <v>45283.488483796296</v>
      </c>
      <c r="H3669" t="s">
        <v>144</v>
      </c>
      <c r="I3669" t="b">
        <v>0</v>
      </c>
      <c r="J3669" t="b">
        <v>0</v>
      </c>
      <c r="K3669">
        <v>162.5</v>
      </c>
      <c r="L3669">
        <v>220</v>
      </c>
      <c r="S3669" t="s">
        <v>7512</v>
      </c>
      <c r="T3669" t="s">
        <v>5</v>
      </c>
    </row>
    <row r="3670" spans="1:20" x14ac:dyDescent="0.25">
      <c r="A3670" t="s">
        <v>7512</v>
      </c>
      <c r="B3670" t="s">
        <v>7513</v>
      </c>
      <c r="C3670" t="s">
        <v>157</v>
      </c>
      <c r="D3670">
        <v>0</v>
      </c>
      <c r="E3670" t="s">
        <v>182</v>
      </c>
      <c r="F3670" t="s">
        <v>182</v>
      </c>
      <c r="G3670" s="22">
        <v>45288.346574074072</v>
      </c>
      <c r="H3670" t="s">
        <v>144</v>
      </c>
      <c r="I3670" t="b">
        <v>0</v>
      </c>
      <c r="J3670" t="b">
        <v>1</v>
      </c>
      <c r="K3670">
        <v>220</v>
      </c>
      <c r="L3670">
        <v>0</v>
      </c>
      <c r="S3670" t="s">
        <v>7514</v>
      </c>
      <c r="T3670" t="s">
        <v>5</v>
      </c>
    </row>
    <row r="3671" spans="1:20" x14ac:dyDescent="0.25">
      <c r="A3671" t="s">
        <v>7514</v>
      </c>
      <c r="B3671" t="s">
        <v>7515</v>
      </c>
      <c r="C3671" t="s">
        <v>157</v>
      </c>
      <c r="D3671">
        <v>0</v>
      </c>
      <c r="E3671" t="s">
        <v>182</v>
      </c>
      <c r="F3671" t="s">
        <v>182</v>
      </c>
      <c r="G3671" s="22">
        <v>45288.346608796295</v>
      </c>
      <c r="H3671" t="s">
        <v>144</v>
      </c>
      <c r="I3671" t="b">
        <v>0</v>
      </c>
      <c r="J3671" t="b">
        <v>1</v>
      </c>
      <c r="K3671">
        <v>140</v>
      </c>
      <c r="L3671">
        <v>185</v>
      </c>
      <c r="S3671" t="s">
        <v>7516</v>
      </c>
      <c r="T3671" t="s">
        <v>5</v>
      </c>
    </row>
    <row r="3672" spans="1:20" x14ac:dyDescent="0.25">
      <c r="A3672" t="s">
        <v>7516</v>
      </c>
      <c r="B3672" t="s">
        <v>7517</v>
      </c>
      <c r="C3672" t="s">
        <v>157</v>
      </c>
      <c r="D3672">
        <v>0</v>
      </c>
      <c r="E3672" t="s">
        <v>182</v>
      </c>
      <c r="F3672" t="s">
        <v>182</v>
      </c>
      <c r="G3672" s="22">
        <v>45288.346666666665</v>
      </c>
      <c r="H3672" t="s">
        <v>144</v>
      </c>
      <c r="I3672" t="b">
        <v>0</v>
      </c>
      <c r="J3672" t="b">
        <v>1</v>
      </c>
      <c r="K3672">
        <v>160</v>
      </c>
      <c r="L3672">
        <v>210</v>
      </c>
      <c r="S3672" t="s">
        <v>7518</v>
      </c>
      <c r="T3672" t="s">
        <v>5</v>
      </c>
    </row>
    <row r="3673" spans="1:20" x14ac:dyDescent="0.25">
      <c r="A3673" t="s">
        <v>7518</v>
      </c>
      <c r="B3673" t="s">
        <v>7519</v>
      </c>
      <c r="C3673" t="s">
        <v>157</v>
      </c>
      <c r="D3673">
        <v>0</v>
      </c>
      <c r="E3673" t="s">
        <v>182</v>
      </c>
      <c r="F3673" t="s">
        <v>182</v>
      </c>
      <c r="G3673" s="22">
        <v>45288.346770833334</v>
      </c>
      <c r="H3673" t="s">
        <v>144</v>
      </c>
      <c r="I3673" t="b">
        <v>0</v>
      </c>
      <c r="J3673" t="b">
        <v>0</v>
      </c>
      <c r="K3673">
        <v>206.25</v>
      </c>
      <c r="L3673">
        <v>265</v>
      </c>
      <c r="S3673" t="s">
        <v>7520</v>
      </c>
      <c r="T3673" t="s">
        <v>5</v>
      </c>
    </row>
    <row r="3674" spans="1:20" x14ac:dyDescent="0.25">
      <c r="A3674" t="s">
        <v>7520</v>
      </c>
      <c r="B3674" t="s">
        <v>7521</v>
      </c>
      <c r="C3674" t="s">
        <v>191</v>
      </c>
      <c r="D3674">
        <v>0</v>
      </c>
      <c r="E3674" t="s">
        <v>182</v>
      </c>
      <c r="F3674" t="s">
        <v>182</v>
      </c>
      <c r="G3674" s="22">
        <v>45283.488657407404</v>
      </c>
      <c r="H3674" t="s">
        <v>144</v>
      </c>
      <c r="I3674" t="b">
        <v>0</v>
      </c>
      <c r="J3674" t="b">
        <v>0</v>
      </c>
      <c r="K3674">
        <v>200</v>
      </c>
      <c r="L3674">
        <v>265</v>
      </c>
      <c r="S3674" t="s">
        <v>7522</v>
      </c>
      <c r="T3674" t="s">
        <v>5</v>
      </c>
    </row>
    <row r="3675" spans="1:20" x14ac:dyDescent="0.25">
      <c r="A3675" t="s">
        <v>7522</v>
      </c>
      <c r="B3675" t="s">
        <v>7523</v>
      </c>
      <c r="C3675" t="s">
        <v>157</v>
      </c>
      <c r="D3675">
        <v>0</v>
      </c>
      <c r="E3675" t="s">
        <v>182</v>
      </c>
      <c r="F3675" t="s">
        <v>182</v>
      </c>
      <c r="G3675" s="22">
        <v>45288.347708333335</v>
      </c>
      <c r="H3675" t="s">
        <v>144</v>
      </c>
      <c r="I3675" t="b">
        <v>0</v>
      </c>
      <c r="J3675" t="b">
        <v>1</v>
      </c>
      <c r="K3675">
        <v>180</v>
      </c>
      <c r="L3675">
        <v>230</v>
      </c>
      <c r="S3675" t="s">
        <v>7524</v>
      </c>
      <c r="T3675" t="s">
        <v>5</v>
      </c>
    </row>
    <row r="3676" spans="1:20" x14ac:dyDescent="0.25">
      <c r="A3676" t="s">
        <v>7524</v>
      </c>
      <c r="B3676" t="s">
        <v>7525</v>
      </c>
      <c r="C3676" t="s">
        <v>157</v>
      </c>
      <c r="D3676">
        <v>0</v>
      </c>
      <c r="E3676" t="s">
        <v>182</v>
      </c>
      <c r="F3676" t="s">
        <v>182</v>
      </c>
      <c r="G3676" s="22">
        <v>45288.347766203704</v>
      </c>
      <c r="H3676" t="s">
        <v>144</v>
      </c>
      <c r="I3676" t="b">
        <v>0</v>
      </c>
      <c r="J3676" t="b">
        <v>1</v>
      </c>
      <c r="K3676">
        <v>185</v>
      </c>
      <c r="L3676">
        <v>220</v>
      </c>
      <c r="S3676" t="s">
        <v>7526</v>
      </c>
      <c r="T3676" t="s">
        <v>5</v>
      </c>
    </row>
    <row r="3677" spans="1:20" x14ac:dyDescent="0.25">
      <c r="A3677" t="s">
        <v>7526</v>
      </c>
      <c r="B3677" t="s">
        <v>7527</v>
      </c>
      <c r="C3677" t="s">
        <v>157</v>
      </c>
      <c r="D3677">
        <v>0</v>
      </c>
      <c r="E3677" t="s">
        <v>182</v>
      </c>
      <c r="F3677" t="s">
        <v>182</v>
      </c>
      <c r="G3677" s="22">
        <v>45288.347800925927</v>
      </c>
      <c r="H3677" t="s">
        <v>144</v>
      </c>
      <c r="I3677" t="b">
        <v>0</v>
      </c>
      <c r="J3677" t="b">
        <v>1</v>
      </c>
      <c r="K3677">
        <v>180</v>
      </c>
      <c r="L3677">
        <v>230</v>
      </c>
      <c r="S3677" t="s">
        <v>7528</v>
      </c>
      <c r="T3677" t="s">
        <v>5</v>
      </c>
    </row>
    <row r="3678" spans="1:20" x14ac:dyDescent="0.25">
      <c r="A3678" t="s">
        <v>7528</v>
      </c>
      <c r="B3678" t="s">
        <v>7529</v>
      </c>
      <c r="C3678" t="s">
        <v>157</v>
      </c>
      <c r="D3678">
        <v>0</v>
      </c>
      <c r="E3678" t="s">
        <v>182</v>
      </c>
      <c r="F3678" t="s">
        <v>182</v>
      </c>
      <c r="G3678" s="22">
        <v>45288.347858796296</v>
      </c>
      <c r="H3678" t="s">
        <v>144</v>
      </c>
      <c r="I3678" t="b">
        <v>0</v>
      </c>
      <c r="J3678" t="b">
        <v>1</v>
      </c>
      <c r="K3678">
        <v>180</v>
      </c>
      <c r="L3678">
        <v>230</v>
      </c>
      <c r="S3678" t="s">
        <v>7530</v>
      </c>
      <c r="T3678" t="s">
        <v>5</v>
      </c>
    </row>
    <row r="3679" spans="1:20" x14ac:dyDescent="0.25">
      <c r="A3679" t="s">
        <v>7530</v>
      </c>
      <c r="B3679" t="s">
        <v>7531</v>
      </c>
      <c r="C3679" t="s">
        <v>157</v>
      </c>
      <c r="D3679">
        <v>0</v>
      </c>
      <c r="E3679" t="s">
        <v>182</v>
      </c>
      <c r="F3679" t="s">
        <v>182</v>
      </c>
      <c r="G3679" s="22">
        <v>45288.347893518519</v>
      </c>
      <c r="H3679" t="s">
        <v>144</v>
      </c>
      <c r="I3679" t="b">
        <v>0</v>
      </c>
      <c r="J3679" t="b">
        <v>1</v>
      </c>
      <c r="K3679">
        <v>200</v>
      </c>
      <c r="L3679">
        <v>240</v>
      </c>
      <c r="S3679" t="s">
        <v>7532</v>
      </c>
      <c r="T3679" t="s">
        <v>5</v>
      </c>
    </row>
    <row r="3680" spans="1:20" x14ac:dyDescent="0.25">
      <c r="A3680" t="s">
        <v>7532</v>
      </c>
      <c r="B3680" t="s">
        <v>7533</v>
      </c>
      <c r="C3680" t="s">
        <v>157</v>
      </c>
      <c r="D3680">
        <v>0</v>
      </c>
      <c r="E3680" t="s">
        <v>182</v>
      </c>
      <c r="F3680" t="s">
        <v>182</v>
      </c>
      <c r="G3680" s="22">
        <v>45288.347916666666</v>
      </c>
      <c r="H3680" t="s">
        <v>144</v>
      </c>
      <c r="I3680" t="b">
        <v>0</v>
      </c>
      <c r="J3680" t="b">
        <v>1</v>
      </c>
      <c r="K3680">
        <v>175</v>
      </c>
      <c r="L3680">
        <v>210</v>
      </c>
      <c r="S3680" t="s">
        <v>7534</v>
      </c>
      <c r="T3680" t="s">
        <v>5</v>
      </c>
    </row>
    <row r="3681" spans="1:20" x14ac:dyDescent="0.25">
      <c r="A3681" t="s">
        <v>7534</v>
      </c>
      <c r="B3681" t="s">
        <v>7535</v>
      </c>
      <c r="C3681" t="s">
        <v>157</v>
      </c>
      <c r="D3681">
        <v>0</v>
      </c>
      <c r="E3681" t="s">
        <v>182</v>
      </c>
      <c r="F3681" t="s">
        <v>182</v>
      </c>
      <c r="G3681" s="22">
        <v>45288.347974537035</v>
      </c>
      <c r="H3681" t="s">
        <v>144</v>
      </c>
      <c r="I3681" t="b">
        <v>0</v>
      </c>
      <c r="J3681" t="b">
        <v>1</v>
      </c>
      <c r="K3681">
        <v>170</v>
      </c>
      <c r="L3681">
        <v>220</v>
      </c>
      <c r="S3681" t="s">
        <v>7536</v>
      </c>
      <c r="T3681" t="s">
        <v>5</v>
      </c>
    </row>
    <row r="3682" spans="1:20" x14ac:dyDescent="0.25">
      <c r="A3682" t="s">
        <v>7536</v>
      </c>
      <c r="B3682" t="s">
        <v>7537</v>
      </c>
      <c r="C3682" t="s">
        <v>157</v>
      </c>
      <c r="D3682">
        <v>0</v>
      </c>
      <c r="E3682" t="s">
        <v>182</v>
      </c>
      <c r="F3682" t="s">
        <v>182</v>
      </c>
      <c r="G3682" s="22">
        <v>45288.348032407404</v>
      </c>
      <c r="H3682" t="s">
        <v>144</v>
      </c>
      <c r="I3682" t="b">
        <v>0</v>
      </c>
      <c r="J3682" t="b">
        <v>1</v>
      </c>
      <c r="K3682">
        <v>180</v>
      </c>
      <c r="L3682">
        <v>255</v>
      </c>
      <c r="S3682" t="s">
        <v>7538</v>
      </c>
      <c r="T3682" t="s">
        <v>5</v>
      </c>
    </row>
    <row r="3683" spans="1:20" x14ac:dyDescent="0.25">
      <c r="A3683" t="s">
        <v>7538</v>
      </c>
      <c r="B3683" t="s">
        <v>7539</v>
      </c>
      <c r="C3683" t="s">
        <v>157</v>
      </c>
      <c r="D3683">
        <v>0</v>
      </c>
      <c r="E3683" t="s">
        <v>182</v>
      </c>
      <c r="F3683" t="s">
        <v>182</v>
      </c>
      <c r="G3683" s="22">
        <v>45288.350312499999</v>
      </c>
      <c r="H3683" t="s">
        <v>144</v>
      </c>
      <c r="I3683" t="b">
        <v>0</v>
      </c>
      <c r="J3683" t="b">
        <v>1</v>
      </c>
      <c r="K3683">
        <v>180</v>
      </c>
      <c r="L3683">
        <v>255</v>
      </c>
      <c r="S3683" t="s">
        <v>7540</v>
      </c>
      <c r="T3683" t="s">
        <v>5</v>
      </c>
    </row>
    <row r="3684" spans="1:20" x14ac:dyDescent="0.25">
      <c r="A3684" t="s">
        <v>7540</v>
      </c>
      <c r="B3684" t="s">
        <v>7541</v>
      </c>
      <c r="C3684" t="s">
        <v>157</v>
      </c>
      <c r="D3684">
        <v>0</v>
      </c>
      <c r="E3684" t="s">
        <v>182</v>
      </c>
      <c r="F3684" t="s">
        <v>182</v>
      </c>
      <c r="G3684" s="22">
        <v>45288.350358796299</v>
      </c>
      <c r="H3684" t="s">
        <v>144</v>
      </c>
      <c r="I3684" t="b">
        <v>0</v>
      </c>
      <c r="J3684" t="b">
        <v>1</v>
      </c>
      <c r="K3684">
        <v>175</v>
      </c>
      <c r="L3684">
        <v>210</v>
      </c>
      <c r="S3684" t="s">
        <v>7542</v>
      </c>
      <c r="T3684" t="s">
        <v>5</v>
      </c>
    </row>
    <row r="3685" spans="1:20" x14ac:dyDescent="0.25">
      <c r="A3685" t="s">
        <v>7542</v>
      </c>
      <c r="B3685" t="s">
        <v>7543</v>
      </c>
      <c r="C3685" t="s">
        <v>157</v>
      </c>
      <c r="D3685">
        <v>0</v>
      </c>
      <c r="E3685" t="s">
        <v>182</v>
      </c>
      <c r="F3685" t="s">
        <v>182</v>
      </c>
      <c r="G3685" s="22">
        <v>45288.350393518522</v>
      </c>
      <c r="H3685" t="s">
        <v>144</v>
      </c>
      <c r="I3685" t="b">
        <v>0</v>
      </c>
      <c r="J3685" t="b">
        <v>1</v>
      </c>
      <c r="K3685">
        <v>160</v>
      </c>
      <c r="L3685">
        <v>210</v>
      </c>
      <c r="S3685" t="s">
        <v>7544</v>
      </c>
      <c r="T3685" t="s">
        <v>5</v>
      </c>
    </row>
    <row r="3686" spans="1:20" x14ac:dyDescent="0.25">
      <c r="A3686" t="s">
        <v>7544</v>
      </c>
      <c r="B3686" t="s">
        <v>7545</v>
      </c>
      <c r="C3686" t="s">
        <v>157</v>
      </c>
      <c r="D3686">
        <v>0</v>
      </c>
      <c r="E3686" t="s">
        <v>182</v>
      </c>
      <c r="F3686" t="s">
        <v>182</v>
      </c>
      <c r="G3686" s="22">
        <v>45288.350486111114</v>
      </c>
      <c r="H3686" t="s">
        <v>144</v>
      </c>
      <c r="I3686" t="b">
        <v>0</v>
      </c>
      <c r="J3686" t="b">
        <v>1</v>
      </c>
      <c r="K3686">
        <v>180</v>
      </c>
      <c r="L3686">
        <v>230</v>
      </c>
      <c r="S3686" t="s">
        <v>7546</v>
      </c>
      <c r="T3686" t="s">
        <v>5</v>
      </c>
    </row>
    <row r="3687" spans="1:20" x14ac:dyDescent="0.25">
      <c r="A3687" t="s">
        <v>7546</v>
      </c>
      <c r="B3687" t="s">
        <v>7547</v>
      </c>
      <c r="C3687" t="s">
        <v>157</v>
      </c>
      <c r="D3687">
        <v>0</v>
      </c>
      <c r="E3687" t="s">
        <v>182</v>
      </c>
      <c r="F3687" t="s">
        <v>182</v>
      </c>
      <c r="G3687" s="22">
        <v>45288.350532407407</v>
      </c>
      <c r="H3687" t="s">
        <v>144</v>
      </c>
      <c r="I3687" t="b">
        <v>0</v>
      </c>
      <c r="J3687" t="b">
        <v>1</v>
      </c>
      <c r="K3687">
        <v>185</v>
      </c>
      <c r="L3687">
        <v>220</v>
      </c>
      <c r="S3687" t="s">
        <v>7548</v>
      </c>
      <c r="T3687" t="s">
        <v>5</v>
      </c>
    </row>
    <row r="3688" spans="1:20" x14ac:dyDescent="0.25">
      <c r="A3688" t="s">
        <v>7548</v>
      </c>
      <c r="B3688" t="s">
        <v>7549</v>
      </c>
      <c r="C3688" t="s">
        <v>191</v>
      </c>
      <c r="D3688">
        <v>0</v>
      </c>
      <c r="E3688" t="s">
        <v>182</v>
      </c>
      <c r="F3688" t="s">
        <v>182</v>
      </c>
      <c r="G3688" s="22">
        <v>45283.48883101852</v>
      </c>
      <c r="H3688" t="s">
        <v>144</v>
      </c>
      <c r="I3688" t="b">
        <v>0</v>
      </c>
      <c r="J3688" t="b">
        <v>0</v>
      </c>
      <c r="K3688">
        <v>208.92859000000001</v>
      </c>
      <c r="L3688">
        <v>275</v>
      </c>
      <c r="S3688" t="s">
        <v>7550</v>
      </c>
      <c r="T3688" t="s">
        <v>5</v>
      </c>
    </row>
    <row r="3689" spans="1:20" x14ac:dyDescent="0.25">
      <c r="A3689" t="s">
        <v>7550</v>
      </c>
      <c r="B3689" t="s">
        <v>7551</v>
      </c>
      <c r="C3689" t="s">
        <v>157</v>
      </c>
      <c r="D3689">
        <v>0</v>
      </c>
      <c r="E3689" t="s">
        <v>182</v>
      </c>
      <c r="F3689" t="s">
        <v>182</v>
      </c>
      <c r="G3689" s="22">
        <v>45288.350671296299</v>
      </c>
      <c r="H3689" t="s">
        <v>144</v>
      </c>
      <c r="I3689" t="b">
        <v>0</v>
      </c>
      <c r="J3689" t="b">
        <v>1</v>
      </c>
      <c r="K3689">
        <v>180</v>
      </c>
      <c r="L3689">
        <v>230</v>
      </c>
      <c r="S3689" t="s">
        <v>7552</v>
      </c>
      <c r="T3689" t="s">
        <v>5</v>
      </c>
    </row>
    <row r="3690" spans="1:20" x14ac:dyDescent="0.25">
      <c r="A3690" t="s">
        <v>7552</v>
      </c>
      <c r="B3690" t="s">
        <v>7553</v>
      </c>
      <c r="C3690" t="s">
        <v>157</v>
      </c>
      <c r="D3690">
        <v>0</v>
      </c>
      <c r="E3690" t="s">
        <v>182</v>
      </c>
      <c r="F3690" t="s">
        <v>182</v>
      </c>
      <c r="G3690" s="22">
        <v>45288.350775462961</v>
      </c>
      <c r="H3690" t="s">
        <v>144</v>
      </c>
      <c r="I3690" t="b">
        <v>0</v>
      </c>
      <c r="J3690" t="b">
        <v>0</v>
      </c>
      <c r="K3690">
        <v>183.90983</v>
      </c>
      <c r="L3690">
        <v>255</v>
      </c>
      <c r="S3690" t="s">
        <v>7554</v>
      </c>
      <c r="T3690" t="s">
        <v>5</v>
      </c>
    </row>
    <row r="3691" spans="1:20" x14ac:dyDescent="0.25">
      <c r="A3691" t="s">
        <v>7554</v>
      </c>
      <c r="B3691" t="s">
        <v>7555</v>
      </c>
      <c r="C3691" t="s">
        <v>157</v>
      </c>
      <c r="D3691">
        <v>0</v>
      </c>
      <c r="E3691" t="s">
        <v>182</v>
      </c>
      <c r="F3691" t="s">
        <v>182</v>
      </c>
      <c r="G3691" s="22">
        <v>45288.350856481484</v>
      </c>
      <c r="H3691" t="s">
        <v>144</v>
      </c>
      <c r="I3691" t="b">
        <v>0</v>
      </c>
      <c r="J3691" t="b">
        <v>1</v>
      </c>
      <c r="K3691">
        <v>160</v>
      </c>
      <c r="L3691">
        <v>210</v>
      </c>
      <c r="S3691" t="s">
        <v>7556</v>
      </c>
      <c r="T3691" t="s">
        <v>5</v>
      </c>
    </row>
    <row r="3692" spans="1:20" x14ac:dyDescent="0.25">
      <c r="A3692" t="s">
        <v>7556</v>
      </c>
      <c r="B3692" t="s">
        <v>7557</v>
      </c>
      <c r="C3692" t="s">
        <v>157</v>
      </c>
      <c r="D3692">
        <v>0</v>
      </c>
      <c r="E3692" t="s">
        <v>182</v>
      </c>
      <c r="F3692" t="s">
        <v>182</v>
      </c>
      <c r="G3692" s="22">
        <v>45288.351435185185</v>
      </c>
      <c r="H3692" t="s">
        <v>144</v>
      </c>
      <c r="I3692" t="b">
        <v>0</v>
      </c>
      <c r="J3692" t="b">
        <v>1</v>
      </c>
      <c r="K3692">
        <v>175</v>
      </c>
      <c r="L3692">
        <v>210</v>
      </c>
      <c r="S3692" t="s">
        <v>7558</v>
      </c>
      <c r="T3692" t="s">
        <v>5</v>
      </c>
    </row>
    <row r="3693" spans="1:20" x14ac:dyDescent="0.25">
      <c r="A3693" t="s">
        <v>7558</v>
      </c>
      <c r="B3693" t="s">
        <v>7559</v>
      </c>
      <c r="C3693" t="s">
        <v>157</v>
      </c>
      <c r="D3693">
        <v>0</v>
      </c>
      <c r="E3693" t="s">
        <v>182</v>
      </c>
      <c r="F3693" t="s">
        <v>182</v>
      </c>
      <c r="G3693" s="22">
        <v>45288.351469907408</v>
      </c>
      <c r="H3693" t="s">
        <v>144</v>
      </c>
      <c r="I3693" t="b">
        <v>0</v>
      </c>
      <c r="J3693" t="b">
        <v>1</v>
      </c>
      <c r="K3693">
        <v>211</v>
      </c>
      <c r="L3693">
        <v>245</v>
      </c>
      <c r="S3693" t="s">
        <v>7560</v>
      </c>
      <c r="T3693" t="s">
        <v>5</v>
      </c>
    </row>
    <row r="3694" spans="1:20" x14ac:dyDescent="0.25">
      <c r="A3694" t="s">
        <v>7560</v>
      </c>
      <c r="B3694" t="s">
        <v>7561</v>
      </c>
      <c r="C3694" t="s">
        <v>157</v>
      </c>
      <c r="D3694">
        <v>0</v>
      </c>
      <c r="E3694" t="s">
        <v>182</v>
      </c>
      <c r="F3694" t="s">
        <v>182</v>
      </c>
      <c r="G3694" s="22">
        <v>45288.3515162037</v>
      </c>
      <c r="H3694" t="s">
        <v>144</v>
      </c>
      <c r="I3694" t="b">
        <v>0</v>
      </c>
      <c r="J3694" t="b">
        <v>1</v>
      </c>
      <c r="K3694">
        <v>160</v>
      </c>
      <c r="L3694">
        <v>210</v>
      </c>
      <c r="S3694" t="s">
        <v>7562</v>
      </c>
      <c r="T3694" t="s">
        <v>5</v>
      </c>
    </row>
    <row r="3695" spans="1:20" x14ac:dyDescent="0.25">
      <c r="A3695" t="s">
        <v>7562</v>
      </c>
      <c r="B3695" t="s">
        <v>7563</v>
      </c>
      <c r="C3695" t="s">
        <v>157</v>
      </c>
      <c r="D3695">
        <v>0</v>
      </c>
      <c r="E3695" t="s">
        <v>182</v>
      </c>
      <c r="F3695" t="s">
        <v>182</v>
      </c>
      <c r="G3695" s="22">
        <v>45288.3515625</v>
      </c>
      <c r="H3695" t="s">
        <v>144</v>
      </c>
      <c r="I3695" t="b">
        <v>0</v>
      </c>
      <c r="J3695" t="b">
        <v>1</v>
      </c>
      <c r="K3695">
        <v>180</v>
      </c>
      <c r="L3695">
        <v>230</v>
      </c>
      <c r="S3695" t="s">
        <v>7564</v>
      </c>
      <c r="T3695" t="s">
        <v>5</v>
      </c>
    </row>
    <row r="3696" spans="1:20" x14ac:dyDescent="0.25">
      <c r="A3696" t="s">
        <v>7564</v>
      </c>
      <c r="B3696" t="s">
        <v>7565</v>
      </c>
      <c r="C3696" t="s">
        <v>157</v>
      </c>
      <c r="D3696">
        <v>0</v>
      </c>
      <c r="E3696" t="s">
        <v>182</v>
      </c>
      <c r="F3696" t="s">
        <v>182</v>
      </c>
      <c r="G3696" s="22">
        <v>45288.3516087963</v>
      </c>
      <c r="H3696" t="s">
        <v>144</v>
      </c>
      <c r="I3696" t="b">
        <v>0</v>
      </c>
      <c r="J3696" t="b">
        <v>0</v>
      </c>
      <c r="K3696">
        <v>182.14284000000001</v>
      </c>
      <c r="L3696">
        <v>245</v>
      </c>
      <c r="S3696" t="s">
        <v>7566</v>
      </c>
      <c r="T3696" t="s">
        <v>5</v>
      </c>
    </row>
    <row r="3697" spans="1:20" x14ac:dyDescent="0.25">
      <c r="A3697" t="s">
        <v>7566</v>
      </c>
      <c r="B3697" t="s">
        <v>7567</v>
      </c>
      <c r="C3697" t="s">
        <v>157</v>
      </c>
      <c r="D3697">
        <v>0</v>
      </c>
      <c r="E3697" t="s">
        <v>158</v>
      </c>
      <c r="F3697" t="s">
        <v>158</v>
      </c>
      <c r="G3697" s="22">
        <v>45288.351724537039</v>
      </c>
      <c r="H3697" t="s">
        <v>144</v>
      </c>
      <c r="I3697" t="b">
        <v>0</v>
      </c>
      <c r="J3697" t="b">
        <v>0</v>
      </c>
      <c r="K3697">
        <v>14.303570000000001</v>
      </c>
      <c r="L3697">
        <v>30.15</v>
      </c>
      <c r="S3697" t="s">
        <v>7568</v>
      </c>
      <c r="T3697" t="s">
        <v>5</v>
      </c>
    </row>
    <row r="3698" spans="1:20" x14ac:dyDescent="0.25">
      <c r="A3698" t="s">
        <v>7568</v>
      </c>
      <c r="B3698" t="s">
        <v>7569</v>
      </c>
      <c r="C3698" t="s">
        <v>191</v>
      </c>
      <c r="D3698">
        <v>0</v>
      </c>
      <c r="E3698" t="s">
        <v>182</v>
      </c>
      <c r="F3698" t="s">
        <v>182</v>
      </c>
      <c r="G3698" s="22">
        <v>45283.488958333335</v>
      </c>
      <c r="H3698" t="s">
        <v>144</v>
      </c>
      <c r="I3698" t="b">
        <v>0</v>
      </c>
      <c r="J3698" t="b">
        <v>0</v>
      </c>
      <c r="K3698">
        <v>214.28570999999999</v>
      </c>
      <c r="L3698">
        <v>325</v>
      </c>
      <c r="S3698" t="s">
        <v>7570</v>
      </c>
      <c r="T3698" t="s">
        <v>5</v>
      </c>
    </row>
    <row r="3699" spans="1:20" x14ac:dyDescent="0.25">
      <c r="A3699" t="s">
        <v>7570</v>
      </c>
      <c r="B3699" t="s">
        <v>7571</v>
      </c>
      <c r="C3699" t="s">
        <v>157</v>
      </c>
      <c r="D3699">
        <v>0</v>
      </c>
      <c r="E3699" t="s">
        <v>182</v>
      </c>
      <c r="F3699" t="s">
        <v>182</v>
      </c>
      <c r="G3699" s="22">
        <v>45288.351851851854</v>
      </c>
      <c r="H3699" t="s">
        <v>144</v>
      </c>
      <c r="I3699" t="b">
        <v>0</v>
      </c>
      <c r="J3699" t="b">
        <v>1</v>
      </c>
      <c r="K3699">
        <v>155</v>
      </c>
      <c r="L3699">
        <v>205</v>
      </c>
      <c r="S3699" t="s">
        <v>7572</v>
      </c>
      <c r="T3699" t="s">
        <v>5</v>
      </c>
    </row>
    <row r="3700" spans="1:20" x14ac:dyDescent="0.25">
      <c r="A3700" t="s">
        <v>7572</v>
      </c>
      <c r="B3700" t="s">
        <v>7573</v>
      </c>
      <c r="C3700" t="s">
        <v>157</v>
      </c>
      <c r="D3700">
        <v>0</v>
      </c>
      <c r="E3700" t="s">
        <v>182</v>
      </c>
      <c r="F3700" t="s">
        <v>182</v>
      </c>
      <c r="G3700" s="22">
        <v>45288.351898148147</v>
      </c>
      <c r="H3700" t="s">
        <v>144</v>
      </c>
      <c r="I3700" t="b">
        <v>0</v>
      </c>
      <c r="J3700" t="b">
        <v>1</v>
      </c>
      <c r="K3700">
        <v>155</v>
      </c>
      <c r="L3700">
        <v>205</v>
      </c>
      <c r="S3700" t="s">
        <v>7574</v>
      </c>
      <c r="T3700" t="s">
        <v>5</v>
      </c>
    </row>
    <row r="3701" spans="1:20" x14ac:dyDescent="0.25">
      <c r="A3701" t="s">
        <v>7574</v>
      </c>
      <c r="B3701" t="s">
        <v>7575</v>
      </c>
      <c r="C3701" t="s">
        <v>157</v>
      </c>
      <c r="D3701">
        <v>0</v>
      </c>
      <c r="E3701" t="s">
        <v>182</v>
      </c>
      <c r="F3701" t="s">
        <v>182</v>
      </c>
      <c r="G3701" s="22">
        <v>45288.352314814816</v>
      </c>
      <c r="H3701" t="s">
        <v>144</v>
      </c>
      <c r="I3701" t="b">
        <v>0</v>
      </c>
      <c r="J3701" t="b">
        <v>1</v>
      </c>
      <c r="K3701">
        <v>140</v>
      </c>
      <c r="L3701">
        <v>190</v>
      </c>
      <c r="S3701" t="s">
        <v>7576</v>
      </c>
      <c r="T3701" t="s">
        <v>5</v>
      </c>
    </row>
    <row r="3702" spans="1:20" x14ac:dyDescent="0.25">
      <c r="A3702" t="s">
        <v>7576</v>
      </c>
      <c r="B3702" t="s">
        <v>7577</v>
      </c>
      <c r="C3702" t="s">
        <v>157</v>
      </c>
      <c r="D3702">
        <v>0</v>
      </c>
      <c r="E3702" t="s">
        <v>182</v>
      </c>
      <c r="F3702" t="s">
        <v>182</v>
      </c>
      <c r="G3702" s="22">
        <v>45288.352361111109</v>
      </c>
      <c r="H3702" t="s">
        <v>144</v>
      </c>
      <c r="I3702" t="b">
        <v>0</v>
      </c>
      <c r="J3702" t="b">
        <v>1</v>
      </c>
      <c r="K3702">
        <v>140</v>
      </c>
      <c r="L3702">
        <v>190</v>
      </c>
      <c r="S3702" t="s">
        <v>7578</v>
      </c>
      <c r="T3702" t="s">
        <v>5</v>
      </c>
    </row>
    <row r="3703" spans="1:20" x14ac:dyDescent="0.25">
      <c r="A3703" t="s">
        <v>7578</v>
      </c>
      <c r="B3703" t="s">
        <v>7579</v>
      </c>
      <c r="C3703" t="s">
        <v>157</v>
      </c>
      <c r="D3703">
        <v>0</v>
      </c>
      <c r="E3703" t="s">
        <v>182</v>
      </c>
      <c r="F3703" t="s">
        <v>182</v>
      </c>
      <c r="G3703" s="22">
        <v>45288.352569444447</v>
      </c>
      <c r="H3703" t="s">
        <v>144</v>
      </c>
      <c r="I3703" t="b">
        <v>0</v>
      </c>
      <c r="J3703" t="b">
        <v>1</v>
      </c>
      <c r="K3703">
        <v>145</v>
      </c>
      <c r="L3703">
        <v>195</v>
      </c>
      <c r="S3703" t="s">
        <v>7580</v>
      </c>
      <c r="T3703" t="s">
        <v>5</v>
      </c>
    </row>
    <row r="3704" spans="1:20" x14ac:dyDescent="0.25">
      <c r="A3704" t="s">
        <v>7580</v>
      </c>
      <c r="B3704" t="s">
        <v>7581</v>
      </c>
      <c r="C3704" t="s">
        <v>191</v>
      </c>
      <c r="D3704">
        <v>0</v>
      </c>
      <c r="E3704" t="s">
        <v>182</v>
      </c>
      <c r="F3704" t="s">
        <v>182</v>
      </c>
      <c r="G3704" s="22">
        <v>45283.489155092589</v>
      </c>
      <c r="H3704" t="s">
        <v>144</v>
      </c>
      <c r="I3704" t="b">
        <v>0</v>
      </c>
      <c r="J3704" t="b">
        <v>0</v>
      </c>
      <c r="K3704">
        <v>125</v>
      </c>
      <c r="L3704">
        <v>200</v>
      </c>
      <c r="S3704" t="s">
        <v>7582</v>
      </c>
      <c r="T3704" t="s">
        <v>5</v>
      </c>
    </row>
    <row r="3705" spans="1:20" x14ac:dyDescent="0.25">
      <c r="A3705" t="s">
        <v>7582</v>
      </c>
      <c r="B3705" t="s">
        <v>7583</v>
      </c>
      <c r="C3705" t="s">
        <v>157</v>
      </c>
      <c r="D3705">
        <v>0</v>
      </c>
      <c r="E3705" t="s">
        <v>182</v>
      </c>
      <c r="F3705" t="s">
        <v>182</v>
      </c>
      <c r="G3705" s="22">
        <v>45288.352777777778</v>
      </c>
      <c r="H3705" t="s">
        <v>144</v>
      </c>
      <c r="I3705" t="b">
        <v>0</v>
      </c>
      <c r="J3705" t="b">
        <v>1</v>
      </c>
      <c r="K3705">
        <v>140</v>
      </c>
      <c r="L3705">
        <v>190</v>
      </c>
      <c r="S3705" t="s">
        <v>7584</v>
      </c>
      <c r="T3705" t="s">
        <v>5</v>
      </c>
    </row>
    <row r="3706" spans="1:20" x14ac:dyDescent="0.25">
      <c r="A3706" t="s">
        <v>7584</v>
      </c>
      <c r="B3706" t="s">
        <v>7585</v>
      </c>
      <c r="C3706" t="s">
        <v>157</v>
      </c>
      <c r="D3706">
        <v>0</v>
      </c>
      <c r="E3706" t="s">
        <v>182</v>
      </c>
      <c r="F3706" t="s">
        <v>182</v>
      </c>
      <c r="G3706" s="22">
        <v>45288.352812500001</v>
      </c>
      <c r="H3706" t="s">
        <v>144</v>
      </c>
      <c r="I3706" t="b">
        <v>0</v>
      </c>
      <c r="J3706" t="b">
        <v>1</v>
      </c>
      <c r="K3706">
        <v>140</v>
      </c>
      <c r="L3706">
        <v>190</v>
      </c>
      <c r="S3706" t="s">
        <v>7586</v>
      </c>
      <c r="T3706" t="s">
        <v>5</v>
      </c>
    </row>
    <row r="3707" spans="1:20" x14ac:dyDescent="0.25">
      <c r="A3707" t="s">
        <v>7586</v>
      </c>
      <c r="B3707" t="s">
        <v>7587</v>
      </c>
      <c r="C3707" t="s">
        <v>157</v>
      </c>
      <c r="D3707">
        <v>0</v>
      </c>
      <c r="E3707" t="s">
        <v>182</v>
      </c>
      <c r="F3707" t="s">
        <v>182</v>
      </c>
      <c r="G3707" s="22">
        <v>45288.352858796294</v>
      </c>
      <c r="H3707" t="s">
        <v>144</v>
      </c>
      <c r="I3707" t="b">
        <v>0</v>
      </c>
      <c r="J3707" t="b">
        <v>1</v>
      </c>
      <c r="K3707">
        <v>140</v>
      </c>
      <c r="L3707">
        <v>190</v>
      </c>
      <c r="S3707" t="s">
        <v>7588</v>
      </c>
      <c r="T3707" t="s">
        <v>5</v>
      </c>
    </row>
    <row r="3708" spans="1:20" x14ac:dyDescent="0.25">
      <c r="A3708" t="s">
        <v>7588</v>
      </c>
      <c r="B3708" t="s">
        <v>7589</v>
      </c>
      <c r="C3708" t="s">
        <v>157</v>
      </c>
      <c r="D3708">
        <v>0</v>
      </c>
      <c r="E3708" t="s">
        <v>182</v>
      </c>
      <c r="F3708" t="s">
        <v>182</v>
      </c>
      <c r="G3708" s="22">
        <v>45288.352893518517</v>
      </c>
      <c r="H3708" t="s">
        <v>144</v>
      </c>
      <c r="I3708" t="b">
        <v>0</v>
      </c>
      <c r="J3708" t="b">
        <v>0</v>
      </c>
      <c r="K3708">
        <v>135</v>
      </c>
      <c r="L3708">
        <v>190</v>
      </c>
      <c r="S3708" t="s">
        <v>7590</v>
      </c>
      <c r="T3708" t="s">
        <v>5</v>
      </c>
    </row>
    <row r="3709" spans="1:20" x14ac:dyDescent="0.25">
      <c r="A3709" t="s">
        <v>7590</v>
      </c>
      <c r="B3709" t="s">
        <v>7591</v>
      </c>
      <c r="C3709" t="s">
        <v>157</v>
      </c>
      <c r="D3709">
        <v>0</v>
      </c>
      <c r="E3709" t="s">
        <v>182</v>
      </c>
      <c r="F3709" t="s">
        <v>182</v>
      </c>
      <c r="G3709" s="22">
        <v>45288.35292824074</v>
      </c>
      <c r="H3709" t="s">
        <v>144</v>
      </c>
      <c r="I3709" t="b">
        <v>0</v>
      </c>
      <c r="J3709" t="b">
        <v>1</v>
      </c>
      <c r="K3709">
        <v>140</v>
      </c>
      <c r="L3709">
        <v>190</v>
      </c>
      <c r="S3709" t="s">
        <v>7592</v>
      </c>
      <c r="T3709" t="s">
        <v>5</v>
      </c>
    </row>
    <row r="3710" spans="1:20" x14ac:dyDescent="0.25">
      <c r="A3710" t="s">
        <v>7592</v>
      </c>
      <c r="B3710" t="s">
        <v>7593</v>
      </c>
      <c r="C3710" t="s">
        <v>157</v>
      </c>
      <c r="D3710">
        <v>0</v>
      </c>
      <c r="E3710" t="s">
        <v>182</v>
      </c>
      <c r="F3710" t="s">
        <v>182</v>
      </c>
      <c r="G3710" s="22">
        <v>45288.352962962963</v>
      </c>
      <c r="H3710" t="s">
        <v>144</v>
      </c>
      <c r="I3710" t="b">
        <v>0</v>
      </c>
      <c r="J3710" t="b">
        <v>1</v>
      </c>
      <c r="K3710">
        <v>145</v>
      </c>
      <c r="L3710">
        <v>195</v>
      </c>
      <c r="S3710" t="s">
        <v>7594</v>
      </c>
      <c r="T3710" t="s">
        <v>5</v>
      </c>
    </row>
    <row r="3711" spans="1:20" x14ac:dyDescent="0.25">
      <c r="A3711" t="s">
        <v>7594</v>
      </c>
      <c r="B3711" t="s">
        <v>7595</v>
      </c>
      <c r="C3711" t="s">
        <v>157</v>
      </c>
      <c r="D3711">
        <v>0</v>
      </c>
      <c r="E3711" t="s">
        <v>182</v>
      </c>
      <c r="F3711" t="s">
        <v>182</v>
      </c>
      <c r="G3711" s="22">
        <v>45288.353009259263</v>
      </c>
      <c r="H3711" t="s">
        <v>144</v>
      </c>
      <c r="I3711" t="b">
        <v>0</v>
      </c>
      <c r="J3711" t="b">
        <v>1</v>
      </c>
      <c r="K3711">
        <v>140</v>
      </c>
      <c r="L3711">
        <v>190</v>
      </c>
      <c r="S3711" t="s">
        <v>7596</v>
      </c>
      <c r="T3711" t="s">
        <v>5</v>
      </c>
    </row>
    <row r="3712" spans="1:20" x14ac:dyDescent="0.25">
      <c r="A3712" t="s">
        <v>7596</v>
      </c>
      <c r="B3712" t="s">
        <v>7597</v>
      </c>
      <c r="C3712" t="s">
        <v>157</v>
      </c>
      <c r="D3712">
        <v>0</v>
      </c>
      <c r="E3712" t="s">
        <v>182</v>
      </c>
      <c r="F3712" t="s">
        <v>182</v>
      </c>
      <c r="G3712" s="22">
        <v>45288.353043981479</v>
      </c>
      <c r="H3712" t="s">
        <v>144</v>
      </c>
      <c r="I3712" t="b">
        <v>0</v>
      </c>
      <c r="J3712" t="b">
        <v>1</v>
      </c>
      <c r="K3712">
        <v>140</v>
      </c>
      <c r="L3712">
        <v>190</v>
      </c>
      <c r="S3712" t="s">
        <v>7598</v>
      </c>
      <c r="T3712" t="s">
        <v>5</v>
      </c>
    </row>
    <row r="3713" spans="1:20" x14ac:dyDescent="0.25">
      <c r="A3713" t="s">
        <v>7598</v>
      </c>
      <c r="B3713" t="s">
        <v>7599</v>
      </c>
      <c r="C3713" t="s">
        <v>157</v>
      </c>
      <c r="D3713">
        <v>0</v>
      </c>
      <c r="E3713" t="s">
        <v>182</v>
      </c>
      <c r="F3713" t="s">
        <v>182</v>
      </c>
      <c r="G3713" s="22">
        <v>45288.353344907409</v>
      </c>
      <c r="H3713" t="s">
        <v>144</v>
      </c>
      <c r="I3713" t="b">
        <v>0</v>
      </c>
      <c r="J3713" t="b">
        <v>1</v>
      </c>
      <c r="K3713">
        <v>140</v>
      </c>
      <c r="L3713">
        <v>190</v>
      </c>
      <c r="S3713" t="s">
        <v>7600</v>
      </c>
      <c r="T3713" t="s">
        <v>5</v>
      </c>
    </row>
    <row r="3714" spans="1:20" x14ac:dyDescent="0.25">
      <c r="A3714" t="s">
        <v>7600</v>
      </c>
      <c r="B3714" t="s">
        <v>7601</v>
      </c>
      <c r="C3714" t="s">
        <v>157</v>
      </c>
      <c r="D3714">
        <v>0</v>
      </c>
      <c r="E3714" t="s">
        <v>182</v>
      </c>
      <c r="F3714" t="s">
        <v>182</v>
      </c>
      <c r="G3714" s="22">
        <v>45288.353541666664</v>
      </c>
      <c r="H3714" t="s">
        <v>144</v>
      </c>
      <c r="I3714" t="b">
        <v>0</v>
      </c>
      <c r="J3714" t="b">
        <v>1</v>
      </c>
      <c r="K3714">
        <v>145</v>
      </c>
      <c r="L3714">
        <v>195</v>
      </c>
      <c r="S3714" t="s">
        <v>7602</v>
      </c>
      <c r="T3714" t="s">
        <v>5</v>
      </c>
    </row>
    <row r="3715" spans="1:20" x14ac:dyDescent="0.25">
      <c r="A3715" t="s">
        <v>7602</v>
      </c>
      <c r="B3715" t="s">
        <v>7603</v>
      </c>
      <c r="C3715" t="s">
        <v>157</v>
      </c>
      <c r="D3715">
        <v>0</v>
      </c>
      <c r="E3715" t="s">
        <v>182</v>
      </c>
      <c r="F3715" t="s">
        <v>182</v>
      </c>
      <c r="G3715" s="22">
        <v>45288.353576388887</v>
      </c>
      <c r="H3715" t="s">
        <v>144</v>
      </c>
      <c r="I3715" t="b">
        <v>0</v>
      </c>
      <c r="J3715" t="b">
        <v>1</v>
      </c>
      <c r="K3715">
        <v>160</v>
      </c>
      <c r="L3715">
        <v>190</v>
      </c>
      <c r="S3715" t="s">
        <v>7604</v>
      </c>
      <c r="T3715" t="s">
        <v>5</v>
      </c>
    </row>
    <row r="3716" spans="1:20" x14ac:dyDescent="0.25">
      <c r="A3716" t="s">
        <v>7604</v>
      </c>
      <c r="B3716" t="s">
        <v>7605</v>
      </c>
      <c r="C3716" t="s">
        <v>191</v>
      </c>
      <c r="D3716">
        <v>0</v>
      </c>
      <c r="E3716" t="s">
        <v>182</v>
      </c>
      <c r="F3716" t="s">
        <v>182</v>
      </c>
      <c r="G3716" s="22">
        <v>45283.489293981482</v>
      </c>
      <c r="H3716" t="s">
        <v>144</v>
      </c>
      <c r="I3716" t="b">
        <v>0</v>
      </c>
      <c r="J3716" t="b">
        <v>0</v>
      </c>
      <c r="K3716">
        <v>142.85718</v>
      </c>
      <c r="L3716">
        <v>190</v>
      </c>
      <c r="S3716" t="s">
        <v>7606</v>
      </c>
      <c r="T3716" t="s">
        <v>5</v>
      </c>
    </row>
    <row r="3717" spans="1:20" x14ac:dyDescent="0.25">
      <c r="A3717" t="s">
        <v>7606</v>
      </c>
      <c r="B3717" t="s">
        <v>7607</v>
      </c>
      <c r="C3717" t="s">
        <v>157</v>
      </c>
      <c r="D3717">
        <v>0</v>
      </c>
      <c r="E3717" t="s">
        <v>182</v>
      </c>
      <c r="F3717" t="s">
        <v>182</v>
      </c>
      <c r="G3717" s="22">
        <v>45288.353668981479</v>
      </c>
      <c r="H3717" t="s">
        <v>144</v>
      </c>
      <c r="I3717" t="b">
        <v>0</v>
      </c>
      <c r="J3717" t="b">
        <v>1</v>
      </c>
      <c r="K3717">
        <v>145</v>
      </c>
      <c r="L3717">
        <v>190</v>
      </c>
      <c r="S3717" t="s">
        <v>7608</v>
      </c>
      <c r="T3717" t="s">
        <v>5</v>
      </c>
    </row>
    <row r="3718" spans="1:20" x14ac:dyDescent="0.25">
      <c r="A3718" t="s">
        <v>7608</v>
      </c>
      <c r="B3718" t="s">
        <v>7609</v>
      </c>
      <c r="C3718" t="s">
        <v>191</v>
      </c>
      <c r="D3718">
        <v>0</v>
      </c>
      <c r="E3718" t="s">
        <v>182</v>
      </c>
      <c r="F3718" t="s">
        <v>182</v>
      </c>
      <c r="G3718" s="22">
        <v>45283.489340277774</v>
      </c>
      <c r="H3718" t="s">
        <v>144</v>
      </c>
      <c r="I3718" t="b">
        <v>0</v>
      </c>
      <c r="J3718" t="b">
        <v>0</v>
      </c>
      <c r="K3718">
        <v>125</v>
      </c>
      <c r="L3718">
        <v>200</v>
      </c>
      <c r="S3718" t="s">
        <v>7610</v>
      </c>
      <c r="T3718" t="s">
        <v>5</v>
      </c>
    </row>
    <row r="3719" spans="1:20" x14ac:dyDescent="0.25">
      <c r="A3719" t="s">
        <v>7610</v>
      </c>
      <c r="B3719" t="s">
        <v>7611</v>
      </c>
      <c r="C3719" t="s">
        <v>157</v>
      </c>
      <c r="D3719">
        <v>0</v>
      </c>
      <c r="E3719" t="s">
        <v>182</v>
      </c>
      <c r="F3719" t="s">
        <v>182</v>
      </c>
      <c r="G3719" s="22">
        <v>45288.353784722225</v>
      </c>
      <c r="H3719" t="s">
        <v>144</v>
      </c>
      <c r="I3719" t="b">
        <v>0</v>
      </c>
      <c r="J3719" t="b">
        <v>1</v>
      </c>
      <c r="K3719">
        <v>150</v>
      </c>
      <c r="L3719">
        <v>200</v>
      </c>
      <c r="S3719" t="s">
        <v>7612</v>
      </c>
      <c r="T3719" t="s">
        <v>5</v>
      </c>
    </row>
    <row r="3720" spans="1:20" x14ac:dyDescent="0.25">
      <c r="A3720" t="s">
        <v>7612</v>
      </c>
      <c r="B3720" t="s">
        <v>7613</v>
      </c>
      <c r="C3720" t="s">
        <v>157</v>
      </c>
      <c r="D3720">
        <v>0</v>
      </c>
      <c r="E3720" t="s">
        <v>182</v>
      </c>
      <c r="F3720" t="s">
        <v>182</v>
      </c>
      <c r="G3720" s="22">
        <v>45288.353819444441</v>
      </c>
      <c r="H3720" t="s">
        <v>144</v>
      </c>
      <c r="I3720" t="b">
        <v>0</v>
      </c>
      <c r="J3720" t="b">
        <v>1</v>
      </c>
      <c r="K3720">
        <v>145</v>
      </c>
      <c r="L3720">
        <v>195</v>
      </c>
      <c r="S3720" t="s">
        <v>7614</v>
      </c>
      <c r="T3720" t="s">
        <v>5</v>
      </c>
    </row>
    <row r="3721" spans="1:20" x14ac:dyDescent="0.25">
      <c r="A3721" t="s">
        <v>7614</v>
      </c>
      <c r="B3721" t="s">
        <v>7615</v>
      </c>
      <c r="C3721" t="s">
        <v>157</v>
      </c>
      <c r="D3721">
        <v>0</v>
      </c>
      <c r="E3721" t="s">
        <v>182</v>
      </c>
      <c r="F3721" t="s">
        <v>182</v>
      </c>
      <c r="G3721" s="22">
        <v>45288.353854166664</v>
      </c>
      <c r="H3721" t="s">
        <v>144</v>
      </c>
      <c r="I3721" t="b">
        <v>0</v>
      </c>
      <c r="J3721" t="b">
        <v>1</v>
      </c>
      <c r="K3721">
        <v>135</v>
      </c>
      <c r="L3721">
        <v>170</v>
      </c>
      <c r="S3721" t="s">
        <v>7616</v>
      </c>
      <c r="T3721" t="s">
        <v>5</v>
      </c>
    </row>
    <row r="3722" spans="1:20" x14ac:dyDescent="0.25">
      <c r="A3722" t="s">
        <v>7616</v>
      </c>
      <c r="B3722" t="s">
        <v>7617</v>
      </c>
      <c r="C3722" t="s">
        <v>157</v>
      </c>
      <c r="D3722">
        <v>0</v>
      </c>
      <c r="E3722" t="s">
        <v>182</v>
      </c>
      <c r="F3722" t="s">
        <v>182</v>
      </c>
      <c r="G3722" s="22">
        <v>45288.353888888887</v>
      </c>
      <c r="H3722" t="s">
        <v>144</v>
      </c>
      <c r="I3722" t="b">
        <v>0</v>
      </c>
      <c r="J3722" t="b">
        <v>1</v>
      </c>
      <c r="K3722">
        <v>145</v>
      </c>
      <c r="L3722">
        <v>195</v>
      </c>
      <c r="S3722" t="s">
        <v>7618</v>
      </c>
      <c r="T3722" t="s">
        <v>5</v>
      </c>
    </row>
    <row r="3723" spans="1:20" x14ac:dyDescent="0.25">
      <c r="A3723" t="s">
        <v>7618</v>
      </c>
      <c r="B3723" t="s">
        <v>7619</v>
      </c>
      <c r="C3723" t="s">
        <v>157</v>
      </c>
      <c r="D3723">
        <v>0</v>
      </c>
      <c r="E3723" t="s">
        <v>182</v>
      </c>
      <c r="F3723" t="s">
        <v>182</v>
      </c>
      <c r="G3723" s="22">
        <v>45288.354004629633</v>
      </c>
      <c r="H3723" t="s">
        <v>144</v>
      </c>
      <c r="I3723" t="b">
        <v>0</v>
      </c>
      <c r="J3723" t="b">
        <v>1</v>
      </c>
      <c r="K3723">
        <v>140</v>
      </c>
      <c r="L3723">
        <v>190</v>
      </c>
      <c r="S3723" t="s">
        <v>7620</v>
      </c>
      <c r="T3723" t="s">
        <v>5</v>
      </c>
    </row>
    <row r="3724" spans="1:20" x14ac:dyDescent="0.25">
      <c r="A3724" t="s">
        <v>7620</v>
      </c>
      <c r="B3724" t="s">
        <v>7621</v>
      </c>
      <c r="C3724" t="s">
        <v>157</v>
      </c>
      <c r="D3724">
        <v>0</v>
      </c>
      <c r="E3724" t="s">
        <v>182</v>
      </c>
      <c r="F3724" t="s">
        <v>182</v>
      </c>
      <c r="G3724" s="22">
        <v>45288.354050925926</v>
      </c>
      <c r="H3724" t="s">
        <v>144</v>
      </c>
      <c r="I3724" t="b">
        <v>0</v>
      </c>
      <c r="J3724" t="b">
        <v>1</v>
      </c>
      <c r="K3724">
        <v>135</v>
      </c>
      <c r="L3724">
        <v>190</v>
      </c>
      <c r="S3724" t="s">
        <v>7622</v>
      </c>
      <c r="T3724" t="s">
        <v>5</v>
      </c>
    </row>
    <row r="3725" spans="1:20" x14ac:dyDescent="0.25">
      <c r="A3725" t="s">
        <v>7622</v>
      </c>
      <c r="B3725" t="s">
        <v>7623</v>
      </c>
      <c r="C3725" t="s">
        <v>157</v>
      </c>
      <c r="D3725">
        <v>0</v>
      </c>
      <c r="E3725" t="s">
        <v>182</v>
      </c>
      <c r="F3725" t="s">
        <v>182</v>
      </c>
      <c r="G3725" s="22">
        <v>45288.354085648149</v>
      </c>
      <c r="H3725" t="s">
        <v>144</v>
      </c>
      <c r="I3725" t="b">
        <v>0</v>
      </c>
      <c r="J3725" t="b">
        <v>1</v>
      </c>
      <c r="K3725">
        <v>160</v>
      </c>
      <c r="L3725">
        <v>190</v>
      </c>
      <c r="S3725" t="s">
        <v>7624</v>
      </c>
      <c r="T3725" t="s">
        <v>5</v>
      </c>
    </row>
    <row r="3726" spans="1:20" x14ac:dyDescent="0.25">
      <c r="A3726" t="s">
        <v>7624</v>
      </c>
      <c r="B3726" t="s">
        <v>7625</v>
      </c>
      <c r="C3726" t="s">
        <v>157</v>
      </c>
      <c r="D3726">
        <v>0</v>
      </c>
      <c r="E3726" t="s">
        <v>182</v>
      </c>
      <c r="F3726" t="s">
        <v>182</v>
      </c>
      <c r="G3726" s="22">
        <v>45288.354120370372</v>
      </c>
      <c r="H3726" t="s">
        <v>144</v>
      </c>
      <c r="I3726" t="b">
        <v>0</v>
      </c>
      <c r="J3726" t="b">
        <v>1</v>
      </c>
      <c r="K3726">
        <v>145</v>
      </c>
      <c r="L3726">
        <v>195</v>
      </c>
      <c r="S3726" t="s">
        <v>7626</v>
      </c>
      <c r="T3726" t="s">
        <v>5</v>
      </c>
    </row>
    <row r="3727" spans="1:20" x14ac:dyDescent="0.25">
      <c r="A3727" t="s">
        <v>7626</v>
      </c>
      <c r="B3727" t="s">
        <v>7627</v>
      </c>
      <c r="C3727" t="s">
        <v>157</v>
      </c>
      <c r="D3727">
        <v>0</v>
      </c>
      <c r="E3727" t="s">
        <v>182</v>
      </c>
      <c r="F3727" t="s">
        <v>182</v>
      </c>
      <c r="G3727" s="22">
        <v>45288.354155092595</v>
      </c>
      <c r="H3727" t="s">
        <v>144</v>
      </c>
      <c r="I3727" t="b">
        <v>0</v>
      </c>
      <c r="J3727" t="b">
        <v>1</v>
      </c>
      <c r="K3727">
        <v>140</v>
      </c>
      <c r="L3727">
        <v>190</v>
      </c>
      <c r="S3727" t="s">
        <v>7628</v>
      </c>
      <c r="T3727" t="s">
        <v>5</v>
      </c>
    </row>
    <row r="3728" spans="1:20" x14ac:dyDescent="0.25">
      <c r="A3728" t="s">
        <v>7628</v>
      </c>
      <c r="B3728" t="s">
        <v>7629</v>
      </c>
      <c r="C3728" t="s">
        <v>157</v>
      </c>
      <c r="D3728">
        <v>0</v>
      </c>
      <c r="E3728" t="s">
        <v>182</v>
      </c>
      <c r="F3728" t="s">
        <v>182</v>
      </c>
      <c r="G3728" s="22">
        <v>45288.354189814818</v>
      </c>
      <c r="H3728" t="s">
        <v>144</v>
      </c>
      <c r="I3728" t="b">
        <v>0</v>
      </c>
      <c r="J3728" t="b">
        <v>1</v>
      </c>
      <c r="K3728">
        <v>140</v>
      </c>
      <c r="L3728">
        <v>190</v>
      </c>
      <c r="S3728" t="s">
        <v>7630</v>
      </c>
      <c r="T3728" t="s">
        <v>5</v>
      </c>
    </row>
    <row r="3729" spans="1:20" x14ac:dyDescent="0.25">
      <c r="A3729" t="s">
        <v>7630</v>
      </c>
      <c r="B3729" t="s">
        <v>7631</v>
      </c>
      <c r="C3729" t="s">
        <v>157</v>
      </c>
      <c r="D3729">
        <v>0</v>
      </c>
      <c r="E3729" t="s">
        <v>182</v>
      </c>
      <c r="F3729" t="s">
        <v>182</v>
      </c>
      <c r="G3729" s="22">
        <v>45288.354247685187</v>
      </c>
      <c r="H3729" t="s">
        <v>144</v>
      </c>
      <c r="I3729" t="b">
        <v>0</v>
      </c>
      <c r="J3729" t="b">
        <v>1</v>
      </c>
      <c r="K3729">
        <v>140</v>
      </c>
      <c r="L3729">
        <v>200</v>
      </c>
      <c r="S3729" t="s">
        <v>7632</v>
      </c>
      <c r="T3729" t="s">
        <v>5</v>
      </c>
    </row>
    <row r="3730" spans="1:20" x14ac:dyDescent="0.25">
      <c r="A3730" t="s">
        <v>7632</v>
      </c>
      <c r="B3730" t="s">
        <v>7633</v>
      </c>
      <c r="C3730" t="s">
        <v>157</v>
      </c>
      <c r="D3730">
        <v>0</v>
      </c>
      <c r="E3730" t="s">
        <v>182</v>
      </c>
      <c r="F3730" t="s">
        <v>182</v>
      </c>
      <c r="G3730" s="22">
        <v>45288.354305555556</v>
      </c>
      <c r="H3730" t="s">
        <v>144</v>
      </c>
      <c r="I3730" t="b">
        <v>0</v>
      </c>
      <c r="J3730" t="b">
        <v>1</v>
      </c>
      <c r="K3730">
        <v>145</v>
      </c>
      <c r="L3730">
        <v>195</v>
      </c>
      <c r="S3730" t="s">
        <v>7634</v>
      </c>
      <c r="T3730" t="s">
        <v>5</v>
      </c>
    </row>
    <row r="3731" spans="1:20" x14ac:dyDescent="0.25">
      <c r="A3731" t="s">
        <v>7634</v>
      </c>
      <c r="B3731" t="s">
        <v>7635</v>
      </c>
      <c r="C3731" t="s">
        <v>157</v>
      </c>
      <c r="D3731">
        <v>0</v>
      </c>
      <c r="E3731" t="s">
        <v>182</v>
      </c>
      <c r="F3731" t="s">
        <v>182</v>
      </c>
      <c r="G3731" s="22">
        <v>45288.354351851849</v>
      </c>
      <c r="H3731" t="s">
        <v>144</v>
      </c>
      <c r="I3731" t="b">
        <v>0</v>
      </c>
      <c r="J3731" t="b">
        <v>0</v>
      </c>
      <c r="K3731">
        <v>125</v>
      </c>
      <c r="L3731">
        <v>200</v>
      </c>
      <c r="S3731" t="s">
        <v>7636</v>
      </c>
      <c r="T3731" t="s">
        <v>5</v>
      </c>
    </row>
    <row r="3732" spans="1:20" x14ac:dyDescent="0.25">
      <c r="A3732" t="s">
        <v>7636</v>
      </c>
      <c r="B3732" t="s">
        <v>7637</v>
      </c>
      <c r="C3732" t="s">
        <v>157</v>
      </c>
      <c r="D3732">
        <v>0</v>
      </c>
      <c r="E3732" t="s">
        <v>182</v>
      </c>
      <c r="F3732" t="s">
        <v>182</v>
      </c>
      <c r="G3732" s="22">
        <v>45288.354432870372</v>
      </c>
      <c r="H3732" t="s">
        <v>144</v>
      </c>
      <c r="I3732" t="b">
        <v>0</v>
      </c>
      <c r="J3732" t="b">
        <v>1</v>
      </c>
      <c r="K3732">
        <v>140</v>
      </c>
      <c r="L3732">
        <v>195</v>
      </c>
      <c r="S3732" t="s">
        <v>7638</v>
      </c>
      <c r="T3732" t="s">
        <v>5</v>
      </c>
    </row>
    <row r="3733" spans="1:20" x14ac:dyDescent="0.25">
      <c r="A3733" t="s">
        <v>7638</v>
      </c>
      <c r="B3733" t="s">
        <v>7639</v>
      </c>
      <c r="C3733" t="s">
        <v>157</v>
      </c>
      <c r="D3733">
        <v>0</v>
      </c>
      <c r="E3733" t="s">
        <v>182</v>
      </c>
      <c r="F3733" t="s">
        <v>182</v>
      </c>
      <c r="G3733" s="22">
        <v>45288.354594907411</v>
      </c>
      <c r="H3733" t="s">
        <v>144</v>
      </c>
      <c r="I3733" t="b">
        <v>0</v>
      </c>
      <c r="J3733" t="b">
        <v>1</v>
      </c>
      <c r="K3733">
        <v>145</v>
      </c>
      <c r="L3733">
        <v>195</v>
      </c>
      <c r="S3733" t="s">
        <v>7640</v>
      </c>
      <c r="T3733" t="s">
        <v>5</v>
      </c>
    </row>
    <row r="3734" spans="1:20" x14ac:dyDescent="0.25">
      <c r="A3734" t="s">
        <v>7640</v>
      </c>
      <c r="B3734" t="s">
        <v>7641</v>
      </c>
      <c r="C3734" t="s">
        <v>157</v>
      </c>
      <c r="D3734">
        <v>0</v>
      </c>
      <c r="E3734" t="s">
        <v>182</v>
      </c>
      <c r="F3734" t="s">
        <v>182</v>
      </c>
      <c r="G3734" s="22">
        <v>45288.35465277778</v>
      </c>
      <c r="H3734" t="s">
        <v>144</v>
      </c>
      <c r="I3734" t="b">
        <v>0</v>
      </c>
      <c r="J3734" t="b">
        <v>1</v>
      </c>
      <c r="K3734">
        <v>160</v>
      </c>
      <c r="L3734">
        <v>190</v>
      </c>
      <c r="S3734" t="s">
        <v>7642</v>
      </c>
      <c r="T3734" t="s">
        <v>5</v>
      </c>
    </row>
    <row r="3735" spans="1:20" x14ac:dyDescent="0.25">
      <c r="A3735" t="s">
        <v>7642</v>
      </c>
      <c r="B3735" t="s">
        <v>7643</v>
      </c>
      <c r="C3735" t="s">
        <v>157</v>
      </c>
      <c r="D3735">
        <v>0</v>
      </c>
      <c r="E3735" t="s">
        <v>182</v>
      </c>
      <c r="F3735" t="s">
        <v>182</v>
      </c>
      <c r="G3735" s="22">
        <v>45288.354687500003</v>
      </c>
      <c r="H3735" t="s">
        <v>144</v>
      </c>
      <c r="I3735" t="b">
        <v>0</v>
      </c>
      <c r="J3735" t="b">
        <v>1</v>
      </c>
      <c r="K3735">
        <v>145</v>
      </c>
      <c r="L3735">
        <v>195</v>
      </c>
      <c r="S3735" t="s">
        <v>7644</v>
      </c>
      <c r="T3735" t="s">
        <v>5</v>
      </c>
    </row>
    <row r="3736" spans="1:20" x14ac:dyDescent="0.25">
      <c r="A3736" t="s">
        <v>7644</v>
      </c>
      <c r="B3736" t="s">
        <v>7645</v>
      </c>
      <c r="C3736" t="s">
        <v>157</v>
      </c>
      <c r="D3736">
        <v>0</v>
      </c>
      <c r="E3736" t="s">
        <v>182</v>
      </c>
      <c r="F3736" t="s">
        <v>182</v>
      </c>
      <c r="G3736" s="22">
        <v>45288.354733796295</v>
      </c>
      <c r="H3736" t="s">
        <v>144</v>
      </c>
      <c r="I3736" t="b">
        <v>0</v>
      </c>
      <c r="J3736" t="b">
        <v>1</v>
      </c>
      <c r="K3736">
        <v>160</v>
      </c>
      <c r="L3736">
        <v>190</v>
      </c>
      <c r="S3736" t="s">
        <v>7646</v>
      </c>
      <c r="T3736" t="s">
        <v>5</v>
      </c>
    </row>
    <row r="3737" spans="1:20" x14ac:dyDescent="0.25">
      <c r="A3737" t="s">
        <v>7646</v>
      </c>
      <c r="B3737" t="s">
        <v>7647</v>
      </c>
      <c r="C3737" t="s">
        <v>157</v>
      </c>
      <c r="D3737">
        <v>0</v>
      </c>
      <c r="E3737" t="s">
        <v>182</v>
      </c>
      <c r="F3737" t="s">
        <v>182</v>
      </c>
      <c r="G3737" s="22">
        <v>45288.354780092595</v>
      </c>
      <c r="H3737" t="s">
        <v>144</v>
      </c>
      <c r="I3737" t="b">
        <v>0</v>
      </c>
      <c r="J3737" t="b">
        <v>1</v>
      </c>
      <c r="K3737">
        <v>160</v>
      </c>
      <c r="L3737">
        <v>190</v>
      </c>
      <c r="S3737" t="s">
        <v>7648</v>
      </c>
      <c r="T3737" t="s">
        <v>5</v>
      </c>
    </row>
    <row r="3738" spans="1:20" x14ac:dyDescent="0.25">
      <c r="A3738" t="s">
        <v>7648</v>
      </c>
      <c r="B3738" t="s">
        <v>7649</v>
      </c>
      <c r="C3738" t="s">
        <v>157</v>
      </c>
      <c r="D3738">
        <v>0</v>
      </c>
      <c r="E3738" t="s">
        <v>182</v>
      </c>
      <c r="F3738" t="s">
        <v>182</v>
      </c>
      <c r="G3738" s="22">
        <v>45288.354826388888</v>
      </c>
      <c r="H3738" t="s">
        <v>144</v>
      </c>
      <c r="I3738" t="b">
        <v>0</v>
      </c>
      <c r="J3738" t="b">
        <v>0</v>
      </c>
      <c r="K3738">
        <v>150</v>
      </c>
      <c r="L3738">
        <v>200</v>
      </c>
      <c r="S3738" t="s">
        <v>7650</v>
      </c>
      <c r="T3738" t="s">
        <v>5</v>
      </c>
    </row>
    <row r="3739" spans="1:20" x14ac:dyDescent="0.25">
      <c r="A3739" t="s">
        <v>7650</v>
      </c>
      <c r="B3739" t="s">
        <v>7651</v>
      </c>
      <c r="C3739" t="s">
        <v>157</v>
      </c>
      <c r="D3739">
        <v>0</v>
      </c>
      <c r="E3739" t="s">
        <v>182</v>
      </c>
      <c r="F3739" t="s">
        <v>182</v>
      </c>
      <c r="G3739" s="22">
        <v>45288.354861111111</v>
      </c>
      <c r="H3739" t="s">
        <v>144</v>
      </c>
      <c r="I3739" t="b">
        <v>0</v>
      </c>
      <c r="J3739" t="b">
        <v>1</v>
      </c>
      <c r="K3739">
        <v>140</v>
      </c>
      <c r="L3739">
        <v>190</v>
      </c>
      <c r="S3739" t="s">
        <v>7652</v>
      </c>
      <c r="T3739" t="s">
        <v>5</v>
      </c>
    </row>
    <row r="3740" spans="1:20" x14ac:dyDescent="0.25">
      <c r="A3740" t="s">
        <v>7652</v>
      </c>
      <c r="B3740" t="s">
        <v>7653</v>
      </c>
      <c r="C3740" t="s">
        <v>157</v>
      </c>
      <c r="D3740">
        <v>0</v>
      </c>
      <c r="E3740" t="s">
        <v>182</v>
      </c>
      <c r="F3740" t="s">
        <v>182</v>
      </c>
      <c r="G3740" s="22">
        <v>45288.354907407411</v>
      </c>
      <c r="H3740" t="s">
        <v>144</v>
      </c>
      <c r="I3740" t="b">
        <v>0</v>
      </c>
      <c r="J3740" t="b">
        <v>1</v>
      </c>
      <c r="K3740">
        <v>140</v>
      </c>
      <c r="L3740">
        <v>190</v>
      </c>
      <c r="S3740" t="s">
        <v>7654</v>
      </c>
      <c r="T3740" t="s">
        <v>5</v>
      </c>
    </row>
    <row r="3741" spans="1:20" x14ac:dyDescent="0.25">
      <c r="A3741" t="s">
        <v>7654</v>
      </c>
      <c r="B3741" t="s">
        <v>7655</v>
      </c>
      <c r="C3741" t="s">
        <v>157</v>
      </c>
      <c r="D3741">
        <v>0</v>
      </c>
      <c r="E3741" t="s">
        <v>182</v>
      </c>
      <c r="F3741" t="s">
        <v>182</v>
      </c>
      <c r="G3741" s="22">
        <v>45288.354953703703</v>
      </c>
      <c r="H3741" t="s">
        <v>144</v>
      </c>
      <c r="I3741" t="b">
        <v>0</v>
      </c>
      <c r="J3741" t="b">
        <v>1</v>
      </c>
      <c r="K3741">
        <v>140</v>
      </c>
      <c r="L3741">
        <v>190</v>
      </c>
      <c r="S3741" t="s">
        <v>7656</v>
      </c>
      <c r="T3741" t="s">
        <v>5</v>
      </c>
    </row>
    <row r="3742" spans="1:20" x14ac:dyDescent="0.25">
      <c r="A3742" t="s">
        <v>7656</v>
      </c>
      <c r="B3742" t="s">
        <v>7657</v>
      </c>
      <c r="C3742" t="s">
        <v>157</v>
      </c>
      <c r="D3742">
        <v>0</v>
      </c>
      <c r="E3742" t="s">
        <v>182</v>
      </c>
      <c r="F3742" t="s">
        <v>182</v>
      </c>
      <c r="G3742" s="22">
        <v>45288.354988425926</v>
      </c>
      <c r="H3742" t="s">
        <v>144</v>
      </c>
      <c r="I3742" t="b">
        <v>0</v>
      </c>
      <c r="J3742" t="b">
        <v>1</v>
      </c>
      <c r="K3742">
        <v>130</v>
      </c>
      <c r="L3742">
        <v>170</v>
      </c>
      <c r="S3742" t="s">
        <v>7658</v>
      </c>
      <c r="T3742" t="s">
        <v>5</v>
      </c>
    </row>
    <row r="3743" spans="1:20" x14ac:dyDescent="0.25">
      <c r="A3743" t="s">
        <v>7658</v>
      </c>
      <c r="B3743" t="s">
        <v>7659</v>
      </c>
      <c r="C3743" t="s">
        <v>157</v>
      </c>
      <c r="D3743">
        <v>0</v>
      </c>
      <c r="E3743" t="s">
        <v>182</v>
      </c>
      <c r="F3743" t="s">
        <v>182</v>
      </c>
      <c r="G3743" s="22">
        <v>45288.355046296296</v>
      </c>
      <c r="H3743" t="s">
        <v>144</v>
      </c>
      <c r="I3743" t="b">
        <v>0</v>
      </c>
      <c r="J3743" t="b">
        <v>1</v>
      </c>
      <c r="K3743">
        <v>130</v>
      </c>
      <c r="L3743">
        <v>170</v>
      </c>
      <c r="S3743" t="s">
        <v>7660</v>
      </c>
      <c r="T3743" t="s">
        <v>5</v>
      </c>
    </row>
    <row r="3744" spans="1:20" x14ac:dyDescent="0.25">
      <c r="A3744" t="s">
        <v>7660</v>
      </c>
      <c r="B3744" t="s">
        <v>7661</v>
      </c>
      <c r="C3744" t="s">
        <v>157</v>
      </c>
      <c r="D3744">
        <v>0</v>
      </c>
      <c r="E3744" t="s">
        <v>182</v>
      </c>
      <c r="F3744" t="s">
        <v>182</v>
      </c>
      <c r="G3744" s="22">
        <v>45288.355092592596</v>
      </c>
      <c r="H3744" t="s">
        <v>144</v>
      </c>
      <c r="I3744" t="b">
        <v>0</v>
      </c>
      <c r="J3744" t="b">
        <v>1</v>
      </c>
      <c r="K3744">
        <v>140</v>
      </c>
      <c r="L3744">
        <v>190</v>
      </c>
      <c r="S3744" t="s">
        <v>7662</v>
      </c>
      <c r="T3744" t="s">
        <v>5</v>
      </c>
    </row>
    <row r="3745" spans="1:20" x14ac:dyDescent="0.25">
      <c r="A3745" t="s">
        <v>7662</v>
      </c>
      <c r="B3745" t="s">
        <v>7663</v>
      </c>
      <c r="C3745" t="s">
        <v>157</v>
      </c>
      <c r="D3745">
        <v>0</v>
      </c>
      <c r="E3745" t="s">
        <v>182</v>
      </c>
      <c r="F3745" t="s">
        <v>182</v>
      </c>
      <c r="G3745" s="22">
        <v>45288.355127314811</v>
      </c>
      <c r="H3745" t="s">
        <v>144</v>
      </c>
      <c r="I3745" t="b">
        <v>0</v>
      </c>
      <c r="J3745" t="b">
        <v>0</v>
      </c>
      <c r="K3745">
        <v>150</v>
      </c>
      <c r="L3745">
        <v>200</v>
      </c>
      <c r="S3745" t="s">
        <v>7664</v>
      </c>
      <c r="T3745" t="s">
        <v>5</v>
      </c>
    </row>
    <row r="3746" spans="1:20" x14ac:dyDescent="0.25">
      <c r="A3746" t="s">
        <v>7664</v>
      </c>
      <c r="B3746" t="s">
        <v>7665</v>
      </c>
      <c r="C3746" t="s">
        <v>157</v>
      </c>
      <c r="D3746">
        <v>0</v>
      </c>
      <c r="E3746" t="s">
        <v>182</v>
      </c>
      <c r="F3746" t="s">
        <v>182</v>
      </c>
      <c r="G3746" s="22">
        <v>45288.355162037034</v>
      </c>
      <c r="H3746" t="s">
        <v>144</v>
      </c>
      <c r="I3746" t="b">
        <v>0</v>
      </c>
      <c r="J3746" t="b">
        <v>1</v>
      </c>
      <c r="K3746">
        <v>160</v>
      </c>
      <c r="L3746">
        <v>190</v>
      </c>
      <c r="S3746" t="s">
        <v>7666</v>
      </c>
      <c r="T3746" t="s">
        <v>5</v>
      </c>
    </row>
    <row r="3747" spans="1:20" x14ac:dyDescent="0.25">
      <c r="A3747" t="s">
        <v>7666</v>
      </c>
      <c r="B3747" t="s">
        <v>7667</v>
      </c>
      <c r="C3747" t="s">
        <v>157</v>
      </c>
      <c r="D3747">
        <v>0</v>
      </c>
      <c r="E3747" t="s">
        <v>182</v>
      </c>
      <c r="F3747" t="s">
        <v>182</v>
      </c>
      <c r="G3747" s="22">
        <v>45288.355300925927</v>
      </c>
      <c r="H3747" t="s">
        <v>144</v>
      </c>
      <c r="I3747" t="b">
        <v>0</v>
      </c>
      <c r="J3747" t="b">
        <v>1</v>
      </c>
      <c r="K3747">
        <v>220</v>
      </c>
      <c r="L3747">
        <v>295</v>
      </c>
      <c r="S3747" t="s">
        <v>7668</v>
      </c>
      <c r="T3747" t="s">
        <v>5</v>
      </c>
    </row>
    <row r="3748" spans="1:20" x14ac:dyDescent="0.25">
      <c r="A3748" t="s">
        <v>7668</v>
      </c>
      <c r="B3748" t="s">
        <v>7669</v>
      </c>
      <c r="C3748" t="s">
        <v>157</v>
      </c>
      <c r="D3748">
        <v>0</v>
      </c>
      <c r="E3748" t="s">
        <v>182</v>
      </c>
      <c r="F3748" t="s">
        <v>182</v>
      </c>
      <c r="G3748" s="22">
        <v>45288.355358796296</v>
      </c>
      <c r="H3748" t="s">
        <v>144</v>
      </c>
      <c r="I3748" t="b">
        <v>0</v>
      </c>
      <c r="J3748" t="b">
        <v>1</v>
      </c>
      <c r="K3748">
        <v>140</v>
      </c>
      <c r="L3748">
        <v>190</v>
      </c>
      <c r="S3748" t="s">
        <v>7670</v>
      </c>
      <c r="T3748" t="s">
        <v>5</v>
      </c>
    </row>
    <row r="3749" spans="1:20" x14ac:dyDescent="0.25">
      <c r="A3749" t="s">
        <v>7670</v>
      </c>
      <c r="B3749" t="s">
        <v>7671</v>
      </c>
      <c r="C3749" t="s">
        <v>157</v>
      </c>
      <c r="D3749">
        <v>0</v>
      </c>
      <c r="E3749" t="s">
        <v>158</v>
      </c>
      <c r="F3749" t="s">
        <v>158</v>
      </c>
      <c r="G3749" s="22">
        <v>45288.355393518519</v>
      </c>
      <c r="H3749" t="s">
        <v>144</v>
      </c>
      <c r="I3749" t="b">
        <v>0</v>
      </c>
      <c r="J3749" t="b">
        <v>0</v>
      </c>
      <c r="K3749">
        <v>1.35</v>
      </c>
      <c r="L3749">
        <v>2.0499999999999998</v>
      </c>
      <c r="S3749" t="s">
        <v>7672</v>
      </c>
      <c r="T3749" t="s">
        <v>5</v>
      </c>
    </row>
    <row r="3750" spans="1:20" x14ac:dyDescent="0.25">
      <c r="A3750" t="s">
        <v>7672</v>
      </c>
      <c r="B3750" t="s">
        <v>7673</v>
      </c>
      <c r="C3750" t="s">
        <v>157</v>
      </c>
      <c r="D3750">
        <v>0</v>
      </c>
      <c r="E3750" t="s">
        <v>158</v>
      </c>
      <c r="F3750" t="s">
        <v>158</v>
      </c>
      <c r="G3750" s="22">
        <v>45288.355439814812</v>
      </c>
      <c r="H3750" t="s">
        <v>144</v>
      </c>
      <c r="I3750" t="b">
        <v>0</v>
      </c>
      <c r="J3750" t="b">
        <v>1</v>
      </c>
      <c r="K3750">
        <v>1.08</v>
      </c>
      <c r="L3750">
        <v>1.41</v>
      </c>
      <c r="S3750" t="s">
        <v>7674</v>
      </c>
      <c r="T3750" t="s">
        <v>5</v>
      </c>
    </row>
    <row r="3751" spans="1:20" x14ac:dyDescent="0.25">
      <c r="A3751" t="s">
        <v>7674</v>
      </c>
      <c r="B3751" t="s">
        <v>7675</v>
      </c>
      <c r="C3751" t="s">
        <v>157</v>
      </c>
      <c r="D3751">
        <v>0</v>
      </c>
      <c r="E3751" t="s">
        <v>158</v>
      </c>
      <c r="F3751" t="s">
        <v>158</v>
      </c>
      <c r="G3751" s="22">
        <v>45288.355486111112</v>
      </c>
      <c r="H3751" t="s">
        <v>144</v>
      </c>
      <c r="I3751" t="b">
        <v>0</v>
      </c>
      <c r="J3751" t="b">
        <v>1</v>
      </c>
      <c r="K3751">
        <v>1.08</v>
      </c>
      <c r="L3751">
        <v>1.41</v>
      </c>
      <c r="S3751" t="s">
        <v>7676</v>
      </c>
      <c r="T3751" t="s">
        <v>5</v>
      </c>
    </row>
    <row r="3752" spans="1:20" x14ac:dyDescent="0.25">
      <c r="A3752" t="s">
        <v>7676</v>
      </c>
      <c r="B3752" t="s">
        <v>7677</v>
      </c>
      <c r="C3752" t="s">
        <v>191</v>
      </c>
      <c r="D3752" s="23">
        <v>35000</v>
      </c>
      <c r="E3752" t="s">
        <v>158</v>
      </c>
      <c r="F3752" t="s">
        <v>158</v>
      </c>
      <c r="G3752" s="22">
        <v>45283.48946759259</v>
      </c>
      <c r="H3752" t="s">
        <v>144</v>
      </c>
      <c r="I3752" t="b">
        <v>0</v>
      </c>
      <c r="J3752" t="b">
        <v>0</v>
      </c>
      <c r="K3752">
        <v>0.38500000000000001</v>
      </c>
      <c r="L3752">
        <v>0.66</v>
      </c>
      <c r="S3752" t="s">
        <v>7678</v>
      </c>
      <c r="T3752" t="s">
        <v>5</v>
      </c>
    </row>
    <row r="3753" spans="1:20" x14ac:dyDescent="0.25">
      <c r="A3753" t="s">
        <v>7678</v>
      </c>
      <c r="B3753" t="s">
        <v>7679</v>
      </c>
      <c r="C3753" t="s">
        <v>191</v>
      </c>
      <c r="D3753" s="23">
        <v>50000</v>
      </c>
      <c r="E3753" t="s">
        <v>158</v>
      </c>
      <c r="F3753" t="s">
        <v>158</v>
      </c>
      <c r="G3753" s="22">
        <v>45283.489571759259</v>
      </c>
      <c r="H3753" t="s">
        <v>144</v>
      </c>
      <c r="I3753" t="b">
        <v>0</v>
      </c>
      <c r="J3753" t="b">
        <v>0</v>
      </c>
      <c r="K3753">
        <v>0.25</v>
      </c>
      <c r="L3753">
        <v>0.56000000000000005</v>
      </c>
      <c r="S3753" t="s">
        <v>7680</v>
      </c>
      <c r="T3753" t="s">
        <v>5</v>
      </c>
    </row>
    <row r="3754" spans="1:20" x14ac:dyDescent="0.25">
      <c r="A3754" t="s">
        <v>7680</v>
      </c>
      <c r="B3754" t="s">
        <v>7681</v>
      </c>
      <c r="C3754" t="s">
        <v>157</v>
      </c>
      <c r="D3754">
        <v>0</v>
      </c>
      <c r="E3754" t="s">
        <v>158</v>
      </c>
      <c r="F3754" t="s">
        <v>158</v>
      </c>
      <c r="G3754" s="22">
        <v>45288.35565972222</v>
      </c>
      <c r="H3754" t="s">
        <v>144</v>
      </c>
      <c r="I3754" t="b">
        <v>0</v>
      </c>
      <c r="J3754" t="b">
        <v>1</v>
      </c>
      <c r="K3754">
        <v>0.4</v>
      </c>
      <c r="L3754">
        <v>0.72</v>
      </c>
      <c r="S3754" t="s">
        <v>7682</v>
      </c>
      <c r="T3754" t="s">
        <v>5</v>
      </c>
    </row>
    <row r="3755" spans="1:20" x14ac:dyDescent="0.25">
      <c r="A3755" t="s">
        <v>7682</v>
      </c>
      <c r="B3755" t="s">
        <v>7683</v>
      </c>
      <c r="C3755" t="s">
        <v>157</v>
      </c>
      <c r="D3755">
        <v>0</v>
      </c>
      <c r="E3755" t="s">
        <v>158</v>
      </c>
      <c r="F3755" t="s">
        <v>158</v>
      </c>
      <c r="G3755" s="22">
        <v>45288.355740740742</v>
      </c>
      <c r="H3755" t="s">
        <v>144</v>
      </c>
      <c r="I3755" t="b">
        <v>0</v>
      </c>
      <c r="J3755" t="b">
        <v>1</v>
      </c>
      <c r="K3755">
        <v>0.37</v>
      </c>
      <c r="L3755">
        <v>0.52</v>
      </c>
      <c r="S3755" t="s">
        <v>7684</v>
      </c>
      <c r="T3755" t="s">
        <v>5</v>
      </c>
    </row>
    <row r="3756" spans="1:20" x14ac:dyDescent="0.25">
      <c r="A3756" t="s">
        <v>7684</v>
      </c>
      <c r="B3756" t="s">
        <v>7685</v>
      </c>
      <c r="C3756" t="s">
        <v>157</v>
      </c>
      <c r="D3756">
        <v>0</v>
      </c>
      <c r="E3756" t="s">
        <v>158</v>
      </c>
      <c r="F3756" t="s">
        <v>158</v>
      </c>
      <c r="G3756" s="22">
        <v>45288.355937499997</v>
      </c>
      <c r="H3756" t="s">
        <v>144</v>
      </c>
      <c r="I3756" t="b">
        <v>0</v>
      </c>
      <c r="J3756" t="b">
        <v>1</v>
      </c>
      <c r="K3756">
        <v>1.5</v>
      </c>
      <c r="L3756">
        <v>2.1</v>
      </c>
      <c r="S3756" t="s">
        <v>7686</v>
      </c>
      <c r="T3756" t="s">
        <v>5</v>
      </c>
    </row>
    <row r="3757" spans="1:20" x14ac:dyDescent="0.25">
      <c r="A3757" t="s">
        <v>7686</v>
      </c>
      <c r="B3757" t="s">
        <v>7687</v>
      </c>
      <c r="C3757" t="s">
        <v>191</v>
      </c>
      <c r="D3757">
        <v>0</v>
      </c>
      <c r="E3757" t="s">
        <v>158</v>
      </c>
      <c r="F3757" t="s">
        <v>158</v>
      </c>
      <c r="G3757" s="22">
        <v>45283.489687499998</v>
      </c>
      <c r="H3757" t="s">
        <v>144</v>
      </c>
      <c r="I3757" t="b">
        <v>0</v>
      </c>
      <c r="J3757" t="b">
        <v>0</v>
      </c>
      <c r="K3757">
        <v>1.2</v>
      </c>
      <c r="L3757">
        <v>1.85</v>
      </c>
      <c r="S3757" t="s">
        <v>7688</v>
      </c>
      <c r="T3757" t="s">
        <v>5</v>
      </c>
    </row>
    <row r="3758" spans="1:20" x14ac:dyDescent="0.25">
      <c r="A3758" t="s">
        <v>7688</v>
      </c>
      <c r="B3758" t="s">
        <v>7689</v>
      </c>
      <c r="C3758" t="s">
        <v>191</v>
      </c>
      <c r="D3758">
        <v>0</v>
      </c>
      <c r="E3758" t="s">
        <v>158</v>
      </c>
      <c r="F3758" t="s">
        <v>158</v>
      </c>
      <c r="G3758" s="22">
        <v>45283.489722222221</v>
      </c>
      <c r="H3758" t="s">
        <v>144</v>
      </c>
      <c r="I3758" t="b">
        <v>0</v>
      </c>
      <c r="J3758" t="b">
        <v>0</v>
      </c>
      <c r="K3758">
        <v>1.2</v>
      </c>
      <c r="L3758">
        <v>1.85</v>
      </c>
      <c r="S3758" t="s">
        <v>7690</v>
      </c>
      <c r="T3758" t="s">
        <v>5</v>
      </c>
    </row>
    <row r="3759" spans="1:20" x14ac:dyDescent="0.25">
      <c r="A3759" t="s">
        <v>7690</v>
      </c>
      <c r="B3759" t="s">
        <v>7691</v>
      </c>
      <c r="C3759" t="s">
        <v>191</v>
      </c>
      <c r="D3759">
        <v>0</v>
      </c>
      <c r="E3759" t="s">
        <v>158</v>
      </c>
      <c r="F3759" t="s">
        <v>158</v>
      </c>
      <c r="G3759" s="22">
        <v>45283.489768518521</v>
      </c>
      <c r="H3759" t="s">
        <v>144</v>
      </c>
      <c r="I3759" t="b">
        <v>0</v>
      </c>
      <c r="J3759" t="b">
        <v>0</v>
      </c>
      <c r="K3759">
        <v>2</v>
      </c>
      <c r="L3759">
        <v>3.6</v>
      </c>
      <c r="S3759" t="s">
        <v>7692</v>
      </c>
      <c r="T3759" t="s">
        <v>5</v>
      </c>
    </row>
    <row r="3760" spans="1:20" x14ac:dyDescent="0.25">
      <c r="A3760" t="s">
        <v>7692</v>
      </c>
      <c r="B3760" t="s">
        <v>7693</v>
      </c>
      <c r="C3760" t="s">
        <v>157</v>
      </c>
      <c r="D3760">
        <v>0</v>
      </c>
      <c r="E3760" t="s">
        <v>158</v>
      </c>
      <c r="F3760" t="s">
        <v>158</v>
      </c>
      <c r="G3760" s="22">
        <v>45288.356203703705</v>
      </c>
      <c r="H3760" t="s">
        <v>144</v>
      </c>
      <c r="I3760" t="b">
        <v>0</v>
      </c>
      <c r="J3760" t="b">
        <v>1</v>
      </c>
      <c r="K3760">
        <v>0.27</v>
      </c>
      <c r="L3760">
        <v>0</v>
      </c>
      <c r="S3760" t="s">
        <v>7694</v>
      </c>
      <c r="T3760" t="s">
        <v>5</v>
      </c>
    </row>
    <row r="3761" spans="1:20" x14ac:dyDescent="0.25">
      <c r="A3761" t="s">
        <v>7694</v>
      </c>
      <c r="B3761" t="s">
        <v>7695</v>
      </c>
      <c r="C3761" t="s">
        <v>157</v>
      </c>
      <c r="D3761">
        <v>0</v>
      </c>
      <c r="E3761" t="s">
        <v>158</v>
      </c>
      <c r="F3761" t="s">
        <v>158</v>
      </c>
      <c r="G3761" s="22">
        <v>45288.356238425928</v>
      </c>
      <c r="H3761" t="s">
        <v>144</v>
      </c>
      <c r="I3761" t="b">
        <v>0</v>
      </c>
      <c r="J3761" t="b">
        <v>1</v>
      </c>
      <c r="K3761">
        <v>3.5</v>
      </c>
      <c r="L3761">
        <v>8.25</v>
      </c>
      <c r="S3761" t="s">
        <v>7696</v>
      </c>
      <c r="T3761" t="s">
        <v>5</v>
      </c>
    </row>
    <row r="3762" spans="1:20" x14ac:dyDescent="0.25">
      <c r="A3762" t="s">
        <v>7696</v>
      </c>
      <c r="B3762" t="s">
        <v>7697</v>
      </c>
      <c r="C3762" t="s">
        <v>157</v>
      </c>
      <c r="D3762">
        <v>0</v>
      </c>
      <c r="E3762" t="s">
        <v>158</v>
      </c>
      <c r="F3762" t="s">
        <v>158</v>
      </c>
      <c r="G3762" s="22">
        <v>45288.356296296297</v>
      </c>
      <c r="H3762" t="s">
        <v>144</v>
      </c>
      <c r="I3762" t="b">
        <v>0</v>
      </c>
      <c r="J3762" t="b">
        <v>1</v>
      </c>
      <c r="K3762">
        <v>9</v>
      </c>
      <c r="L3762">
        <v>16.5</v>
      </c>
      <c r="S3762" t="s">
        <v>7698</v>
      </c>
      <c r="T3762" t="s">
        <v>5</v>
      </c>
    </row>
    <row r="3763" spans="1:20" x14ac:dyDescent="0.25">
      <c r="A3763" t="s">
        <v>7698</v>
      </c>
      <c r="B3763" t="s">
        <v>7699</v>
      </c>
      <c r="C3763" t="s">
        <v>157</v>
      </c>
      <c r="D3763">
        <v>0</v>
      </c>
      <c r="E3763" t="s">
        <v>158</v>
      </c>
      <c r="F3763" t="s">
        <v>158</v>
      </c>
      <c r="G3763" s="22">
        <v>45288.356342592589</v>
      </c>
      <c r="H3763" t="s">
        <v>144</v>
      </c>
      <c r="I3763" t="b">
        <v>0</v>
      </c>
      <c r="J3763" t="b">
        <v>1</v>
      </c>
      <c r="K3763">
        <v>9</v>
      </c>
      <c r="L3763">
        <v>16.5</v>
      </c>
      <c r="S3763" t="s">
        <v>7700</v>
      </c>
      <c r="T3763" t="s">
        <v>5</v>
      </c>
    </row>
    <row r="3764" spans="1:20" x14ac:dyDescent="0.25">
      <c r="A3764" t="s">
        <v>7700</v>
      </c>
      <c r="B3764" t="s">
        <v>7701</v>
      </c>
      <c r="C3764" t="s">
        <v>157</v>
      </c>
      <c r="D3764">
        <v>0</v>
      </c>
      <c r="E3764" t="s">
        <v>158</v>
      </c>
      <c r="F3764" t="s">
        <v>158</v>
      </c>
      <c r="G3764" s="22">
        <v>45288.356388888889</v>
      </c>
      <c r="H3764" t="s">
        <v>144</v>
      </c>
      <c r="I3764" t="b">
        <v>0</v>
      </c>
      <c r="J3764" t="b">
        <v>1</v>
      </c>
      <c r="K3764">
        <v>3.5</v>
      </c>
      <c r="L3764">
        <v>8.25</v>
      </c>
      <c r="S3764" t="s">
        <v>7702</v>
      </c>
      <c r="T3764" t="s">
        <v>5</v>
      </c>
    </row>
    <row r="3765" spans="1:20" x14ac:dyDescent="0.25">
      <c r="A3765" t="s">
        <v>7702</v>
      </c>
      <c r="B3765" t="s">
        <v>7703</v>
      </c>
      <c r="C3765" t="s">
        <v>157</v>
      </c>
      <c r="D3765">
        <v>0</v>
      </c>
      <c r="E3765" t="s">
        <v>158</v>
      </c>
      <c r="F3765" t="s">
        <v>158</v>
      </c>
      <c r="G3765" s="22">
        <v>45288.356516203705</v>
      </c>
      <c r="H3765" t="s">
        <v>144</v>
      </c>
      <c r="I3765" t="b">
        <v>0</v>
      </c>
      <c r="J3765" t="b">
        <v>1</v>
      </c>
      <c r="K3765">
        <v>3.5</v>
      </c>
      <c r="L3765">
        <v>8.25</v>
      </c>
      <c r="S3765" t="s">
        <v>7704</v>
      </c>
      <c r="T3765" t="s">
        <v>5</v>
      </c>
    </row>
    <row r="3766" spans="1:20" x14ac:dyDescent="0.25">
      <c r="A3766" t="s">
        <v>7704</v>
      </c>
      <c r="B3766" t="s">
        <v>7705</v>
      </c>
      <c r="C3766" t="s">
        <v>157</v>
      </c>
      <c r="D3766">
        <v>0</v>
      </c>
      <c r="E3766" t="s">
        <v>158</v>
      </c>
      <c r="F3766" t="s">
        <v>158</v>
      </c>
      <c r="G3766" s="22">
        <v>45288.35659722222</v>
      </c>
      <c r="H3766" t="s">
        <v>144</v>
      </c>
      <c r="I3766" t="b">
        <v>0</v>
      </c>
      <c r="J3766" t="b">
        <v>1</v>
      </c>
      <c r="K3766">
        <v>3.5</v>
      </c>
      <c r="L3766">
        <v>8.25</v>
      </c>
      <c r="S3766" t="s">
        <v>7706</v>
      </c>
      <c r="T3766" t="s">
        <v>5</v>
      </c>
    </row>
    <row r="3767" spans="1:20" x14ac:dyDescent="0.25">
      <c r="A3767" t="s">
        <v>7706</v>
      </c>
      <c r="B3767" t="s">
        <v>7707</v>
      </c>
      <c r="C3767" t="s">
        <v>157</v>
      </c>
      <c r="D3767">
        <v>0</v>
      </c>
      <c r="E3767" t="s">
        <v>158</v>
      </c>
      <c r="F3767" t="s">
        <v>158</v>
      </c>
      <c r="G3767" s="22">
        <v>45288.356631944444</v>
      </c>
      <c r="H3767" t="s">
        <v>144</v>
      </c>
      <c r="I3767" t="b">
        <v>0</v>
      </c>
      <c r="J3767" t="b">
        <v>1</v>
      </c>
      <c r="K3767">
        <v>3.5</v>
      </c>
      <c r="L3767">
        <v>8.25</v>
      </c>
      <c r="S3767" t="s">
        <v>7708</v>
      </c>
      <c r="T3767" t="s">
        <v>5</v>
      </c>
    </row>
    <row r="3768" spans="1:20" x14ac:dyDescent="0.25">
      <c r="A3768" t="s">
        <v>7708</v>
      </c>
      <c r="B3768" t="s">
        <v>7709</v>
      </c>
      <c r="C3768" t="s">
        <v>157</v>
      </c>
      <c r="D3768">
        <v>0</v>
      </c>
      <c r="E3768" t="s">
        <v>158</v>
      </c>
      <c r="F3768" t="s">
        <v>158</v>
      </c>
      <c r="G3768" s="22">
        <v>45288.357835648145</v>
      </c>
      <c r="H3768" t="s">
        <v>144</v>
      </c>
      <c r="I3768" t="b">
        <v>0</v>
      </c>
      <c r="J3768" t="b">
        <v>1</v>
      </c>
      <c r="K3768">
        <v>3.5</v>
      </c>
      <c r="L3768">
        <v>8.25</v>
      </c>
      <c r="S3768" t="s">
        <v>7710</v>
      </c>
      <c r="T3768" t="s">
        <v>5</v>
      </c>
    </row>
    <row r="3769" spans="1:20" x14ac:dyDescent="0.25">
      <c r="A3769" t="s">
        <v>7710</v>
      </c>
      <c r="B3769" t="s">
        <v>7711</v>
      </c>
      <c r="C3769" t="s">
        <v>157</v>
      </c>
      <c r="D3769">
        <v>0</v>
      </c>
      <c r="E3769" t="s">
        <v>158</v>
      </c>
      <c r="F3769" t="s">
        <v>158</v>
      </c>
      <c r="G3769" s="22">
        <v>45288.357870370368</v>
      </c>
      <c r="H3769" t="s">
        <v>144</v>
      </c>
      <c r="I3769" t="b">
        <v>0</v>
      </c>
      <c r="J3769" t="b">
        <v>1</v>
      </c>
      <c r="K3769">
        <v>3.5</v>
      </c>
      <c r="L3769">
        <v>12.25</v>
      </c>
      <c r="S3769" t="s">
        <v>7712</v>
      </c>
      <c r="T3769" t="s">
        <v>5</v>
      </c>
    </row>
    <row r="3770" spans="1:20" x14ac:dyDescent="0.25">
      <c r="A3770" t="s">
        <v>7712</v>
      </c>
      <c r="B3770" t="s">
        <v>7713</v>
      </c>
      <c r="C3770" t="s">
        <v>157</v>
      </c>
      <c r="D3770">
        <v>0</v>
      </c>
      <c r="E3770" t="s">
        <v>158</v>
      </c>
      <c r="F3770" t="s">
        <v>158</v>
      </c>
      <c r="G3770" s="22">
        <v>45288.357928240737</v>
      </c>
      <c r="H3770" t="s">
        <v>144</v>
      </c>
      <c r="I3770" t="b">
        <v>0</v>
      </c>
      <c r="J3770" t="b">
        <v>1</v>
      </c>
      <c r="K3770">
        <v>3</v>
      </c>
      <c r="L3770">
        <v>7.5</v>
      </c>
      <c r="S3770" t="s">
        <v>7714</v>
      </c>
      <c r="T3770" t="s">
        <v>5</v>
      </c>
    </row>
    <row r="3771" spans="1:20" x14ac:dyDescent="0.25">
      <c r="A3771" t="s">
        <v>7714</v>
      </c>
      <c r="B3771" t="s">
        <v>7715</v>
      </c>
      <c r="C3771" t="s">
        <v>157</v>
      </c>
      <c r="D3771">
        <v>0</v>
      </c>
      <c r="E3771" t="s">
        <v>158</v>
      </c>
      <c r="F3771" t="s">
        <v>158</v>
      </c>
      <c r="G3771" s="22">
        <v>45288.357974537037</v>
      </c>
      <c r="H3771" t="s">
        <v>144</v>
      </c>
      <c r="I3771" t="b">
        <v>0</v>
      </c>
      <c r="J3771" t="b">
        <v>1</v>
      </c>
      <c r="K3771">
        <v>3</v>
      </c>
      <c r="L3771">
        <v>7.5</v>
      </c>
      <c r="S3771" t="s">
        <v>7716</v>
      </c>
      <c r="T3771" t="s">
        <v>5</v>
      </c>
    </row>
    <row r="3772" spans="1:20" x14ac:dyDescent="0.25">
      <c r="A3772" t="s">
        <v>7716</v>
      </c>
      <c r="B3772" t="s">
        <v>7717</v>
      </c>
      <c r="C3772" t="s">
        <v>157</v>
      </c>
      <c r="D3772">
        <v>0</v>
      </c>
      <c r="E3772" t="s">
        <v>158</v>
      </c>
      <c r="F3772" t="s">
        <v>158</v>
      </c>
      <c r="G3772" s="22">
        <v>45288.35800925926</v>
      </c>
      <c r="H3772" t="s">
        <v>144</v>
      </c>
      <c r="I3772" t="b">
        <v>0</v>
      </c>
      <c r="J3772" t="b">
        <v>1</v>
      </c>
      <c r="K3772">
        <v>3</v>
      </c>
      <c r="L3772">
        <v>7.5</v>
      </c>
      <c r="S3772" t="s">
        <v>7718</v>
      </c>
      <c r="T3772" t="s">
        <v>5</v>
      </c>
    </row>
    <row r="3773" spans="1:20" x14ac:dyDescent="0.25">
      <c r="A3773" t="s">
        <v>7718</v>
      </c>
      <c r="B3773" t="s">
        <v>7719</v>
      </c>
      <c r="C3773" t="s">
        <v>157</v>
      </c>
      <c r="D3773">
        <v>0</v>
      </c>
      <c r="E3773" t="s">
        <v>158</v>
      </c>
      <c r="F3773" t="s">
        <v>158</v>
      </c>
      <c r="G3773" s="22">
        <v>45288.358090277776</v>
      </c>
      <c r="H3773" t="s">
        <v>144</v>
      </c>
      <c r="I3773" t="b">
        <v>0</v>
      </c>
      <c r="J3773" t="b">
        <v>1</v>
      </c>
      <c r="K3773">
        <v>3</v>
      </c>
      <c r="L3773">
        <v>7.5</v>
      </c>
      <c r="S3773" t="s">
        <v>7720</v>
      </c>
      <c r="T3773" t="s">
        <v>5</v>
      </c>
    </row>
    <row r="3774" spans="1:20" x14ac:dyDescent="0.25">
      <c r="A3774" t="s">
        <v>7720</v>
      </c>
      <c r="B3774" t="s">
        <v>7721</v>
      </c>
      <c r="C3774" t="s">
        <v>157</v>
      </c>
      <c r="D3774">
        <v>0</v>
      </c>
      <c r="E3774" t="s">
        <v>158</v>
      </c>
      <c r="F3774" t="s">
        <v>158</v>
      </c>
      <c r="G3774" s="22">
        <v>45288.358148148145</v>
      </c>
      <c r="H3774" t="s">
        <v>144</v>
      </c>
      <c r="I3774" t="b">
        <v>0</v>
      </c>
      <c r="J3774" t="b">
        <v>1</v>
      </c>
      <c r="K3774">
        <v>4.5</v>
      </c>
      <c r="L3774">
        <v>9.75</v>
      </c>
      <c r="S3774" t="s">
        <v>7722</v>
      </c>
      <c r="T3774" t="s">
        <v>5</v>
      </c>
    </row>
    <row r="3775" spans="1:20" x14ac:dyDescent="0.25">
      <c r="A3775" t="s">
        <v>7722</v>
      </c>
      <c r="B3775" t="s">
        <v>7723</v>
      </c>
      <c r="C3775" t="s">
        <v>157</v>
      </c>
      <c r="D3775">
        <v>0</v>
      </c>
      <c r="E3775" t="s">
        <v>158</v>
      </c>
      <c r="F3775" t="s">
        <v>158</v>
      </c>
      <c r="G3775" s="22">
        <v>45288.358182870368</v>
      </c>
      <c r="H3775" t="s">
        <v>144</v>
      </c>
      <c r="I3775" t="b">
        <v>0</v>
      </c>
      <c r="J3775" t="b">
        <v>1</v>
      </c>
      <c r="K3775">
        <v>2.5</v>
      </c>
      <c r="L3775">
        <v>6.75</v>
      </c>
      <c r="S3775" t="s">
        <v>7724</v>
      </c>
      <c r="T3775" t="s">
        <v>5</v>
      </c>
    </row>
    <row r="3776" spans="1:20" x14ac:dyDescent="0.25">
      <c r="A3776" t="s">
        <v>7724</v>
      </c>
      <c r="B3776" t="s">
        <v>7725</v>
      </c>
      <c r="C3776" t="s">
        <v>157</v>
      </c>
      <c r="D3776">
        <v>0</v>
      </c>
      <c r="E3776" t="s">
        <v>158</v>
      </c>
      <c r="F3776" t="s">
        <v>158</v>
      </c>
      <c r="G3776" s="22">
        <v>45288.358229166668</v>
      </c>
      <c r="H3776" t="s">
        <v>144</v>
      </c>
      <c r="I3776" t="b">
        <v>0</v>
      </c>
      <c r="J3776" t="b">
        <v>1</v>
      </c>
      <c r="K3776">
        <v>0.26</v>
      </c>
      <c r="L3776">
        <v>0.39</v>
      </c>
      <c r="S3776" t="s">
        <v>7726</v>
      </c>
      <c r="T3776" t="s">
        <v>5</v>
      </c>
    </row>
    <row r="3777" spans="1:20" x14ac:dyDescent="0.25">
      <c r="A3777" t="s">
        <v>7726</v>
      </c>
      <c r="B3777" t="s">
        <v>7727</v>
      </c>
      <c r="C3777" t="s">
        <v>157</v>
      </c>
      <c r="D3777">
        <v>0</v>
      </c>
      <c r="E3777" t="s">
        <v>158</v>
      </c>
      <c r="F3777" t="s">
        <v>158</v>
      </c>
      <c r="G3777" s="22">
        <v>45288.358275462961</v>
      </c>
      <c r="H3777" t="s">
        <v>144</v>
      </c>
      <c r="I3777" t="b">
        <v>0</v>
      </c>
      <c r="J3777" t="b">
        <v>1</v>
      </c>
      <c r="K3777">
        <v>1.8</v>
      </c>
      <c r="L3777">
        <v>3.5</v>
      </c>
      <c r="S3777" t="s">
        <v>7728</v>
      </c>
      <c r="T3777" t="s">
        <v>5</v>
      </c>
    </row>
    <row r="3778" spans="1:20" x14ac:dyDescent="0.25">
      <c r="A3778" t="s">
        <v>7728</v>
      </c>
      <c r="B3778" t="s">
        <v>7729</v>
      </c>
      <c r="C3778" t="s">
        <v>157</v>
      </c>
      <c r="D3778">
        <v>0</v>
      </c>
      <c r="E3778" t="s">
        <v>158</v>
      </c>
      <c r="F3778" t="s">
        <v>158</v>
      </c>
      <c r="G3778" s="22">
        <v>45288.358356481483</v>
      </c>
      <c r="H3778" t="s">
        <v>144</v>
      </c>
      <c r="I3778" t="b">
        <v>0</v>
      </c>
      <c r="J3778" t="b">
        <v>1</v>
      </c>
      <c r="K3778">
        <v>0.46</v>
      </c>
      <c r="L3778">
        <v>0.69</v>
      </c>
      <c r="S3778" t="s">
        <v>7730</v>
      </c>
      <c r="T3778" t="s">
        <v>5</v>
      </c>
    </row>
    <row r="3779" spans="1:20" x14ac:dyDescent="0.25">
      <c r="A3779" t="s">
        <v>7730</v>
      </c>
      <c r="B3779" t="s">
        <v>7731</v>
      </c>
      <c r="C3779" t="s">
        <v>157</v>
      </c>
      <c r="D3779">
        <v>0</v>
      </c>
      <c r="E3779" t="s">
        <v>158</v>
      </c>
      <c r="F3779" t="s">
        <v>158</v>
      </c>
      <c r="G3779" s="22">
        <v>45288.358414351853</v>
      </c>
      <c r="H3779" t="s">
        <v>144</v>
      </c>
      <c r="I3779" t="b">
        <v>0</v>
      </c>
      <c r="J3779" t="b">
        <v>1</v>
      </c>
      <c r="K3779">
        <v>0.53</v>
      </c>
      <c r="L3779">
        <v>0.8</v>
      </c>
      <c r="S3779" t="s">
        <v>7732</v>
      </c>
      <c r="T3779" t="s">
        <v>5</v>
      </c>
    </row>
    <row r="3780" spans="1:20" x14ac:dyDescent="0.25">
      <c r="A3780" t="s">
        <v>7732</v>
      </c>
      <c r="B3780" t="s">
        <v>7733</v>
      </c>
      <c r="C3780" t="s">
        <v>157</v>
      </c>
      <c r="D3780">
        <v>0</v>
      </c>
      <c r="E3780" t="s">
        <v>158</v>
      </c>
      <c r="F3780" t="s">
        <v>158</v>
      </c>
      <c r="G3780" s="22">
        <v>45288.358541666668</v>
      </c>
      <c r="H3780" t="s">
        <v>144</v>
      </c>
      <c r="I3780" t="b">
        <v>0</v>
      </c>
      <c r="J3780" t="b">
        <v>1</v>
      </c>
      <c r="K3780">
        <v>2.89</v>
      </c>
      <c r="L3780">
        <v>4.05</v>
      </c>
      <c r="S3780" t="s">
        <v>7734</v>
      </c>
      <c r="T3780" t="s">
        <v>5</v>
      </c>
    </row>
    <row r="3781" spans="1:20" x14ac:dyDescent="0.25">
      <c r="A3781" t="s">
        <v>7734</v>
      </c>
      <c r="B3781" t="s">
        <v>7735</v>
      </c>
      <c r="C3781" t="s">
        <v>157</v>
      </c>
      <c r="D3781">
        <v>0</v>
      </c>
      <c r="E3781" t="s">
        <v>158</v>
      </c>
      <c r="F3781" t="s">
        <v>158</v>
      </c>
      <c r="G3781" s="22">
        <v>45288.358622685184</v>
      </c>
      <c r="H3781" t="s">
        <v>144</v>
      </c>
      <c r="I3781" t="b">
        <v>0</v>
      </c>
      <c r="J3781" t="b">
        <v>1</v>
      </c>
      <c r="K3781">
        <v>1.5</v>
      </c>
      <c r="L3781">
        <v>0</v>
      </c>
      <c r="S3781" t="s">
        <v>7736</v>
      </c>
      <c r="T3781" t="s">
        <v>5</v>
      </c>
    </row>
    <row r="3782" spans="1:20" x14ac:dyDescent="0.25">
      <c r="A3782" t="s">
        <v>7736</v>
      </c>
      <c r="B3782" t="s">
        <v>7737</v>
      </c>
      <c r="C3782" t="s">
        <v>157</v>
      </c>
      <c r="D3782">
        <v>0</v>
      </c>
      <c r="E3782" t="s">
        <v>158</v>
      </c>
      <c r="F3782" t="s">
        <v>158</v>
      </c>
      <c r="G3782" s="22">
        <v>45288.358668981484</v>
      </c>
      <c r="H3782" t="s">
        <v>144</v>
      </c>
      <c r="I3782" t="b">
        <v>0</v>
      </c>
      <c r="J3782" t="b">
        <v>1</v>
      </c>
      <c r="K3782">
        <v>2.7</v>
      </c>
      <c r="L3782">
        <v>0</v>
      </c>
      <c r="S3782" t="s">
        <v>7738</v>
      </c>
      <c r="T3782" t="s">
        <v>5</v>
      </c>
    </row>
    <row r="3783" spans="1:20" x14ac:dyDescent="0.25">
      <c r="A3783" t="s">
        <v>7738</v>
      </c>
      <c r="B3783" t="s">
        <v>7739</v>
      </c>
      <c r="C3783" t="s">
        <v>157</v>
      </c>
      <c r="D3783">
        <v>0</v>
      </c>
      <c r="E3783" t="s">
        <v>158</v>
      </c>
      <c r="F3783" t="s">
        <v>158</v>
      </c>
      <c r="G3783" s="22">
        <v>45288.358715277776</v>
      </c>
      <c r="H3783" t="s">
        <v>144</v>
      </c>
      <c r="I3783" t="b">
        <v>0</v>
      </c>
      <c r="J3783" t="b">
        <v>1</v>
      </c>
      <c r="K3783">
        <v>0.62</v>
      </c>
      <c r="L3783">
        <v>0.94</v>
      </c>
      <c r="S3783" t="s">
        <v>7740</v>
      </c>
      <c r="T3783" t="s">
        <v>5</v>
      </c>
    </row>
    <row r="3784" spans="1:20" x14ac:dyDescent="0.25">
      <c r="A3784" t="s">
        <v>7740</v>
      </c>
      <c r="B3784" t="s">
        <v>7741</v>
      </c>
      <c r="C3784" t="s">
        <v>157</v>
      </c>
      <c r="D3784">
        <v>0</v>
      </c>
      <c r="E3784" t="s">
        <v>158</v>
      </c>
      <c r="F3784" t="s">
        <v>158</v>
      </c>
      <c r="G3784" s="22">
        <v>45288.358784722222</v>
      </c>
      <c r="H3784" t="s">
        <v>144</v>
      </c>
      <c r="I3784" t="b">
        <v>0</v>
      </c>
      <c r="J3784" t="b">
        <v>1</v>
      </c>
      <c r="K3784">
        <v>0.3</v>
      </c>
      <c r="L3784">
        <v>0.45</v>
      </c>
      <c r="S3784" t="s">
        <v>7742</v>
      </c>
      <c r="T3784" t="s">
        <v>5</v>
      </c>
    </row>
    <row r="3785" spans="1:20" x14ac:dyDescent="0.25">
      <c r="A3785" t="s">
        <v>7742</v>
      </c>
      <c r="B3785" t="s">
        <v>7743</v>
      </c>
      <c r="C3785" t="s">
        <v>157</v>
      </c>
      <c r="D3785">
        <v>0</v>
      </c>
      <c r="E3785" t="s">
        <v>158</v>
      </c>
      <c r="F3785" t="s">
        <v>158</v>
      </c>
      <c r="G3785" s="22">
        <v>45288.358819444446</v>
      </c>
      <c r="H3785" t="s">
        <v>144</v>
      </c>
      <c r="I3785" t="b">
        <v>0</v>
      </c>
      <c r="J3785" t="b">
        <v>1</v>
      </c>
      <c r="K3785">
        <v>0.3</v>
      </c>
      <c r="L3785">
        <v>0.45</v>
      </c>
      <c r="S3785" t="s">
        <v>7744</v>
      </c>
      <c r="T3785" t="s">
        <v>5</v>
      </c>
    </row>
    <row r="3786" spans="1:20" x14ac:dyDescent="0.25">
      <c r="A3786" t="s">
        <v>7744</v>
      </c>
      <c r="B3786" t="s">
        <v>7745</v>
      </c>
      <c r="C3786" t="s">
        <v>157</v>
      </c>
      <c r="D3786">
        <v>0</v>
      </c>
      <c r="E3786" t="s">
        <v>158</v>
      </c>
      <c r="F3786" t="s">
        <v>158</v>
      </c>
      <c r="G3786" s="22">
        <v>45288.358854166669</v>
      </c>
      <c r="H3786" t="s">
        <v>144</v>
      </c>
      <c r="I3786" t="b">
        <v>0</v>
      </c>
      <c r="J3786" t="b">
        <v>1</v>
      </c>
      <c r="K3786">
        <v>0.1</v>
      </c>
      <c r="L3786">
        <v>0.15</v>
      </c>
      <c r="S3786" t="s">
        <v>7746</v>
      </c>
      <c r="T3786" t="s">
        <v>5</v>
      </c>
    </row>
    <row r="3787" spans="1:20" x14ac:dyDescent="0.25">
      <c r="A3787" t="s">
        <v>7746</v>
      </c>
      <c r="B3787" t="s">
        <v>7747</v>
      </c>
      <c r="C3787" t="s">
        <v>157</v>
      </c>
      <c r="D3787">
        <v>0</v>
      </c>
      <c r="E3787" t="s">
        <v>158</v>
      </c>
      <c r="F3787" t="s">
        <v>158</v>
      </c>
      <c r="G3787" s="22">
        <v>45288.358900462961</v>
      </c>
      <c r="H3787" t="s">
        <v>144</v>
      </c>
      <c r="I3787" t="b">
        <v>0</v>
      </c>
      <c r="J3787" t="b">
        <v>1</v>
      </c>
      <c r="K3787">
        <v>0.1</v>
      </c>
      <c r="L3787">
        <v>0.15</v>
      </c>
      <c r="S3787" t="s">
        <v>7748</v>
      </c>
      <c r="T3787" t="s">
        <v>5</v>
      </c>
    </row>
    <row r="3788" spans="1:20" x14ac:dyDescent="0.25">
      <c r="A3788" t="s">
        <v>7748</v>
      </c>
      <c r="B3788" t="s">
        <v>7749</v>
      </c>
      <c r="C3788" t="s">
        <v>157</v>
      </c>
      <c r="D3788">
        <v>0</v>
      </c>
      <c r="E3788" t="s">
        <v>158</v>
      </c>
      <c r="F3788" t="s">
        <v>158</v>
      </c>
      <c r="G3788" s="22">
        <v>45288.358935185184</v>
      </c>
      <c r="H3788" t="s">
        <v>144</v>
      </c>
      <c r="I3788" t="b">
        <v>0</v>
      </c>
      <c r="J3788" t="b">
        <v>1</v>
      </c>
      <c r="K3788">
        <v>0.1</v>
      </c>
      <c r="L3788">
        <v>0.15</v>
      </c>
      <c r="S3788" t="s">
        <v>7750</v>
      </c>
      <c r="T3788" t="s">
        <v>5</v>
      </c>
    </row>
    <row r="3789" spans="1:20" x14ac:dyDescent="0.25">
      <c r="A3789" t="s">
        <v>7750</v>
      </c>
      <c r="B3789" t="s">
        <v>7751</v>
      </c>
      <c r="C3789" t="s">
        <v>191</v>
      </c>
      <c r="D3789">
        <v>0</v>
      </c>
      <c r="E3789" t="s">
        <v>158</v>
      </c>
      <c r="F3789" t="s">
        <v>158</v>
      </c>
      <c r="G3789" s="22">
        <v>45283.489895833336</v>
      </c>
      <c r="H3789" t="s">
        <v>144</v>
      </c>
      <c r="I3789" t="b">
        <v>0</v>
      </c>
      <c r="J3789" t="b">
        <v>0</v>
      </c>
      <c r="K3789">
        <v>0.5</v>
      </c>
      <c r="L3789">
        <v>0.9</v>
      </c>
      <c r="S3789" t="s">
        <v>7752</v>
      </c>
      <c r="T3789" t="s">
        <v>5</v>
      </c>
    </row>
    <row r="3790" spans="1:20" x14ac:dyDescent="0.25">
      <c r="A3790" t="s">
        <v>7752</v>
      </c>
      <c r="B3790" t="s">
        <v>7753</v>
      </c>
      <c r="C3790" t="s">
        <v>157</v>
      </c>
      <c r="D3790">
        <v>0</v>
      </c>
      <c r="E3790" t="s">
        <v>158</v>
      </c>
      <c r="F3790" t="s">
        <v>158</v>
      </c>
      <c r="G3790" s="22">
        <v>45288.360972222225</v>
      </c>
      <c r="H3790" t="s">
        <v>144</v>
      </c>
      <c r="I3790" t="b">
        <v>0</v>
      </c>
      <c r="J3790" t="b">
        <v>1</v>
      </c>
      <c r="K3790">
        <v>0.45</v>
      </c>
      <c r="L3790">
        <v>0.68</v>
      </c>
      <c r="S3790" t="s">
        <v>7754</v>
      </c>
      <c r="T3790" t="s">
        <v>5</v>
      </c>
    </row>
    <row r="3791" spans="1:20" x14ac:dyDescent="0.25">
      <c r="A3791" t="s">
        <v>7754</v>
      </c>
      <c r="B3791" t="s">
        <v>7755</v>
      </c>
      <c r="C3791" t="s">
        <v>157</v>
      </c>
      <c r="D3791">
        <v>0</v>
      </c>
      <c r="E3791" t="s">
        <v>158</v>
      </c>
      <c r="F3791" t="s">
        <v>158</v>
      </c>
      <c r="G3791" s="22">
        <v>45288.361006944448</v>
      </c>
      <c r="H3791" t="s">
        <v>144</v>
      </c>
      <c r="I3791" t="b">
        <v>0</v>
      </c>
      <c r="J3791" t="b">
        <v>1</v>
      </c>
      <c r="K3791">
        <v>0.37</v>
      </c>
      <c r="L3791">
        <v>0.52</v>
      </c>
      <c r="S3791" t="s">
        <v>7756</v>
      </c>
      <c r="T3791" t="s">
        <v>5</v>
      </c>
    </row>
    <row r="3792" spans="1:20" x14ac:dyDescent="0.25">
      <c r="A3792" t="s">
        <v>7756</v>
      </c>
      <c r="B3792" t="s">
        <v>7757</v>
      </c>
      <c r="C3792" t="s">
        <v>157</v>
      </c>
      <c r="D3792">
        <v>0</v>
      </c>
      <c r="E3792" t="s">
        <v>158</v>
      </c>
      <c r="F3792" t="s">
        <v>158</v>
      </c>
      <c r="G3792" s="22">
        <v>45288.361111111109</v>
      </c>
      <c r="H3792" t="s">
        <v>144</v>
      </c>
      <c r="I3792" t="b">
        <v>0</v>
      </c>
      <c r="J3792" t="b">
        <v>1</v>
      </c>
      <c r="K3792">
        <v>1.5</v>
      </c>
      <c r="L3792">
        <v>2.1</v>
      </c>
      <c r="S3792" t="s">
        <v>7758</v>
      </c>
      <c r="T3792" t="s">
        <v>5</v>
      </c>
    </row>
    <row r="3793" spans="1:20" x14ac:dyDescent="0.25">
      <c r="A3793" t="s">
        <v>7758</v>
      </c>
      <c r="B3793" t="s">
        <v>7759</v>
      </c>
      <c r="C3793" t="s">
        <v>157</v>
      </c>
      <c r="D3793">
        <v>0</v>
      </c>
      <c r="E3793" t="s">
        <v>158</v>
      </c>
      <c r="F3793" t="s">
        <v>158</v>
      </c>
      <c r="G3793" s="22">
        <v>45288.361157407409</v>
      </c>
      <c r="H3793" t="s">
        <v>144</v>
      </c>
      <c r="I3793" t="b">
        <v>0</v>
      </c>
      <c r="J3793" t="b">
        <v>1</v>
      </c>
      <c r="K3793">
        <v>0.05</v>
      </c>
      <c r="L3793">
        <v>7.0000000000000007E-2</v>
      </c>
      <c r="S3793" t="s">
        <v>7760</v>
      </c>
      <c r="T3793" t="s">
        <v>5</v>
      </c>
    </row>
    <row r="3794" spans="1:20" x14ac:dyDescent="0.25">
      <c r="A3794" t="s">
        <v>7760</v>
      </c>
      <c r="B3794" t="s">
        <v>7761</v>
      </c>
      <c r="C3794" t="s">
        <v>157</v>
      </c>
      <c r="D3794">
        <v>0</v>
      </c>
      <c r="E3794" t="s">
        <v>171</v>
      </c>
      <c r="F3794" t="s">
        <v>171</v>
      </c>
      <c r="G3794" s="22">
        <v>45288.361284722225</v>
      </c>
      <c r="H3794" t="s">
        <v>144</v>
      </c>
      <c r="I3794" t="b">
        <v>0</v>
      </c>
      <c r="J3794" t="b">
        <v>1</v>
      </c>
      <c r="K3794">
        <v>23.423999999999999</v>
      </c>
      <c r="L3794" s="23">
        <v>3044</v>
      </c>
      <c r="S3794" t="s">
        <v>7762</v>
      </c>
      <c r="T3794" t="s">
        <v>5</v>
      </c>
    </row>
    <row r="3795" spans="1:20" x14ac:dyDescent="0.25">
      <c r="A3795" t="s">
        <v>7762</v>
      </c>
      <c r="B3795" t="s">
        <v>7763</v>
      </c>
      <c r="C3795" t="s">
        <v>157</v>
      </c>
      <c r="D3795">
        <v>0</v>
      </c>
      <c r="E3795" t="s">
        <v>159</v>
      </c>
      <c r="F3795" t="s">
        <v>159</v>
      </c>
      <c r="G3795" s="22">
        <v>45288.361527777779</v>
      </c>
      <c r="H3795" t="s">
        <v>144</v>
      </c>
      <c r="I3795" t="b">
        <v>0</v>
      </c>
      <c r="J3795" t="b">
        <v>1</v>
      </c>
      <c r="K3795">
        <v>544.64300000000003</v>
      </c>
      <c r="L3795">
        <v>795</v>
      </c>
      <c r="S3795" t="s">
        <v>7764</v>
      </c>
      <c r="T3795" t="s">
        <v>5</v>
      </c>
    </row>
    <row r="3796" spans="1:20" x14ac:dyDescent="0.25">
      <c r="A3796" t="s">
        <v>7764</v>
      </c>
      <c r="B3796" t="s">
        <v>7765</v>
      </c>
      <c r="C3796" t="s">
        <v>157</v>
      </c>
      <c r="D3796">
        <v>0</v>
      </c>
      <c r="E3796" t="s">
        <v>159</v>
      </c>
      <c r="F3796" t="s">
        <v>159</v>
      </c>
      <c r="G3796" s="22">
        <v>45288.361562500002</v>
      </c>
      <c r="H3796" t="s">
        <v>144</v>
      </c>
      <c r="I3796" t="b">
        <v>0</v>
      </c>
      <c r="J3796" t="b">
        <v>0</v>
      </c>
      <c r="K3796" s="23">
        <v>1350</v>
      </c>
      <c r="L3796" s="23">
        <v>1800</v>
      </c>
      <c r="S3796" t="s">
        <v>7766</v>
      </c>
      <c r="T3796" t="s">
        <v>5</v>
      </c>
    </row>
    <row r="3797" spans="1:20" x14ac:dyDescent="0.25">
      <c r="A3797" t="s">
        <v>7766</v>
      </c>
      <c r="B3797" t="s">
        <v>7767</v>
      </c>
      <c r="C3797" t="s">
        <v>157</v>
      </c>
      <c r="D3797">
        <v>0</v>
      </c>
      <c r="E3797" t="s">
        <v>159</v>
      </c>
      <c r="F3797" t="s">
        <v>159</v>
      </c>
      <c r="G3797" s="22">
        <v>45288.361597222225</v>
      </c>
      <c r="H3797" t="s">
        <v>144</v>
      </c>
      <c r="I3797" t="b">
        <v>0</v>
      </c>
      <c r="J3797" t="b">
        <v>1</v>
      </c>
      <c r="K3797" s="23">
        <v>1539.3</v>
      </c>
      <c r="L3797" s="23">
        <v>2000.7</v>
      </c>
      <c r="S3797" t="s">
        <v>7768</v>
      </c>
      <c r="T3797" t="s">
        <v>5</v>
      </c>
    </row>
    <row r="3798" spans="1:20" x14ac:dyDescent="0.25">
      <c r="A3798" t="s">
        <v>7768</v>
      </c>
      <c r="B3798" t="s">
        <v>7769</v>
      </c>
      <c r="C3798" t="s">
        <v>157</v>
      </c>
      <c r="D3798">
        <v>0</v>
      </c>
      <c r="E3798" t="s">
        <v>158</v>
      </c>
      <c r="G3798" s="22">
        <v>45288.361631944441</v>
      </c>
      <c r="H3798" t="s">
        <v>144</v>
      </c>
      <c r="I3798" t="b">
        <v>1</v>
      </c>
      <c r="J3798" t="b">
        <v>1</v>
      </c>
      <c r="K3798">
        <v>1.21</v>
      </c>
      <c r="L3798">
        <v>3.25</v>
      </c>
      <c r="S3798" t="s">
        <v>7770</v>
      </c>
      <c r="T3798" t="s">
        <v>5</v>
      </c>
    </row>
    <row r="3799" spans="1:20" x14ac:dyDescent="0.25">
      <c r="A3799" t="s">
        <v>7770</v>
      </c>
      <c r="B3799" t="s">
        <v>7771</v>
      </c>
      <c r="C3799" t="s">
        <v>157</v>
      </c>
      <c r="D3799">
        <v>0</v>
      </c>
      <c r="E3799" t="s">
        <v>158</v>
      </c>
      <c r="G3799" s="22">
        <v>45288.361666666664</v>
      </c>
      <c r="H3799" t="s">
        <v>144</v>
      </c>
      <c r="I3799" t="b">
        <v>1</v>
      </c>
      <c r="J3799" t="b">
        <v>1</v>
      </c>
      <c r="K3799">
        <v>1.21</v>
      </c>
      <c r="L3799">
        <v>3.25</v>
      </c>
      <c r="S3799" t="s">
        <v>7772</v>
      </c>
      <c r="T3799" t="s">
        <v>5</v>
      </c>
    </row>
    <row r="3800" spans="1:20" x14ac:dyDescent="0.25">
      <c r="A3800" t="s">
        <v>7772</v>
      </c>
      <c r="B3800" t="s">
        <v>7773</v>
      </c>
      <c r="C3800" t="s">
        <v>157</v>
      </c>
      <c r="D3800">
        <v>0</v>
      </c>
      <c r="E3800" t="s">
        <v>158</v>
      </c>
      <c r="G3800" s="22">
        <v>45288.361701388887</v>
      </c>
      <c r="H3800" t="s">
        <v>144</v>
      </c>
      <c r="I3800" t="b">
        <v>1</v>
      </c>
      <c r="J3800" t="b">
        <v>1</v>
      </c>
      <c r="K3800">
        <v>1.35</v>
      </c>
      <c r="L3800">
        <v>3.25</v>
      </c>
      <c r="S3800" t="s">
        <v>7774</v>
      </c>
      <c r="T3800" t="s">
        <v>5</v>
      </c>
    </row>
    <row r="3801" spans="1:20" x14ac:dyDescent="0.25">
      <c r="A3801" t="s">
        <v>7774</v>
      </c>
      <c r="B3801" t="s">
        <v>7775</v>
      </c>
      <c r="C3801" t="s">
        <v>157</v>
      </c>
      <c r="D3801">
        <v>0</v>
      </c>
      <c r="E3801" t="s">
        <v>158</v>
      </c>
      <c r="G3801" s="22">
        <v>45288.361724537041</v>
      </c>
      <c r="H3801" t="s">
        <v>144</v>
      </c>
      <c r="I3801" t="b">
        <v>1</v>
      </c>
      <c r="J3801" t="b">
        <v>1</v>
      </c>
      <c r="K3801">
        <v>1.2055199999999999</v>
      </c>
      <c r="L3801">
        <v>3.25</v>
      </c>
      <c r="S3801" t="s">
        <v>7776</v>
      </c>
      <c r="T3801" t="s">
        <v>5</v>
      </c>
    </row>
    <row r="3802" spans="1:20" x14ac:dyDescent="0.25">
      <c r="A3802" t="s">
        <v>7776</v>
      </c>
      <c r="B3802" t="s">
        <v>7777</v>
      </c>
      <c r="C3802" t="s">
        <v>157</v>
      </c>
      <c r="D3802">
        <v>0</v>
      </c>
      <c r="E3802" t="s">
        <v>158</v>
      </c>
      <c r="G3802" s="22">
        <v>45288.361759259256</v>
      </c>
      <c r="H3802" t="s">
        <v>144</v>
      </c>
      <c r="I3802" t="b">
        <v>1</v>
      </c>
      <c r="J3802" t="b">
        <v>1</v>
      </c>
      <c r="K3802">
        <v>1.35</v>
      </c>
      <c r="L3802">
        <v>3.25</v>
      </c>
      <c r="S3802" t="s">
        <v>7778</v>
      </c>
      <c r="T3802" t="s">
        <v>5</v>
      </c>
    </row>
    <row r="3803" spans="1:20" x14ac:dyDescent="0.25">
      <c r="A3803" t="s">
        <v>7778</v>
      </c>
      <c r="B3803" t="s">
        <v>7779</v>
      </c>
      <c r="C3803" t="s">
        <v>157</v>
      </c>
      <c r="D3803">
        <v>0</v>
      </c>
      <c r="E3803" t="s">
        <v>158</v>
      </c>
      <c r="G3803" s="22">
        <v>45288.361793981479</v>
      </c>
      <c r="H3803" t="s">
        <v>144</v>
      </c>
      <c r="I3803" t="b">
        <v>1</v>
      </c>
      <c r="J3803" t="b">
        <v>1</v>
      </c>
      <c r="K3803">
        <v>1.35</v>
      </c>
      <c r="L3803">
        <v>3.25</v>
      </c>
      <c r="S3803" t="s">
        <v>7780</v>
      </c>
      <c r="T3803" t="s">
        <v>5</v>
      </c>
    </row>
    <row r="3804" spans="1:20" x14ac:dyDescent="0.25">
      <c r="A3804" t="s">
        <v>7780</v>
      </c>
      <c r="B3804" t="s">
        <v>7781</v>
      </c>
      <c r="C3804" t="s">
        <v>157</v>
      </c>
      <c r="D3804">
        <v>0</v>
      </c>
      <c r="E3804" t="s">
        <v>158</v>
      </c>
      <c r="G3804" s="22">
        <v>45288.361863425926</v>
      </c>
      <c r="H3804" t="s">
        <v>144</v>
      </c>
      <c r="I3804" t="b">
        <v>1</v>
      </c>
      <c r="J3804" t="b">
        <v>1</v>
      </c>
      <c r="K3804">
        <v>1.35</v>
      </c>
      <c r="L3804">
        <v>3.25</v>
      </c>
      <c r="S3804" t="s">
        <v>7782</v>
      </c>
      <c r="T3804" t="s">
        <v>5</v>
      </c>
    </row>
    <row r="3805" spans="1:20" x14ac:dyDescent="0.25">
      <c r="A3805" t="s">
        <v>7782</v>
      </c>
      <c r="B3805" t="s">
        <v>7783</v>
      </c>
      <c r="C3805" t="s">
        <v>157</v>
      </c>
      <c r="D3805">
        <v>0</v>
      </c>
      <c r="E3805" t="s">
        <v>158</v>
      </c>
      <c r="G3805" s="22">
        <v>45288.361898148149</v>
      </c>
      <c r="H3805" t="s">
        <v>144</v>
      </c>
      <c r="I3805" t="b">
        <v>1</v>
      </c>
      <c r="J3805" t="b">
        <v>1</v>
      </c>
      <c r="K3805">
        <v>1.30722</v>
      </c>
      <c r="L3805">
        <v>3.25</v>
      </c>
      <c r="S3805" t="s">
        <v>7784</v>
      </c>
      <c r="T3805" t="s">
        <v>5</v>
      </c>
    </row>
    <row r="3806" spans="1:20" x14ac:dyDescent="0.25">
      <c r="A3806" t="s">
        <v>7784</v>
      </c>
      <c r="B3806" t="s">
        <v>7785</v>
      </c>
      <c r="C3806" t="s">
        <v>157</v>
      </c>
      <c r="D3806">
        <v>0</v>
      </c>
      <c r="E3806" t="s">
        <v>158</v>
      </c>
      <c r="G3806" s="22">
        <v>45288.361932870372</v>
      </c>
      <c r="H3806" t="s">
        <v>144</v>
      </c>
      <c r="I3806" t="b">
        <v>1</v>
      </c>
      <c r="J3806" t="b">
        <v>1</v>
      </c>
      <c r="K3806">
        <v>1.55</v>
      </c>
      <c r="L3806">
        <v>4.0999999999999996</v>
      </c>
      <c r="S3806" t="s">
        <v>7786</v>
      </c>
      <c r="T3806" t="s">
        <v>5</v>
      </c>
    </row>
    <row r="3807" spans="1:20" x14ac:dyDescent="0.25">
      <c r="A3807" t="s">
        <v>7786</v>
      </c>
      <c r="B3807" t="s">
        <v>7787</v>
      </c>
      <c r="C3807" t="s">
        <v>157</v>
      </c>
      <c r="D3807">
        <v>0</v>
      </c>
      <c r="E3807" t="s">
        <v>158</v>
      </c>
      <c r="G3807" s="22">
        <v>45288.361967592595</v>
      </c>
      <c r="H3807" t="s">
        <v>144</v>
      </c>
      <c r="I3807" t="b">
        <v>1</v>
      </c>
      <c r="J3807" t="b">
        <v>0</v>
      </c>
      <c r="K3807">
        <v>1.3830199999999999</v>
      </c>
      <c r="L3807">
        <v>4.0999999999999996</v>
      </c>
      <c r="S3807" t="s">
        <v>7788</v>
      </c>
      <c r="T3807" t="s">
        <v>5</v>
      </c>
    </row>
    <row r="3808" spans="1:20" x14ac:dyDescent="0.25">
      <c r="A3808" t="s">
        <v>7788</v>
      </c>
      <c r="B3808" t="s">
        <v>7789</v>
      </c>
      <c r="C3808" t="s">
        <v>191</v>
      </c>
      <c r="D3808">
        <v>0</v>
      </c>
      <c r="E3808" t="s">
        <v>158</v>
      </c>
      <c r="G3808" s="22">
        <v>45283.490208333336</v>
      </c>
      <c r="H3808" t="s">
        <v>144</v>
      </c>
      <c r="I3808" t="b">
        <v>1</v>
      </c>
      <c r="J3808" t="b">
        <v>0</v>
      </c>
      <c r="K3808">
        <v>1.5828100000000001</v>
      </c>
      <c r="L3808">
        <v>4.0999999999999996</v>
      </c>
      <c r="S3808" t="s">
        <v>7790</v>
      </c>
      <c r="T3808" t="s">
        <v>5</v>
      </c>
    </row>
    <row r="3809" spans="1:20" x14ac:dyDescent="0.25">
      <c r="A3809" t="s">
        <v>7790</v>
      </c>
      <c r="B3809" t="s">
        <v>7791</v>
      </c>
      <c r="C3809" t="s">
        <v>157</v>
      </c>
      <c r="D3809">
        <v>0</v>
      </c>
      <c r="E3809" t="s">
        <v>158</v>
      </c>
      <c r="G3809" s="22">
        <v>45288.362060185187</v>
      </c>
      <c r="H3809" t="s">
        <v>144</v>
      </c>
      <c r="I3809" t="b">
        <v>1</v>
      </c>
      <c r="J3809" t="b">
        <v>1</v>
      </c>
      <c r="K3809">
        <v>1.3839300000000001</v>
      </c>
      <c r="L3809">
        <v>4.0999999999999996</v>
      </c>
      <c r="S3809" t="s">
        <v>7792</v>
      </c>
      <c r="T3809" t="s">
        <v>5</v>
      </c>
    </row>
    <row r="3810" spans="1:20" x14ac:dyDescent="0.25">
      <c r="A3810" t="s">
        <v>7792</v>
      </c>
      <c r="B3810" t="s">
        <v>7793</v>
      </c>
      <c r="C3810" t="s">
        <v>191</v>
      </c>
      <c r="D3810">
        <v>0</v>
      </c>
      <c r="E3810" t="s">
        <v>158</v>
      </c>
      <c r="G3810" s="22">
        <v>45283.490266203706</v>
      </c>
      <c r="H3810" t="s">
        <v>144</v>
      </c>
      <c r="I3810" t="b">
        <v>1</v>
      </c>
      <c r="J3810" t="b">
        <v>0</v>
      </c>
      <c r="K3810">
        <v>1.58796</v>
      </c>
      <c r="L3810">
        <v>4.0999999999999996</v>
      </c>
      <c r="S3810" t="s">
        <v>7794</v>
      </c>
      <c r="T3810" t="s">
        <v>5</v>
      </c>
    </row>
    <row r="3811" spans="1:20" x14ac:dyDescent="0.25">
      <c r="A3811" t="s">
        <v>7794</v>
      </c>
      <c r="B3811" t="s">
        <v>7795</v>
      </c>
      <c r="C3811" t="s">
        <v>157</v>
      </c>
      <c r="D3811">
        <v>0</v>
      </c>
      <c r="E3811" t="s">
        <v>158</v>
      </c>
      <c r="G3811" s="22">
        <v>45288.36210648148</v>
      </c>
      <c r="H3811" t="s">
        <v>144</v>
      </c>
      <c r="I3811" t="b">
        <v>1</v>
      </c>
      <c r="J3811" t="b">
        <v>1</v>
      </c>
      <c r="K3811">
        <v>1.55</v>
      </c>
      <c r="L3811">
        <v>4.0999999999999996</v>
      </c>
      <c r="S3811" t="s">
        <v>7796</v>
      </c>
      <c r="T3811" t="s">
        <v>5</v>
      </c>
    </row>
    <row r="3812" spans="1:20" x14ac:dyDescent="0.25">
      <c r="A3812" t="s">
        <v>7796</v>
      </c>
      <c r="B3812" t="s">
        <v>7797</v>
      </c>
      <c r="C3812" t="s">
        <v>157</v>
      </c>
      <c r="D3812">
        <v>0</v>
      </c>
      <c r="E3812" t="s">
        <v>158</v>
      </c>
      <c r="G3812" s="22">
        <v>45288.362129629626</v>
      </c>
      <c r="H3812" t="s">
        <v>144</v>
      </c>
      <c r="I3812" t="b">
        <v>1</v>
      </c>
      <c r="J3812" t="b">
        <v>1</v>
      </c>
      <c r="K3812">
        <v>1.55</v>
      </c>
      <c r="L3812">
        <v>4.0999999999999996</v>
      </c>
      <c r="S3812" t="s">
        <v>7798</v>
      </c>
      <c r="T3812" t="s">
        <v>5</v>
      </c>
    </row>
    <row r="3813" spans="1:20" x14ac:dyDescent="0.25">
      <c r="A3813" t="s">
        <v>7798</v>
      </c>
      <c r="B3813" t="s">
        <v>7799</v>
      </c>
      <c r="C3813" t="s">
        <v>157</v>
      </c>
      <c r="D3813">
        <v>0</v>
      </c>
      <c r="E3813" t="s">
        <v>158</v>
      </c>
      <c r="G3813" s="22">
        <v>45288.362199074072</v>
      </c>
      <c r="H3813" t="s">
        <v>144</v>
      </c>
      <c r="I3813" t="b">
        <v>1</v>
      </c>
      <c r="J3813" t="b">
        <v>1</v>
      </c>
      <c r="K3813">
        <v>2.1</v>
      </c>
      <c r="L3813">
        <v>4.75</v>
      </c>
      <c r="S3813" t="s">
        <v>7800</v>
      </c>
      <c r="T3813" t="s">
        <v>5</v>
      </c>
    </row>
    <row r="3814" spans="1:20" x14ac:dyDescent="0.25">
      <c r="A3814" t="s">
        <v>7800</v>
      </c>
      <c r="B3814" t="s">
        <v>7801</v>
      </c>
      <c r="C3814" t="s">
        <v>157</v>
      </c>
      <c r="D3814">
        <v>0</v>
      </c>
      <c r="E3814" t="s">
        <v>158</v>
      </c>
      <c r="G3814" s="22">
        <v>45288.362233796295</v>
      </c>
      <c r="H3814" t="s">
        <v>144</v>
      </c>
      <c r="I3814" t="b">
        <v>1</v>
      </c>
      <c r="J3814" t="b">
        <v>1</v>
      </c>
      <c r="K3814">
        <v>4.3499999999999996</v>
      </c>
      <c r="L3814">
        <v>6.05</v>
      </c>
      <c r="S3814" t="s">
        <v>7802</v>
      </c>
      <c r="T3814" t="s">
        <v>5</v>
      </c>
    </row>
    <row r="3815" spans="1:20" x14ac:dyDescent="0.25">
      <c r="A3815" t="s">
        <v>7802</v>
      </c>
      <c r="B3815" t="s">
        <v>7803</v>
      </c>
      <c r="C3815" t="s">
        <v>157</v>
      </c>
      <c r="D3815">
        <v>0</v>
      </c>
      <c r="E3815" t="s">
        <v>158</v>
      </c>
      <c r="G3815" s="22">
        <v>45288.362268518518</v>
      </c>
      <c r="H3815" t="s">
        <v>144</v>
      </c>
      <c r="I3815" t="b">
        <v>1</v>
      </c>
      <c r="J3815" t="b">
        <v>1</v>
      </c>
      <c r="K3815">
        <v>4.3499999999999996</v>
      </c>
      <c r="L3815">
        <v>6.05</v>
      </c>
      <c r="S3815" t="s">
        <v>7804</v>
      </c>
      <c r="T3815" t="s">
        <v>5</v>
      </c>
    </row>
    <row r="3816" spans="1:20" x14ac:dyDescent="0.25">
      <c r="A3816" t="s">
        <v>7804</v>
      </c>
      <c r="B3816" t="s">
        <v>7805</v>
      </c>
      <c r="C3816" t="s">
        <v>157</v>
      </c>
      <c r="D3816">
        <v>0</v>
      </c>
      <c r="E3816" t="s">
        <v>158</v>
      </c>
      <c r="G3816" s="22">
        <v>45288.362291666665</v>
      </c>
      <c r="H3816" t="s">
        <v>144</v>
      </c>
      <c r="I3816" t="b">
        <v>1</v>
      </c>
      <c r="J3816" t="b">
        <v>1</v>
      </c>
      <c r="K3816">
        <v>0</v>
      </c>
      <c r="L3816">
        <v>6.05</v>
      </c>
      <c r="S3816" t="s">
        <v>7806</v>
      </c>
      <c r="T3816" t="s">
        <v>5</v>
      </c>
    </row>
    <row r="3817" spans="1:20" x14ac:dyDescent="0.25">
      <c r="A3817" t="s">
        <v>7806</v>
      </c>
      <c r="B3817" t="s">
        <v>7807</v>
      </c>
      <c r="C3817" t="s">
        <v>157</v>
      </c>
      <c r="D3817">
        <v>0</v>
      </c>
      <c r="E3817" t="s">
        <v>158</v>
      </c>
      <c r="G3817" s="22">
        <v>45288.362326388888</v>
      </c>
      <c r="H3817" t="s">
        <v>144</v>
      </c>
      <c r="I3817" t="b">
        <v>1</v>
      </c>
      <c r="J3817" t="b">
        <v>1</v>
      </c>
      <c r="K3817">
        <v>6.65</v>
      </c>
      <c r="L3817">
        <v>9.0500000000000007</v>
      </c>
      <c r="S3817" t="s">
        <v>7808</v>
      </c>
      <c r="T3817" t="s">
        <v>5</v>
      </c>
    </row>
    <row r="3818" spans="1:20" x14ac:dyDescent="0.25">
      <c r="A3818" t="s">
        <v>7808</v>
      </c>
      <c r="B3818" t="s">
        <v>7809</v>
      </c>
      <c r="C3818" t="s">
        <v>191</v>
      </c>
      <c r="D3818">
        <v>0</v>
      </c>
      <c r="E3818" t="s">
        <v>158</v>
      </c>
      <c r="G3818" s="22">
        <v>45283.490520833337</v>
      </c>
      <c r="H3818" t="s">
        <v>144</v>
      </c>
      <c r="I3818" t="b">
        <v>1</v>
      </c>
      <c r="J3818" t="b">
        <v>0</v>
      </c>
      <c r="K3818">
        <v>4.4229399999999996</v>
      </c>
      <c r="L3818">
        <v>9.75</v>
      </c>
      <c r="S3818" t="s">
        <v>7810</v>
      </c>
      <c r="T3818" t="s">
        <v>5</v>
      </c>
    </row>
    <row r="3819" spans="1:20" x14ac:dyDescent="0.25">
      <c r="A3819" t="s">
        <v>7810</v>
      </c>
      <c r="B3819" t="s">
        <v>7811</v>
      </c>
      <c r="C3819" t="s">
        <v>157</v>
      </c>
      <c r="D3819">
        <v>0</v>
      </c>
      <c r="E3819" t="s">
        <v>158</v>
      </c>
      <c r="G3819" s="22">
        <v>45288.362395833334</v>
      </c>
      <c r="H3819" t="s">
        <v>144</v>
      </c>
      <c r="I3819" t="b">
        <v>1</v>
      </c>
      <c r="J3819" t="b">
        <v>0</v>
      </c>
      <c r="K3819">
        <v>3.8392599999999999</v>
      </c>
      <c r="L3819">
        <v>5.31</v>
      </c>
      <c r="S3819" t="s">
        <v>7812</v>
      </c>
      <c r="T3819" t="s">
        <v>5</v>
      </c>
    </row>
    <row r="3820" spans="1:20" x14ac:dyDescent="0.25">
      <c r="A3820" t="s">
        <v>7812</v>
      </c>
      <c r="B3820" t="s">
        <v>7813</v>
      </c>
      <c r="C3820" t="s">
        <v>157</v>
      </c>
      <c r="D3820">
        <v>0</v>
      </c>
      <c r="E3820" t="s">
        <v>158</v>
      </c>
      <c r="G3820" s="22">
        <v>45288.362812500003</v>
      </c>
      <c r="H3820" t="s">
        <v>144</v>
      </c>
      <c r="I3820" t="b">
        <v>1</v>
      </c>
      <c r="J3820" t="b">
        <v>1</v>
      </c>
      <c r="K3820">
        <v>0</v>
      </c>
      <c r="L3820">
        <v>6.25</v>
      </c>
      <c r="S3820" t="s">
        <v>7814</v>
      </c>
      <c r="T3820" t="s">
        <v>5</v>
      </c>
    </row>
    <row r="3821" spans="1:20" x14ac:dyDescent="0.25">
      <c r="A3821" t="s">
        <v>7814</v>
      </c>
      <c r="B3821" t="s">
        <v>7815</v>
      </c>
      <c r="C3821" t="s">
        <v>157</v>
      </c>
      <c r="D3821">
        <v>0</v>
      </c>
      <c r="E3821" t="s">
        <v>158</v>
      </c>
      <c r="G3821" s="22">
        <v>45288.362858796296</v>
      </c>
      <c r="H3821" t="s">
        <v>144</v>
      </c>
      <c r="I3821" t="b">
        <v>1</v>
      </c>
      <c r="J3821" t="b">
        <v>1</v>
      </c>
      <c r="K3821">
        <v>0</v>
      </c>
      <c r="L3821">
        <v>9</v>
      </c>
      <c r="S3821" t="s">
        <v>7816</v>
      </c>
      <c r="T3821" t="s">
        <v>5</v>
      </c>
    </row>
    <row r="3822" spans="1:20" x14ac:dyDescent="0.25">
      <c r="A3822" t="s">
        <v>7816</v>
      </c>
      <c r="B3822" t="s">
        <v>7817</v>
      </c>
      <c r="C3822" t="s">
        <v>157</v>
      </c>
      <c r="D3822">
        <v>0</v>
      </c>
      <c r="E3822" t="s">
        <v>158</v>
      </c>
      <c r="G3822" s="22">
        <v>45288.362986111111</v>
      </c>
      <c r="H3822" t="s">
        <v>144</v>
      </c>
      <c r="I3822" t="b">
        <v>1</v>
      </c>
      <c r="J3822" t="b">
        <v>1</v>
      </c>
      <c r="K3822">
        <v>3.26</v>
      </c>
      <c r="L3822">
        <v>4.6500000000000004</v>
      </c>
      <c r="S3822" t="s">
        <v>7818</v>
      </c>
      <c r="T3822" t="s">
        <v>5</v>
      </c>
    </row>
    <row r="3823" spans="1:20" x14ac:dyDescent="0.25">
      <c r="A3823" t="s">
        <v>7818</v>
      </c>
      <c r="B3823" t="s">
        <v>7819</v>
      </c>
      <c r="C3823" t="s">
        <v>157</v>
      </c>
      <c r="D3823">
        <v>0</v>
      </c>
      <c r="E3823" t="s">
        <v>158</v>
      </c>
      <c r="G3823" s="22">
        <v>45288.363020833334</v>
      </c>
      <c r="H3823" t="s">
        <v>144</v>
      </c>
      <c r="I3823" t="b">
        <v>1</v>
      </c>
      <c r="J3823" t="b">
        <v>1</v>
      </c>
      <c r="K3823">
        <v>3.26</v>
      </c>
      <c r="L3823">
        <v>4.6500000000000004</v>
      </c>
      <c r="S3823" t="s">
        <v>7820</v>
      </c>
      <c r="T3823" t="s">
        <v>5</v>
      </c>
    </row>
    <row r="3824" spans="1:20" x14ac:dyDescent="0.25">
      <c r="A3824" t="s">
        <v>7820</v>
      </c>
      <c r="B3824" t="s">
        <v>7821</v>
      </c>
      <c r="C3824" t="s">
        <v>157</v>
      </c>
      <c r="D3824">
        <v>0</v>
      </c>
      <c r="E3824" t="s">
        <v>158</v>
      </c>
      <c r="G3824" s="22">
        <v>45288.364247685182</v>
      </c>
      <c r="H3824" t="s">
        <v>144</v>
      </c>
      <c r="I3824" t="b">
        <v>1</v>
      </c>
      <c r="J3824" t="b">
        <v>1</v>
      </c>
      <c r="K3824">
        <v>1.5</v>
      </c>
      <c r="L3824">
        <v>2.4500000000000002</v>
      </c>
      <c r="S3824" t="s">
        <v>7822</v>
      </c>
      <c r="T3824" t="s">
        <v>5</v>
      </c>
    </row>
    <row r="3825" spans="1:20" x14ac:dyDescent="0.25">
      <c r="A3825" t="s">
        <v>7822</v>
      </c>
      <c r="B3825" t="s">
        <v>7823</v>
      </c>
      <c r="C3825" t="s">
        <v>157</v>
      </c>
      <c r="D3825">
        <v>0</v>
      </c>
      <c r="E3825" t="s">
        <v>158</v>
      </c>
      <c r="G3825" s="22">
        <v>45288.364293981482</v>
      </c>
      <c r="H3825" t="s">
        <v>144</v>
      </c>
      <c r="I3825" t="b">
        <v>1</v>
      </c>
      <c r="J3825" t="b">
        <v>1</v>
      </c>
      <c r="K3825">
        <v>1.1499999999999999</v>
      </c>
      <c r="L3825">
        <v>2.5499999999999998</v>
      </c>
      <c r="S3825" t="s">
        <v>7824</v>
      </c>
      <c r="T3825" t="s">
        <v>5</v>
      </c>
    </row>
    <row r="3826" spans="1:20" x14ac:dyDescent="0.25">
      <c r="A3826" t="s">
        <v>7824</v>
      </c>
      <c r="B3826" t="s">
        <v>7825</v>
      </c>
      <c r="C3826" t="s">
        <v>157</v>
      </c>
      <c r="D3826">
        <v>0</v>
      </c>
      <c r="E3826" t="s">
        <v>158</v>
      </c>
      <c r="G3826" s="22">
        <v>45288.364340277774</v>
      </c>
      <c r="H3826" t="s">
        <v>144</v>
      </c>
      <c r="I3826" t="b">
        <v>1</v>
      </c>
      <c r="J3826" t="b">
        <v>1</v>
      </c>
      <c r="K3826">
        <v>1.1499999999999999</v>
      </c>
      <c r="L3826">
        <v>2.5499999999999998</v>
      </c>
      <c r="S3826" t="s">
        <v>7826</v>
      </c>
      <c r="T3826" t="s">
        <v>5</v>
      </c>
    </row>
    <row r="3827" spans="1:20" x14ac:dyDescent="0.25">
      <c r="A3827" t="s">
        <v>7826</v>
      </c>
      <c r="B3827" t="s">
        <v>7827</v>
      </c>
      <c r="C3827" t="s">
        <v>157</v>
      </c>
      <c r="D3827">
        <v>0</v>
      </c>
      <c r="E3827" t="s">
        <v>158</v>
      </c>
      <c r="G3827" s="22">
        <v>45288.364374999997</v>
      </c>
      <c r="H3827" t="s">
        <v>144</v>
      </c>
      <c r="I3827" t="b">
        <v>1</v>
      </c>
      <c r="J3827" t="b">
        <v>1</v>
      </c>
      <c r="K3827">
        <v>1.1499999999999999</v>
      </c>
      <c r="L3827">
        <v>2.5499999999999998</v>
      </c>
      <c r="S3827" t="s">
        <v>7828</v>
      </c>
      <c r="T3827" t="s">
        <v>5</v>
      </c>
    </row>
    <row r="3828" spans="1:20" x14ac:dyDescent="0.25">
      <c r="A3828" t="s">
        <v>7828</v>
      </c>
      <c r="B3828" t="s">
        <v>7829</v>
      </c>
      <c r="C3828" t="s">
        <v>157</v>
      </c>
      <c r="D3828">
        <v>0</v>
      </c>
      <c r="E3828" t="s">
        <v>158</v>
      </c>
      <c r="G3828" s="22">
        <v>45288.36440972222</v>
      </c>
      <c r="H3828" t="s">
        <v>144</v>
      </c>
      <c r="I3828" t="b">
        <v>1</v>
      </c>
      <c r="J3828" t="b">
        <v>0</v>
      </c>
      <c r="K3828">
        <v>1.27</v>
      </c>
      <c r="L3828">
        <v>0</v>
      </c>
      <c r="S3828" t="s">
        <v>7830</v>
      </c>
      <c r="T3828" t="s">
        <v>5</v>
      </c>
    </row>
    <row r="3829" spans="1:20" x14ac:dyDescent="0.25">
      <c r="A3829" t="s">
        <v>7830</v>
      </c>
      <c r="B3829" t="s">
        <v>7831</v>
      </c>
      <c r="C3829" t="s">
        <v>157</v>
      </c>
      <c r="D3829">
        <v>0</v>
      </c>
      <c r="E3829" t="s">
        <v>158</v>
      </c>
      <c r="G3829" s="22">
        <v>45288.36446759259</v>
      </c>
      <c r="H3829" t="s">
        <v>144</v>
      </c>
      <c r="I3829" t="b">
        <v>1</v>
      </c>
      <c r="J3829" t="b">
        <v>1</v>
      </c>
      <c r="K3829">
        <v>5.5</v>
      </c>
      <c r="L3829">
        <v>9.0500000000000007</v>
      </c>
      <c r="S3829" t="s">
        <v>7832</v>
      </c>
      <c r="T3829" t="s">
        <v>5</v>
      </c>
    </row>
    <row r="3830" spans="1:20" x14ac:dyDescent="0.25">
      <c r="A3830" t="s">
        <v>7832</v>
      </c>
      <c r="B3830" t="s">
        <v>7833</v>
      </c>
      <c r="C3830" t="s">
        <v>157</v>
      </c>
      <c r="D3830">
        <v>0</v>
      </c>
      <c r="E3830" t="s">
        <v>158</v>
      </c>
      <c r="G3830" s="22">
        <v>45288.364502314813</v>
      </c>
      <c r="H3830" t="s">
        <v>144</v>
      </c>
      <c r="I3830" t="b">
        <v>1</v>
      </c>
      <c r="J3830" t="b">
        <v>1</v>
      </c>
      <c r="K3830">
        <v>5.5</v>
      </c>
      <c r="L3830">
        <v>9.0500000000000007</v>
      </c>
      <c r="S3830" t="s">
        <v>7834</v>
      </c>
      <c r="T3830" t="s">
        <v>5</v>
      </c>
    </row>
    <row r="3831" spans="1:20" x14ac:dyDescent="0.25">
      <c r="A3831" t="s">
        <v>7834</v>
      </c>
      <c r="B3831" t="s">
        <v>7835</v>
      </c>
      <c r="C3831" t="s">
        <v>157</v>
      </c>
      <c r="D3831">
        <v>0</v>
      </c>
      <c r="E3831" t="s">
        <v>158</v>
      </c>
      <c r="G3831" s="22">
        <v>45288.364537037036</v>
      </c>
      <c r="H3831" t="s">
        <v>144</v>
      </c>
      <c r="I3831" t="b">
        <v>1</v>
      </c>
      <c r="J3831" t="b">
        <v>1</v>
      </c>
      <c r="K3831">
        <v>4.4000000000000004</v>
      </c>
      <c r="L3831">
        <v>7.4</v>
      </c>
      <c r="S3831" t="s">
        <v>7836</v>
      </c>
      <c r="T3831" t="s">
        <v>5</v>
      </c>
    </row>
    <row r="3832" spans="1:20" x14ac:dyDescent="0.25">
      <c r="A3832" t="s">
        <v>7836</v>
      </c>
      <c r="B3832" t="s">
        <v>7837</v>
      </c>
      <c r="C3832" t="s">
        <v>157</v>
      </c>
      <c r="D3832">
        <v>0</v>
      </c>
      <c r="E3832" t="s">
        <v>158</v>
      </c>
      <c r="G3832" s="22">
        <v>45288.364560185182</v>
      </c>
      <c r="H3832" t="s">
        <v>144</v>
      </c>
      <c r="I3832" t="b">
        <v>1</v>
      </c>
      <c r="J3832" t="b">
        <v>1</v>
      </c>
      <c r="K3832">
        <v>4.18</v>
      </c>
      <c r="L3832">
        <v>5.3</v>
      </c>
      <c r="S3832" t="s">
        <v>7838</v>
      </c>
      <c r="T3832" t="s">
        <v>5</v>
      </c>
    </row>
    <row r="3833" spans="1:20" x14ac:dyDescent="0.25">
      <c r="A3833" t="s">
        <v>7838</v>
      </c>
      <c r="B3833" t="s">
        <v>7839</v>
      </c>
      <c r="C3833" t="s">
        <v>157</v>
      </c>
      <c r="D3833">
        <v>0</v>
      </c>
      <c r="E3833" t="s">
        <v>158</v>
      </c>
      <c r="G3833" s="22">
        <v>45288.364664351851</v>
      </c>
      <c r="H3833" t="s">
        <v>144</v>
      </c>
      <c r="I3833" t="b">
        <v>1</v>
      </c>
      <c r="J3833" t="b">
        <v>1</v>
      </c>
      <c r="K3833">
        <v>7.7</v>
      </c>
      <c r="L3833">
        <v>12.95</v>
      </c>
      <c r="S3833" t="s">
        <v>7840</v>
      </c>
      <c r="T3833" t="s">
        <v>5</v>
      </c>
    </row>
    <row r="3834" spans="1:20" x14ac:dyDescent="0.25">
      <c r="A3834" t="s">
        <v>7840</v>
      </c>
      <c r="B3834" t="s">
        <v>7841</v>
      </c>
      <c r="C3834" t="s">
        <v>157</v>
      </c>
      <c r="D3834">
        <v>0</v>
      </c>
      <c r="E3834" t="s">
        <v>158</v>
      </c>
      <c r="G3834" s="22">
        <v>45288.364710648151</v>
      </c>
      <c r="H3834" t="s">
        <v>144</v>
      </c>
      <c r="I3834" t="b">
        <v>1</v>
      </c>
      <c r="J3834" t="b">
        <v>1</v>
      </c>
      <c r="K3834">
        <v>1.1000000000000001</v>
      </c>
      <c r="L3834">
        <v>3.15</v>
      </c>
      <c r="S3834" t="s">
        <v>7842</v>
      </c>
      <c r="T3834" t="s">
        <v>5</v>
      </c>
    </row>
    <row r="3835" spans="1:20" x14ac:dyDescent="0.25">
      <c r="A3835" t="s">
        <v>7842</v>
      </c>
      <c r="B3835" t="s">
        <v>7843</v>
      </c>
      <c r="C3835" t="s">
        <v>157</v>
      </c>
      <c r="D3835">
        <v>0</v>
      </c>
      <c r="E3835" t="s">
        <v>158</v>
      </c>
      <c r="G3835" s="22">
        <v>45288.364745370367</v>
      </c>
      <c r="H3835" t="s">
        <v>144</v>
      </c>
      <c r="I3835" t="b">
        <v>1</v>
      </c>
      <c r="J3835" t="b">
        <v>0</v>
      </c>
      <c r="K3835">
        <v>1.3379799999999999</v>
      </c>
      <c r="L3835">
        <v>3.15</v>
      </c>
      <c r="S3835" t="s">
        <v>7844</v>
      </c>
      <c r="T3835" t="s">
        <v>5</v>
      </c>
    </row>
    <row r="3836" spans="1:20" x14ac:dyDescent="0.25">
      <c r="A3836" t="s">
        <v>7844</v>
      </c>
      <c r="B3836" t="s">
        <v>7845</v>
      </c>
      <c r="C3836" t="s">
        <v>157</v>
      </c>
      <c r="D3836">
        <v>0</v>
      </c>
      <c r="E3836" t="s">
        <v>158</v>
      </c>
      <c r="G3836" s="22">
        <v>45288.36478009259</v>
      </c>
      <c r="H3836" t="s">
        <v>144</v>
      </c>
      <c r="I3836" t="b">
        <v>1</v>
      </c>
      <c r="J3836" t="b">
        <v>1</v>
      </c>
      <c r="K3836">
        <v>1.1000000000000001</v>
      </c>
      <c r="L3836">
        <v>3.15</v>
      </c>
      <c r="S3836" t="s">
        <v>7846</v>
      </c>
      <c r="T3836" t="s">
        <v>5</v>
      </c>
    </row>
    <row r="3837" spans="1:20" x14ac:dyDescent="0.25">
      <c r="A3837" t="s">
        <v>7846</v>
      </c>
      <c r="B3837" t="s">
        <v>7847</v>
      </c>
      <c r="C3837" t="s">
        <v>157</v>
      </c>
      <c r="D3837">
        <v>0</v>
      </c>
      <c r="E3837" t="s">
        <v>158</v>
      </c>
      <c r="G3837" s="22">
        <v>45288.364861111113</v>
      </c>
      <c r="H3837" t="s">
        <v>144</v>
      </c>
      <c r="I3837" t="b">
        <v>1</v>
      </c>
      <c r="J3837" t="b">
        <v>1</v>
      </c>
      <c r="K3837">
        <v>1.1000000000000001</v>
      </c>
      <c r="L3837">
        <v>3.15</v>
      </c>
      <c r="S3837" t="s">
        <v>7848</v>
      </c>
      <c r="T3837" t="s">
        <v>5</v>
      </c>
    </row>
    <row r="3838" spans="1:20" x14ac:dyDescent="0.25">
      <c r="A3838" t="s">
        <v>7848</v>
      </c>
      <c r="B3838" t="s">
        <v>7849</v>
      </c>
      <c r="C3838" t="s">
        <v>157</v>
      </c>
      <c r="D3838">
        <v>0</v>
      </c>
      <c r="E3838" t="s">
        <v>158</v>
      </c>
      <c r="G3838" s="22">
        <v>45288.364884259259</v>
      </c>
      <c r="H3838" t="s">
        <v>144</v>
      </c>
      <c r="I3838" t="b">
        <v>1</v>
      </c>
      <c r="J3838" t="b">
        <v>1</v>
      </c>
      <c r="K3838">
        <v>1.1000000000000001</v>
      </c>
      <c r="L3838">
        <v>3.15</v>
      </c>
      <c r="S3838" t="s">
        <v>7850</v>
      </c>
      <c r="T3838" t="s">
        <v>5</v>
      </c>
    </row>
    <row r="3839" spans="1:20" x14ac:dyDescent="0.25">
      <c r="A3839" t="s">
        <v>7850</v>
      </c>
      <c r="B3839" t="s">
        <v>7851</v>
      </c>
      <c r="C3839" t="s">
        <v>157</v>
      </c>
      <c r="D3839">
        <v>0</v>
      </c>
      <c r="E3839" t="s">
        <v>158</v>
      </c>
      <c r="G3839" s="22">
        <v>45288.364918981482</v>
      </c>
      <c r="H3839" t="s">
        <v>144</v>
      </c>
      <c r="I3839" t="b">
        <v>1</v>
      </c>
      <c r="J3839" t="b">
        <v>1</v>
      </c>
      <c r="K3839">
        <v>1.1000000000000001</v>
      </c>
      <c r="L3839">
        <v>5</v>
      </c>
      <c r="S3839" t="s">
        <v>7852</v>
      </c>
      <c r="T3839" t="s">
        <v>5</v>
      </c>
    </row>
    <row r="3840" spans="1:20" x14ac:dyDescent="0.25">
      <c r="A3840" t="s">
        <v>7852</v>
      </c>
      <c r="B3840" t="s">
        <v>7853</v>
      </c>
      <c r="C3840" t="s">
        <v>191</v>
      </c>
      <c r="D3840">
        <v>0</v>
      </c>
      <c r="E3840" t="s">
        <v>158</v>
      </c>
      <c r="G3840" s="22">
        <v>45283.490636574075</v>
      </c>
      <c r="H3840" t="s">
        <v>144</v>
      </c>
      <c r="I3840" t="b">
        <v>1</v>
      </c>
      <c r="J3840" t="b">
        <v>0</v>
      </c>
      <c r="K3840">
        <v>3.0802999999999998</v>
      </c>
      <c r="L3840">
        <v>6.65</v>
      </c>
      <c r="S3840" t="s">
        <v>7854</v>
      </c>
      <c r="T3840" t="s">
        <v>5</v>
      </c>
    </row>
    <row r="3841" spans="1:20" x14ac:dyDescent="0.25">
      <c r="A3841" t="s">
        <v>7854</v>
      </c>
      <c r="B3841" t="s">
        <v>7855</v>
      </c>
      <c r="C3841" t="s">
        <v>157</v>
      </c>
      <c r="D3841">
        <v>0</v>
      </c>
      <c r="E3841" t="s">
        <v>158</v>
      </c>
      <c r="G3841" s="22">
        <v>45288.364976851852</v>
      </c>
      <c r="H3841" t="s">
        <v>144</v>
      </c>
      <c r="I3841" t="b">
        <v>1</v>
      </c>
      <c r="J3841" t="b">
        <v>1</v>
      </c>
      <c r="K3841">
        <v>2.8807999999999998</v>
      </c>
      <c r="L3841">
        <v>5.75</v>
      </c>
      <c r="S3841" t="s">
        <v>7856</v>
      </c>
      <c r="T3841" t="s">
        <v>5</v>
      </c>
    </row>
    <row r="3842" spans="1:20" x14ac:dyDescent="0.25">
      <c r="A3842" t="s">
        <v>7856</v>
      </c>
      <c r="B3842" t="s">
        <v>7857</v>
      </c>
      <c r="C3842" t="s">
        <v>157</v>
      </c>
      <c r="D3842">
        <v>0</v>
      </c>
      <c r="E3842" t="s">
        <v>158</v>
      </c>
      <c r="G3842" s="22">
        <v>45288.365034722221</v>
      </c>
      <c r="H3842" t="s">
        <v>144</v>
      </c>
      <c r="I3842" t="b">
        <v>1</v>
      </c>
      <c r="J3842" t="b">
        <v>1</v>
      </c>
      <c r="K3842">
        <v>2.8935499999999998</v>
      </c>
      <c r="L3842">
        <v>5.75</v>
      </c>
      <c r="S3842" t="s">
        <v>7858</v>
      </c>
      <c r="T3842" t="s">
        <v>5</v>
      </c>
    </row>
    <row r="3843" spans="1:20" x14ac:dyDescent="0.25">
      <c r="A3843" t="s">
        <v>7858</v>
      </c>
      <c r="B3843" t="s">
        <v>7859</v>
      </c>
      <c r="C3843" t="s">
        <v>191</v>
      </c>
      <c r="D3843">
        <v>0</v>
      </c>
      <c r="E3843" t="s">
        <v>158</v>
      </c>
      <c r="G3843" s="22">
        <v>45283.490763888891</v>
      </c>
      <c r="H3843" t="s">
        <v>144</v>
      </c>
      <c r="I3843" t="b">
        <v>1</v>
      </c>
      <c r="J3843" t="b">
        <v>0</v>
      </c>
      <c r="K3843">
        <v>3.0802999999999998</v>
      </c>
      <c r="L3843">
        <v>6.65</v>
      </c>
      <c r="S3843" t="s">
        <v>7860</v>
      </c>
      <c r="T3843" t="s">
        <v>5</v>
      </c>
    </row>
    <row r="3844" spans="1:20" x14ac:dyDescent="0.25">
      <c r="A3844" t="s">
        <v>7860</v>
      </c>
      <c r="B3844" t="s">
        <v>7861</v>
      </c>
      <c r="C3844" t="s">
        <v>157</v>
      </c>
      <c r="D3844">
        <v>0</v>
      </c>
      <c r="E3844" t="s">
        <v>158</v>
      </c>
      <c r="G3844" s="22">
        <v>45288.36509259259</v>
      </c>
      <c r="H3844" t="s">
        <v>144</v>
      </c>
      <c r="I3844" t="b">
        <v>1</v>
      </c>
      <c r="J3844" t="b">
        <v>1</v>
      </c>
      <c r="K3844">
        <v>3.4</v>
      </c>
      <c r="L3844">
        <v>5.75</v>
      </c>
      <c r="S3844" t="s">
        <v>7862</v>
      </c>
      <c r="T3844" t="s">
        <v>5</v>
      </c>
    </row>
    <row r="3845" spans="1:20" x14ac:dyDescent="0.25">
      <c r="A3845" t="s">
        <v>7862</v>
      </c>
      <c r="B3845" t="s">
        <v>7863</v>
      </c>
      <c r="C3845" t="s">
        <v>157</v>
      </c>
      <c r="D3845">
        <v>0</v>
      </c>
      <c r="E3845" t="s">
        <v>158</v>
      </c>
      <c r="G3845" s="22">
        <v>45288.36513888889</v>
      </c>
      <c r="H3845" t="s">
        <v>144</v>
      </c>
      <c r="I3845" t="b">
        <v>1</v>
      </c>
      <c r="J3845" t="b">
        <v>1</v>
      </c>
      <c r="K3845">
        <v>3.4</v>
      </c>
      <c r="L3845">
        <v>5.75</v>
      </c>
      <c r="S3845" t="s">
        <v>7864</v>
      </c>
      <c r="T3845" t="s">
        <v>5</v>
      </c>
    </row>
    <row r="3846" spans="1:20" x14ac:dyDescent="0.25">
      <c r="A3846" t="s">
        <v>7864</v>
      </c>
      <c r="B3846" t="s">
        <v>7865</v>
      </c>
      <c r="C3846" t="s">
        <v>157</v>
      </c>
      <c r="D3846">
        <v>0</v>
      </c>
      <c r="E3846" t="s">
        <v>158</v>
      </c>
      <c r="G3846" s="22">
        <v>45288.365185185183</v>
      </c>
      <c r="H3846" t="s">
        <v>144</v>
      </c>
      <c r="I3846" t="b">
        <v>1</v>
      </c>
      <c r="J3846" t="b">
        <v>1</v>
      </c>
      <c r="K3846">
        <v>5.7</v>
      </c>
      <c r="L3846">
        <v>9</v>
      </c>
      <c r="S3846" t="s">
        <v>7866</v>
      </c>
      <c r="T3846" t="s">
        <v>5</v>
      </c>
    </row>
    <row r="3847" spans="1:20" x14ac:dyDescent="0.25">
      <c r="A3847" t="s">
        <v>7866</v>
      </c>
      <c r="B3847" t="s">
        <v>7867</v>
      </c>
      <c r="C3847" t="s">
        <v>157</v>
      </c>
      <c r="D3847">
        <v>0</v>
      </c>
      <c r="E3847" t="s">
        <v>158</v>
      </c>
      <c r="G3847" s="22">
        <v>45288.365219907406</v>
      </c>
      <c r="H3847" t="s">
        <v>144</v>
      </c>
      <c r="I3847" t="b">
        <v>1</v>
      </c>
      <c r="J3847" t="b">
        <v>1</v>
      </c>
      <c r="K3847">
        <v>5.7</v>
      </c>
      <c r="L3847">
        <v>9</v>
      </c>
      <c r="S3847" t="s">
        <v>7868</v>
      </c>
      <c r="T3847" t="s">
        <v>5</v>
      </c>
    </row>
    <row r="3848" spans="1:20" x14ac:dyDescent="0.25">
      <c r="A3848" t="s">
        <v>7868</v>
      </c>
      <c r="B3848" t="s">
        <v>7869</v>
      </c>
      <c r="C3848" t="s">
        <v>157</v>
      </c>
      <c r="D3848">
        <v>0</v>
      </c>
      <c r="E3848" t="s">
        <v>158</v>
      </c>
      <c r="G3848" s="22">
        <v>45288.365266203706</v>
      </c>
      <c r="H3848" t="s">
        <v>144</v>
      </c>
      <c r="I3848" t="b">
        <v>1</v>
      </c>
      <c r="J3848" t="b">
        <v>1</v>
      </c>
      <c r="K3848">
        <v>1.43</v>
      </c>
      <c r="L3848">
        <v>4</v>
      </c>
      <c r="S3848" t="s">
        <v>7870</v>
      </c>
      <c r="T3848" t="s">
        <v>5</v>
      </c>
    </row>
    <row r="3849" spans="1:20" x14ac:dyDescent="0.25">
      <c r="A3849" t="s">
        <v>7870</v>
      </c>
      <c r="B3849" t="s">
        <v>7871</v>
      </c>
      <c r="C3849" t="s">
        <v>191</v>
      </c>
      <c r="D3849">
        <v>0</v>
      </c>
      <c r="E3849" t="s">
        <v>158</v>
      </c>
      <c r="G3849" s="22">
        <v>45283.490833333337</v>
      </c>
      <c r="H3849" t="s">
        <v>144</v>
      </c>
      <c r="I3849" t="b">
        <v>1</v>
      </c>
      <c r="J3849" t="b">
        <v>0</v>
      </c>
      <c r="K3849">
        <v>3.5267400000000002</v>
      </c>
      <c r="L3849">
        <v>7.25</v>
      </c>
      <c r="S3849" t="s">
        <v>7872</v>
      </c>
      <c r="T3849" t="s">
        <v>5</v>
      </c>
    </row>
    <row r="3850" spans="1:20" x14ac:dyDescent="0.25">
      <c r="A3850" t="s">
        <v>7872</v>
      </c>
      <c r="B3850" t="s">
        <v>7873</v>
      </c>
      <c r="C3850" t="s">
        <v>191</v>
      </c>
      <c r="D3850">
        <v>0</v>
      </c>
      <c r="E3850" t="s">
        <v>158</v>
      </c>
      <c r="G3850" s="22">
        <v>45283.490856481483</v>
      </c>
      <c r="H3850" t="s">
        <v>144</v>
      </c>
      <c r="I3850" t="b">
        <v>1</v>
      </c>
      <c r="J3850" t="b">
        <v>0</v>
      </c>
      <c r="K3850">
        <v>3.5268000000000002</v>
      </c>
      <c r="L3850">
        <v>7.25</v>
      </c>
      <c r="S3850" t="s">
        <v>7874</v>
      </c>
      <c r="T3850" t="s">
        <v>5</v>
      </c>
    </row>
    <row r="3851" spans="1:20" x14ac:dyDescent="0.25">
      <c r="A3851" t="s">
        <v>7874</v>
      </c>
      <c r="B3851" t="s">
        <v>7875</v>
      </c>
      <c r="C3851" t="s">
        <v>157</v>
      </c>
      <c r="D3851">
        <v>0</v>
      </c>
      <c r="E3851" t="s">
        <v>158</v>
      </c>
      <c r="G3851" s="22">
        <v>45288.365914351853</v>
      </c>
      <c r="H3851" t="s">
        <v>144</v>
      </c>
      <c r="I3851" t="b">
        <v>1</v>
      </c>
      <c r="J3851" t="b">
        <v>1</v>
      </c>
      <c r="K3851">
        <v>3.30416</v>
      </c>
      <c r="L3851">
        <v>5.95</v>
      </c>
      <c r="S3851" t="s">
        <v>7876</v>
      </c>
      <c r="T3851" t="s">
        <v>5</v>
      </c>
    </row>
    <row r="3852" spans="1:20" x14ac:dyDescent="0.25">
      <c r="A3852" t="s">
        <v>7876</v>
      </c>
      <c r="B3852" t="s">
        <v>7877</v>
      </c>
      <c r="C3852" t="s">
        <v>157</v>
      </c>
      <c r="D3852">
        <v>0</v>
      </c>
      <c r="E3852" t="s">
        <v>158</v>
      </c>
      <c r="G3852" s="22">
        <v>45288.365960648145</v>
      </c>
      <c r="H3852" t="s">
        <v>144</v>
      </c>
      <c r="I3852" t="b">
        <v>1</v>
      </c>
      <c r="J3852" t="b">
        <v>1</v>
      </c>
      <c r="K3852">
        <v>3.3083100000000001</v>
      </c>
      <c r="L3852">
        <v>5.95</v>
      </c>
      <c r="S3852" t="s">
        <v>7878</v>
      </c>
      <c r="T3852" t="s">
        <v>5</v>
      </c>
    </row>
    <row r="3853" spans="1:20" x14ac:dyDescent="0.25">
      <c r="A3853" t="s">
        <v>7878</v>
      </c>
      <c r="B3853" t="s">
        <v>7879</v>
      </c>
      <c r="C3853" t="s">
        <v>157</v>
      </c>
      <c r="D3853">
        <v>0</v>
      </c>
      <c r="E3853" t="s">
        <v>158</v>
      </c>
      <c r="G3853" s="22">
        <v>45288.365995370368</v>
      </c>
      <c r="H3853" t="s">
        <v>144</v>
      </c>
      <c r="I3853" t="b">
        <v>1</v>
      </c>
      <c r="J3853" t="b">
        <v>1</v>
      </c>
      <c r="K3853">
        <v>3.7</v>
      </c>
      <c r="L3853">
        <v>5.95</v>
      </c>
      <c r="S3853" t="s">
        <v>7880</v>
      </c>
      <c r="T3853" t="s">
        <v>5</v>
      </c>
    </row>
    <row r="3854" spans="1:20" x14ac:dyDescent="0.25">
      <c r="A3854" t="s">
        <v>7880</v>
      </c>
      <c r="B3854" t="s">
        <v>7881</v>
      </c>
      <c r="C3854" t="s">
        <v>191</v>
      </c>
      <c r="D3854">
        <v>0</v>
      </c>
      <c r="E3854" t="s">
        <v>158</v>
      </c>
      <c r="G3854" s="22">
        <v>45283.491041666668</v>
      </c>
      <c r="H3854" t="s">
        <v>144</v>
      </c>
      <c r="I3854" t="b">
        <v>1</v>
      </c>
      <c r="J3854" t="b">
        <v>0</v>
      </c>
      <c r="K3854">
        <v>3.5267499999999998</v>
      </c>
      <c r="L3854">
        <v>5.95</v>
      </c>
      <c r="S3854" t="s">
        <v>7882</v>
      </c>
      <c r="T3854" t="s">
        <v>5</v>
      </c>
    </row>
    <row r="3855" spans="1:20" x14ac:dyDescent="0.25">
      <c r="A3855" t="s">
        <v>7882</v>
      </c>
      <c r="B3855" t="s">
        <v>7883</v>
      </c>
      <c r="C3855" t="s">
        <v>191</v>
      </c>
      <c r="D3855">
        <v>0</v>
      </c>
      <c r="E3855" t="s">
        <v>158</v>
      </c>
      <c r="G3855" s="22">
        <v>45283.491076388891</v>
      </c>
      <c r="H3855" t="s">
        <v>144</v>
      </c>
      <c r="I3855" t="b">
        <v>1</v>
      </c>
      <c r="J3855" t="b">
        <v>0</v>
      </c>
      <c r="K3855">
        <v>3.5266999999999999</v>
      </c>
      <c r="L3855">
        <v>7.25</v>
      </c>
      <c r="S3855" t="s">
        <v>7884</v>
      </c>
      <c r="T3855" t="s">
        <v>5</v>
      </c>
    </row>
    <row r="3856" spans="1:20" x14ac:dyDescent="0.25">
      <c r="A3856" t="s">
        <v>7884</v>
      </c>
      <c r="B3856" t="s">
        <v>7885</v>
      </c>
      <c r="C3856" t="s">
        <v>157</v>
      </c>
      <c r="D3856">
        <v>0</v>
      </c>
      <c r="E3856" t="s">
        <v>158</v>
      </c>
      <c r="G3856" s="22">
        <v>45288.366215277776</v>
      </c>
      <c r="H3856" t="s">
        <v>144</v>
      </c>
      <c r="I3856" t="b">
        <v>1</v>
      </c>
      <c r="J3856" t="b">
        <v>1</v>
      </c>
      <c r="K3856">
        <v>2.9</v>
      </c>
      <c r="L3856">
        <v>5.25</v>
      </c>
      <c r="S3856" t="s">
        <v>7886</v>
      </c>
      <c r="T3856" t="s">
        <v>5</v>
      </c>
    </row>
    <row r="3857" spans="1:20" x14ac:dyDescent="0.25">
      <c r="A3857" t="s">
        <v>7886</v>
      </c>
      <c r="B3857" t="s">
        <v>7887</v>
      </c>
      <c r="C3857" t="s">
        <v>157</v>
      </c>
      <c r="D3857">
        <v>0</v>
      </c>
      <c r="E3857" t="s">
        <v>158</v>
      </c>
      <c r="G3857" s="22">
        <v>45288.366944444446</v>
      </c>
      <c r="H3857" t="s">
        <v>144</v>
      </c>
      <c r="I3857" t="b">
        <v>1</v>
      </c>
      <c r="J3857" t="b">
        <v>0</v>
      </c>
      <c r="K3857">
        <v>1.91933</v>
      </c>
      <c r="L3857">
        <v>5.25</v>
      </c>
      <c r="S3857" t="s">
        <v>7888</v>
      </c>
      <c r="T3857" t="s">
        <v>5</v>
      </c>
    </row>
    <row r="3858" spans="1:20" x14ac:dyDescent="0.25">
      <c r="A3858" t="s">
        <v>7888</v>
      </c>
      <c r="B3858" t="s">
        <v>7889</v>
      </c>
      <c r="C3858" t="s">
        <v>157</v>
      </c>
      <c r="D3858">
        <v>0</v>
      </c>
      <c r="E3858" t="s">
        <v>158</v>
      </c>
      <c r="G3858" s="22">
        <v>45288.367002314815</v>
      </c>
      <c r="H3858" t="s">
        <v>144</v>
      </c>
      <c r="I3858" t="b">
        <v>1</v>
      </c>
      <c r="J3858" t="b">
        <v>1</v>
      </c>
      <c r="K3858">
        <v>2.9</v>
      </c>
      <c r="L3858">
        <v>5.25</v>
      </c>
      <c r="S3858" t="s">
        <v>7890</v>
      </c>
      <c r="T3858" t="s">
        <v>5</v>
      </c>
    </row>
    <row r="3859" spans="1:20" x14ac:dyDescent="0.25">
      <c r="A3859" t="s">
        <v>7890</v>
      </c>
      <c r="B3859" t="s">
        <v>7891</v>
      </c>
      <c r="C3859" t="s">
        <v>157</v>
      </c>
      <c r="D3859">
        <v>0</v>
      </c>
      <c r="E3859" t="s">
        <v>158</v>
      </c>
      <c r="G3859" s="22">
        <v>45288.367048611108</v>
      </c>
      <c r="H3859" t="s">
        <v>144</v>
      </c>
      <c r="I3859" t="b">
        <v>1</v>
      </c>
      <c r="J3859" t="b">
        <v>1</v>
      </c>
      <c r="K3859">
        <v>1.75163</v>
      </c>
      <c r="L3859">
        <v>5.25</v>
      </c>
      <c r="S3859" t="s">
        <v>7892</v>
      </c>
      <c r="T3859" t="s">
        <v>5</v>
      </c>
    </row>
    <row r="3860" spans="1:20" x14ac:dyDescent="0.25">
      <c r="A3860" t="s">
        <v>7892</v>
      </c>
      <c r="B3860" t="s">
        <v>7893</v>
      </c>
      <c r="C3860" t="s">
        <v>157</v>
      </c>
      <c r="D3860">
        <v>0</v>
      </c>
      <c r="E3860" t="s">
        <v>158</v>
      </c>
      <c r="G3860" s="22">
        <v>45288.367083333331</v>
      </c>
      <c r="H3860" t="s">
        <v>144</v>
      </c>
      <c r="I3860" t="b">
        <v>1</v>
      </c>
      <c r="J3860" t="b">
        <v>1</v>
      </c>
      <c r="K3860">
        <v>5.4</v>
      </c>
      <c r="L3860">
        <v>10.050000000000001</v>
      </c>
      <c r="S3860" t="s">
        <v>7894</v>
      </c>
      <c r="T3860" t="s">
        <v>5</v>
      </c>
    </row>
    <row r="3861" spans="1:20" x14ac:dyDescent="0.25">
      <c r="A3861" t="s">
        <v>7894</v>
      </c>
      <c r="B3861" t="s">
        <v>7895</v>
      </c>
      <c r="C3861" t="s">
        <v>157</v>
      </c>
      <c r="D3861">
        <v>0</v>
      </c>
      <c r="E3861" t="s">
        <v>158</v>
      </c>
      <c r="G3861" s="22">
        <v>45288.367129629631</v>
      </c>
      <c r="H3861" t="s">
        <v>144</v>
      </c>
      <c r="I3861" t="b">
        <v>1</v>
      </c>
      <c r="J3861" t="b">
        <v>1</v>
      </c>
      <c r="K3861">
        <v>4.8215399999999997</v>
      </c>
      <c r="L3861">
        <v>10.050000000000001</v>
      </c>
      <c r="S3861" t="s">
        <v>7896</v>
      </c>
      <c r="T3861" t="s">
        <v>5</v>
      </c>
    </row>
    <row r="3862" spans="1:20" x14ac:dyDescent="0.25">
      <c r="A3862" t="s">
        <v>7896</v>
      </c>
      <c r="B3862" t="s">
        <v>7897</v>
      </c>
      <c r="C3862" t="s">
        <v>157</v>
      </c>
      <c r="D3862">
        <v>0</v>
      </c>
      <c r="E3862" t="s">
        <v>158</v>
      </c>
      <c r="G3862" s="22">
        <v>45288.367164351854</v>
      </c>
      <c r="H3862" t="s">
        <v>144</v>
      </c>
      <c r="I3862" t="b">
        <v>1</v>
      </c>
      <c r="J3862" t="b">
        <v>1</v>
      </c>
      <c r="K3862">
        <v>5.4</v>
      </c>
      <c r="L3862">
        <v>10.050000000000001</v>
      </c>
      <c r="S3862" t="s">
        <v>7898</v>
      </c>
      <c r="T3862" t="s">
        <v>5</v>
      </c>
    </row>
    <row r="3863" spans="1:20" x14ac:dyDescent="0.25">
      <c r="A3863" t="s">
        <v>7898</v>
      </c>
      <c r="B3863" t="s">
        <v>7899</v>
      </c>
      <c r="C3863" t="s">
        <v>191</v>
      </c>
      <c r="D3863">
        <v>0</v>
      </c>
      <c r="E3863" t="s">
        <v>158</v>
      </c>
      <c r="G3863" s="22">
        <v>45283.491249999999</v>
      </c>
      <c r="H3863" t="s">
        <v>144</v>
      </c>
      <c r="I3863" t="b">
        <v>1</v>
      </c>
      <c r="J3863" t="b">
        <v>0</v>
      </c>
      <c r="K3863">
        <v>4.2077299999999997</v>
      </c>
      <c r="L3863">
        <v>12.1</v>
      </c>
      <c r="S3863" t="s">
        <v>7900</v>
      </c>
      <c r="T3863" t="s">
        <v>5</v>
      </c>
    </row>
    <row r="3864" spans="1:20" x14ac:dyDescent="0.25">
      <c r="A3864" t="s">
        <v>7900</v>
      </c>
      <c r="B3864" t="s">
        <v>7901</v>
      </c>
      <c r="C3864" t="s">
        <v>157</v>
      </c>
      <c r="D3864">
        <v>0</v>
      </c>
      <c r="E3864" t="s">
        <v>158</v>
      </c>
      <c r="G3864" s="22">
        <v>45288.367662037039</v>
      </c>
      <c r="H3864" t="s">
        <v>144</v>
      </c>
      <c r="I3864" t="b">
        <v>1</v>
      </c>
      <c r="J3864" t="b">
        <v>1</v>
      </c>
      <c r="K3864">
        <v>4.8099999999999996</v>
      </c>
      <c r="L3864">
        <v>9.65</v>
      </c>
      <c r="S3864" t="s">
        <v>7902</v>
      </c>
      <c r="T3864" t="s">
        <v>5</v>
      </c>
    </row>
    <row r="3865" spans="1:20" x14ac:dyDescent="0.25">
      <c r="A3865" t="s">
        <v>7902</v>
      </c>
      <c r="B3865" t="s">
        <v>7903</v>
      </c>
      <c r="C3865" t="s">
        <v>157</v>
      </c>
      <c r="D3865">
        <v>0</v>
      </c>
      <c r="E3865" t="s">
        <v>158</v>
      </c>
      <c r="G3865" s="22">
        <v>45288.367696759262</v>
      </c>
      <c r="H3865" t="s">
        <v>144</v>
      </c>
      <c r="I3865" t="b">
        <v>1</v>
      </c>
      <c r="J3865" t="b">
        <v>1</v>
      </c>
      <c r="K3865">
        <v>4.8099999999999996</v>
      </c>
      <c r="L3865">
        <v>9.65</v>
      </c>
      <c r="S3865" t="s">
        <v>7904</v>
      </c>
      <c r="T3865" t="s">
        <v>5</v>
      </c>
    </row>
    <row r="3866" spans="1:20" x14ac:dyDescent="0.25">
      <c r="A3866" t="s">
        <v>7904</v>
      </c>
      <c r="B3866" t="s">
        <v>7905</v>
      </c>
      <c r="C3866" t="s">
        <v>191</v>
      </c>
      <c r="D3866">
        <v>0</v>
      </c>
      <c r="E3866" t="s">
        <v>158</v>
      </c>
      <c r="G3866" s="22">
        <v>45283.491319444445</v>
      </c>
      <c r="H3866" t="s">
        <v>144</v>
      </c>
      <c r="I3866" t="b">
        <v>1</v>
      </c>
      <c r="J3866" t="b">
        <v>0</v>
      </c>
      <c r="K3866">
        <v>4.4642799999999996</v>
      </c>
      <c r="L3866">
        <v>9.65</v>
      </c>
      <c r="S3866" t="s">
        <v>7906</v>
      </c>
      <c r="T3866" t="s">
        <v>5</v>
      </c>
    </row>
    <row r="3867" spans="1:20" x14ac:dyDescent="0.25">
      <c r="A3867" t="s">
        <v>7906</v>
      </c>
      <c r="B3867" t="s">
        <v>7907</v>
      </c>
      <c r="C3867" t="s">
        <v>191</v>
      </c>
      <c r="D3867">
        <v>0</v>
      </c>
      <c r="E3867" t="s">
        <v>158</v>
      </c>
      <c r="G3867" s="22">
        <v>45283.491377314815</v>
      </c>
      <c r="H3867" t="s">
        <v>144</v>
      </c>
      <c r="I3867" t="b">
        <v>1</v>
      </c>
      <c r="J3867" t="b">
        <v>0</v>
      </c>
      <c r="K3867">
        <v>4.2117899999999997</v>
      </c>
      <c r="L3867">
        <v>9.65</v>
      </c>
      <c r="S3867" t="s">
        <v>7908</v>
      </c>
      <c r="T3867" t="s">
        <v>5</v>
      </c>
    </row>
    <row r="3868" spans="1:20" x14ac:dyDescent="0.25">
      <c r="A3868" t="s">
        <v>7908</v>
      </c>
      <c r="B3868" t="s">
        <v>7909</v>
      </c>
      <c r="C3868" t="s">
        <v>157</v>
      </c>
      <c r="D3868">
        <v>0</v>
      </c>
      <c r="E3868" t="s">
        <v>158</v>
      </c>
      <c r="G3868" s="22">
        <v>45288.367789351854</v>
      </c>
      <c r="H3868" t="s">
        <v>144</v>
      </c>
      <c r="I3868" t="b">
        <v>1</v>
      </c>
      <c r="J3868" t="b">
        <v>1</v>
      </c>
      <c r="K3868">
        <v>5.0999999999999996</v>
      </c>
      <c r="L3868">
        <v>8.9499999999999993</v>
      </c>
      <c r="S3868" t="s">
        <v>7910</v>
      </c>
      <c r="T3868" t="s">
        <v>5</v>
      </c>
    </row>
    <row r="3869" spans="1:20" x14ac:dyDescent="0.25">
      <c r="A3869" t="s">
        <v>7910</v>
      </c>
      <c r="B3869" t="s">
        <v>7911</v>
      </c>
      <c r="C3869" t="s">
        <v>157</v>
      </c>
      <c r="D3869" s="23">
        <v>1000</v>
      </c>
      <c r="E3869" t="s">
        <v>158</v>
      </c>
      <c r="G3869" s="22">
        <v>45288.460578703707</v>
      </c>
      <c r="H3869" t="s">
        <v>144</v>
      </c>
      <c r="I3869" t="b">
        <v>1</v>
      </c>
      <c r="J3869" t="b">
        <v>0</v>
      </c>
      <c r="K3869">
        <v>5.0999999999999996</v>
      </c>
      <c r="L3869">
        <v>8.9499999999999993</v>
      </c>
      <c r="S3869" t="s">
        <v>7912</v>
      </c>
      <c r="T3869" t="s">
        <v>5</v>
      </c>
    </row>
    <row r="3870" spans="1:20" x14ac:dyDescent="0.25">
      <c r="A3870" t="s">
        <v>7912</v>
      </c>
      <c r="B3870" t="s">
        <v>7913</v>
      </c>
      <c r="C3870" t="s">
        <v>157</v>
      </c>
      <c r="D3870">
        <v>0</v>
      </c>
      <c r="E3870" t="s">
        <v>158</v>
      </c>
      <c r="G3870" s="22">
        <v>45288.36787037037</v>
      </c>
      <c r="H3870" t="s">
        <v>144</v>
      </c>
      <c r="I3870" t="b">
        <v>1</v>
      </c>
      <c r="J3870" t="b">
        <v>1</v>
      </c>
      <c r="K3870">
        <v>5.0999999999999996</v>
      </c>
      <c r="L3870">
        <v>8.9499999999999993</v>
      </c>
      <c r="S3870" t="s">
        <v>7914</v>
      </c>
      <c r="T3870" t="s">
        <v>5</v>
      </c>
    </row>
    <row r="3871" spans="1:20" x14ac:dyDescent="0.25">
      <c r="A3871" t="s">
        <v>7914</v>
      </c>
      <c r="B3871" t="s">
        <v>7915</v>
      </c>
      <c r="C3871" t="s">
        <v>157</v>
      </c>
      <c r="D3871">
        <v>0</v>
      </c>
      <c r="E3871" t="s">
        <v>158</v>
      </c>
      <c r="G3871" s="22">
        <v>45288.367905092593</v>
      </c>
      <c r="H3871" t="s">
        <v>144</v>
      </c>
      <c r="I3871" t="b">
        <v>1</v>
      </c>
      <c r="J3871" t="b">
        <v>1</v>
      </c>
      <c r="K3871">
        <v>5.0999999999999996</v>
      </c>
      <c r="L3871">
        <v>8.9499999999999993</v>
      </c>
      <c r="S3871" t="s">
        <v>7916</v>
      </c>
      <c r="T3871" t="s">
        <v>5</v>
      </c>
    </row>
    <row r="3872" spans="1:20" x14ac:dyDescent="0.25">
      <c r="A3872" t="s">
        <v>7916</v>
      </c>
      <c r="B3872" t="s">
        <v>7917</v>
      </c>
      <c r="C3872" t="s">
        <v>157</v>
      </c>
      <c r="D3872">
        <v>0</v>
      </c>
      <c r="E3872" t="s">
        <v>158</v>
      </c>
      <c r="G3872" s="22">
        <v>45288.367951388886</v>
      </c>
      <c r="H3872" t="s">
        <v>144</v>
      </c>
      <c r="I3872" t="b">
        <v>1</v>
      </c>
      <c r="J3872" t="b">
        <v>1</v>
      </c>
      <c r="K3872">
        <v>5.0999999999999996</v>
      </c>
      <c r="L3872">
        <v>8.9499999999999993</v>
      </c>
      <c r="S3872" t="s">
        <v>7918</v>
      </c>
      <c r="T3872" t="s">
        <v>5</v>
      </c>
    </row>
    <row r="3873" spans="1:20" x14ac:dyDescent="0.25">
      <c r="A3873" t="s">
        <v>7918</v>
      </c>
      <c r="B3873" t="s">
        <v>7919</v>
      </c>
      <c r="C3873" t="s">
        <v>157</v>
      </c>
      <c r="D3873">
        <v>0</v>
      </c>
      <c r="E3873" t="s">
        <v>158</v>
      </c>
      <c r="G3873" s="22">
        <v>45288.369641203702</v>
      </c>
      <c r="H3873" t="s">
        <v>144</v>
      </c>
      <c r="I3873" t="b">
        <v>1</v>
      </c>
      <c r="J3873" t="b">
        <v>1</v>
      </c>
      <c r="K3873">
        <v>5.0999999999999996</v>
      </c>
      <c r="L3873">
        <v>8.9499999999999993</v>
      </c>
      <c r="S3873" t="s">
        <v>7920</v>
      </c>
      <c r="T3873" t="s">
        <v>5</v>
      </c>
    </row>
    <row r="3874" spans="1:20" x14ac:dyDescent="0.25">
      <c r="A3874" t="s">
        <v>7920</v>
      </c>
      <c r="B3874" t="s">
        <v>7921</v>
      </c>
      <c r="C3874" t="s">
        <v>157</v>
      </c>
      <c r="D3874">
        <v>0</v>
      </c>
      <c r="E3874" t="s">
        <v>158</v>
      </c>
      <c r="G3874" s="22">
        <v>45288.369675925926</v>
      </c>
      <c r="H3874" t="s">
        <v>144</v>
      </c>
      <c r="I3874" t="b">
        <v>1</v>
      </c>
      <c r="J3874" t="b">
        <v>1</v>
      </c>
      <c r="K3874">
        <v>5.0999999999999996</v>
      </c>
      <c r="L3874">
        <v>8.9499999999999993</v>
      </c>
      <c r="S3874" t="s">
        <v>7922</v>
      </c>
      <c r="T3874" t="s">
        <v>5</v>
      </c>
    </row>
    <row r="3875" spans="1:20" x14ac:dyDescent="0.25">
      <c r="A3875" t="s">
        <v>7922</v>
      </c>
      <c r="B3875" t="s">
        <v>7923</v>
      </c>
      <c r="C3875" t="s">
        <v>191</v>
      </c>
      <c r="D3875">
        <v>0</v>
      </c>
      <c r="E3875" t="s">
        <v>158</v>
      </c>
      <c r="G3875" s="22">
        <v>45283.491481481484</v>
      </c>
      <c r="H3875" t="s">
        <v>144</v>
      </c>
      <c r="I3875" t="b">
        <v>1</v>
      </c>
      <c r="J3875" t="b">
        <v>0</v>
      </c>
      <c r="K3875">
        <v>4.2472099999999999</v>
      </c>
      <c r="L3875">
        <v>9.65</v>
      </c>
      <c r="S3875" t="s">
        <v>7924</v>
      </c>
      <c r="T3875" t="s">
        <v>5</v>
      </c>
    </row>
    <row r="3876" spans="1:20" x14ac:dyDescent="0.25">
      <c r="A3876" t="s">
        <v>7924</v>
      </c>
      <c r="B3876" t="s">
        <v>7925</v>
      </c>
      <c r="C3876" t="s">
        <v>191</v>
      </c>
      <c r="D3876">
        <v>0</v>
      </c>
      <c r="E3876" t="s">
        <v>158</v>
      </c>
      <c r="G3876" s="22">
        <v>45283.491724537038</v>
      </c>
      <c r="H3876" t="s">
        <v>144</v>
      </c>
      <c r="I3876" t="b">
        <v>1</v>
      </c>
      <c r="J3876" t="b">
        <v>0</v>
      </c>
      <c r="K3876">
        <v>4.4327500000000004</v>
      </c>
      <c r="L3876">
        <v>9.65</v>
      </c>
      <c r="S3876" t="s">
        <v>7926</v>
      </c>
      <c r="T3876" t="s">
        <v>5</v>
      </c>
    </row>
    <row r="3877" spans="1:20" x14ac:dyDescent="0.25">
      <c r="A3877" t="s">
        <v>7926</v>
      </c>
      <c r="B3877" t="s">
        <v>7927</v>
      </c>
      <c r="C3877" t="s">
        <v>157</v>
      </c>
      <c r="D3877">
        <v>0</v>
      </c>
      <c r="E3877" t="s">
        <v>158</v>
      </c>
      <c r="G3877" s="22">
        <v>45288.369780092595</v>
      </c>
      <c r="H3877" t="s">
        <v>144</v>
      </c>
      <c r="I3877" t="b">
        <v>1</v>
      </c>
      <c r="J3877" t="b">
        <v>0</v>
      </c>
      <c r="K3877">
        <v>4.6400100000000002</v>
      </c>
      <c r="L3877">
        <v>8.9499999999999993</v>
      </c>
      <c r="S3877" t="s">
        <v>7928</v>
      </c>
      <c r="T3877" t="s">
        <v>5</v>
      </c>
    </row>
    <row r="3878" spans="1:20" x14ac:dyDescent="0.25">
      <c r="A3878" t="s">
        <v>7928</v>
      </c>
      <c r="B3878" t="s">
        <v>7929</v>
      </c>
      <c r="C3878" t="s">
        <v>157</v>
      </c>
      <c r="D3878">
        <v>0</v>
      </c>
      <c r="E3878" t="s">
        <v>158</v>
      </c>
      <c r="G3878" s="22">
        <v>45288.369814814818</v>
      </c>
      <c r="H3878" t="s">
        <v>144</v>
      </c>
      <c r="I3878" t="b">
        <v>1</v>
      </c>
      <c r="J3878" t="b">
        <v>1</v>
      </c>
      <c r="K3878">
        <v>4.4219999999999997</v>
      </c>
      <c r="L3878">
        <v>8.9499999999999993</v>
      </c>
      <c r="S3878" t="s">
        <v>7930</v>
      </c>
      <c r="T3878" t="s">
        <v>5</v>
      </c>
    </row>
    <row r="3879" spans="1:20" x14ac:dyDescent="0.25">
      <c r="A3879" t="s">
        <v>7930</v>
      </c>
      <c r="B3879" t="s">
        <v>7931</v>
      </c>
      <c r="C3879" t="s">
        <v>157</v>
      </c>
      <c r="D3879">
        <v>0</v>
      </c>
      <c r="E3879" t="s">
        <v>158</v>
      </c>
      <c r="G3879" s="22">
        <v>45288.369837962964</v>
      </c>
      <c r="H3879" t="s">
        <v>144</v>
      </c>
      <c r="I3879" t="b">
        <v>1</v>
      </c>
      <c r="J3879" t="b">
        <v>1</v>
      </c>
      <c r="K3879">
        <v>5.0199999999999996</v>
      </c>
      <c r="L3879">
        <v>10.5</v>
      </c>
      <c r="S3879" t="s">
        <v>7932</v>
      </c>
      <c r="T3879" t="s">
        <v>5</v>
      </c>
    </row>
    <row r="3880" spans="1:20" x14ac:dyDescent="0.25">
      <c r="A3880" t="s">
        <v>7932</v>
      </c>
      <c r="B3880" t="s">
        <v>7933</v>
      </c>
      <c r="C3880" t="s">
        <v>157</v>
      </c>
      <c r="D3880">
        <v>0</v>
      </c>
      <c r="E3880" t="s">
        <v>158</v>
      </c>
      <c r="G3880" s="22">
        <v>45288.369895833333</v>
      </c>
      <c r="H3880" t="s">
        <v>144</v>
      </c>
      <c r="I3880" t="b">
        <v>1</v>
      </c>
      <c r="J3880" t="b">
        <v>1</v>
      </c>
      <c r="K3880">
        <v>2</v>
      </c>
      <c r="L3880">
        <v>5.65</v>
      </c>
      <c r="S3880" t="s">
        <v>7934</v>
      </c>
      <c r="T3880" t="s">
        <v>5</v>
      </c>
    </row>
    <row r="3881" spans="1:20" x14ac:dyDescent="0.25">
      <c r="A3881" t="s">
        <v>7934</v>
      </c>
      <c r="B3881" t="s">
        <v>7935</v>
      </c>
      <c r="C3881" t="s">
        <v>191</v>
      </c>
      <c r="D3881">
        <v>0</v>
      </c>
      <c r="E3881" t="s">
        <v>158</v>
      </c>
      <c r="G3881" s="22">
        <v>45283.491851851853</v>
      </c>
      <c r="H3881" t="s">
        <v>144</v>
      </c>
      <c r="I3881" t="b">
        <v>1</v>
      </c>
      <c r="J3881" t="b">
        <v>0</v>
      </c>
      <c r="K3881">
        <v>1.9174800000000001</v>
      </c>
      <c r="L3881">
        <v>7.1</v>
      </c>
      <c r="S3881" t="s">
        <v>7936</v>
      </c>
      <c r="T3881" t="s">
        <v>5</v>
      </c>
    </row>
    <row r="3882" spans="1:20" x14ac:dyDescent="0.25">
      <c r="A3882" t="s">
        <v>7936</v>
      </c>
      <c r="B3882" t="s">
        <v>7937</v>
      </c>
      <c r="C3882" t="s">
        <v>157</v>
      </c>
      <c r="D3882">
        <v>0</v>
      </c>
      <c r="E3882" t="s">
        <v>158</v>
      </c>
      <c r="G3882" s="22">
        <v>45288.36996527778</v>
      </c>
      <c r="H3882" t="s">
        <v>144</v>
      </c>
      <c r="I3882" t="b">
        <v>1</v>
      </c>
      <c r="J3882" t="b">
        <v>1</v>
      </c>
      <c r="K3882">
        <v>2</v>
      </c>
      <c r="L3882">
        <v>7.1</v>
      </c>
      <c r="S3882" t="s">
        <v>7938</v>
      </c>
      <c r="T3882" t="s">
        <v>5</v>
      </c>
    </row>
    <row r="3883" spans="1:20" x14ac:dyDescent="0.25">
      <c r="A3883" t="s">
        <v>7938</v>
      </c>
      <c r="B3883" t="s">
        <v>7939</v>
      </c>
      <c r="C3883" t="s">
        <v>157</v>
      </c>
      <c r="D3883">
        <v>0</v>
      </c>
      <c r="E3883" t="s">
        <v>158</v>
      </c>
      <c r="G3883" s="22">
        <v>45288.37</v>
      </c>
      <c r="H3883" t="s">
        <v>144</v>
      </c>
      <c r="I3883" t="b">
        <v>1</v>
      </c>
      <c r="J3883" t="b">
        <v>0</v>
      </c>
      <c r="K3883">
        <v>1.7863800000000001</v>
      </c>
      <c r="L3883">
        <v>5.65</v>
      </c>
      <c r="S3883" t="s">
        <v>7940</v>
      </c>
      <c r="T3883" t="s">
        <v>5</v>
      </c>
    </row>
    <row r="3884" spans="1:20" x14ac:dyDescent="0.25">
      <c r="A3884" t="s">
        <v>7940</v>
      </c>
      <c r="B3884" t="s">
        <v>7941</v>
      </c>
      <c r="C3884" t="s">
        <v>157</v>
      </c>
      <c r="D3884">
        <v>0</v>
      </c>
      <c r="E3884" t="s">
        <v>158</v>
      </c>
      <c r="G3884" s="22">
        <v>45288.370034722226</v>
      </c>
      <c r="H3884" t="s">
        <v>144</v>
      </c>
      <c r="I3884" t="b">
        <v>1</v>
      </c>
      <c r="J3884" t="b">
        <v>1</v>
      </c>
      <c r="K3884">
        <v>2</v>
      </c>
      <c r="L3884">
        <v>5.65</v>
      </c>
      <c r="S3884" t="s">
        <v>7942</v>
      </c>
      <c r="T3884" t="s">
        <v>5</v>
      </c>
    </row>
    <row r="3885" spans="1:20" x14ac:dyDescent="0.25">
      <c r="A3885" t="s">
        <v>7942</v>
      </c>
      <c r="B3885" t="s">
        <v>7943</v>
      </c>
      <c r="C3885" t="s">
        <v>157</v>
      </c>
      <c r="D3885">
        <v>0</v>
      </c>
      <c r="E3885" t="s">
        <v>158</v>
      </c>
      <c r="G3885" s="22">
        <v>45288.370069444441</v>
      </c>
      <c r="H3885" t="s">
        <v>144</v>
      </c>
      <c r="I3885" t="b">
        <v>1</v>
      </c>
      <c r="J3885" t="b">
        <v>1</v>
      </c>
      <c r="K3885">
        <v>2</v>
      </c>
      <c r="L3885">
        <v>5.65</v>
      </c>
      <c r="S3885" t="s">
        <v>7944</v>
      </c>
      <c r="T3885" t="s">
        <v>5</v>
      </c>
    </row>
    <row r="3886" spans="1:20" x14ac:dyDescent="0.25">
      <c r="A3886" t="s">
        <v>7944</v>
      </c>
      <c r="B3886" t="s">
        <v>7945</v>
      </c>
      <c r="C3886" t="s">
        <v>157</v>
      </c>
      <c r="D3886">
        <v>0</v>
      </c>
      <c r="E3886" t="s">
        <v>158</v>
      </c>
      <c r="G3886" s="22">
        <v>45288.370104166665</v>
      </c>
      <c r="H3886" t="s">
        <v>144</v>
      </c>
      <c r="I3886" t="b">
        <v>1</v>
      </c>
      <c r="J3886" t="b">
        <v>1</v>
      </c>
      <c r="K3886">
        <v>2</v>
      </c>
      <c r="L3886">
        <v>5.65</v>
      </c>
      <c r="S3886" t="s">
        <v>7946</v>
      </c>
      <c r="T3886" t="s">
        <v>5</v>
      </c>
    </row>
    <row r="3887" spans="1:20" x14ac:dyDescent="0.25">
      <c r="A3887" t="s">
        <v>7946</v>
      </c>
      <c r="B3887" t="s">
        <v>7947</v>
      </c>
      <c r="C3887" t="s">
        <v>157</v>
      </c>
      <c r="D3887">
        <v>0</v>
      </c>
      <c r="E3887" t="s">
        <v>158</v>
      </c>
      <c r="G3887" s="22">
        <v>45288.370219907411</v>
      </c>
      <c r="H3887" t="s">
        <v>144</v>
      </c>
      <c r="I3887" t="b">
        <v>1</v>
      </c>
      <c r="J3887" t="b">
        <v>1</v>
      </c>
      <c r="K3887">
        <v>2</v>
      </c>
      <c r="L3887">
        <v>5.65</v>
      </c>
      <c r="S3887" t="s">
        <v>7948</v>
      </c>
      <c r="T3887" t="s">
        <v>5</v>
      </c>
    </row>
    <row r="3888" spans="1:20" x14ac:dyDescent="0.25">
      <c r="A3888" t="s">
        <v>7948</v>
      </c>
      <c r="B3888" t="s">
        <v>7949</v>
      </c>
      <c r="C3888" t="s">
        <v>157</v>
      </c>
      <c r="D3888">
        <v>0</v>
      </c>
      <c r="E3888" t="s">
        <v>158</v>
      </c>
      <c r="G3888" s="22">
        <v>45288.370312500003</v>
      </c>
      <c r="H3888" t="s">
        <v>144</v>
      </c>
      <c r="I3888" t="b">
        <v>1</v>
      </c>
      <c r="J3888" t="b">
        <v>1</v>
      </c>
      <c r="K3888">
        <v>2</v>
      </c>
      <c r="L3888">
        <v>5.65</v>
      </c>
      <c r="S3888" t="s">
        <v>7950</v>
      </c>
      <c r="T3888" t="s">
        <v>5</v>
      </c>
    </row>
    <row r="3889" spans="1:20" x14ac:dyDescent="0.25">
      <c r="A3889" t="s">
        <v>7950</v>
      </c>
      <c r="B3889" t="s">
        <v>7951</v>
      </c>
      <c r="C3889" t="s">
        <v>157</v>
      </c>
      <c r="D3889">
        <v>0</v>
      </c>
      <c r="E3889" t="s">
        <v>158</v>
      </c>
      <c r="G3889" s="22">
        <v>45288.370335648149</v>
      </c>
      <c r="H3889" t="s">
        <v>144</v>
      </c>
      <c r="I3889" t="b">
        <v>1</v>
      </c>
      <c r="J3889" t="b">
        <v>1</v>
      </c>
      <c r="K3889">
        <v>2</v>
      </c>
      <c r="L3889">
        <v>5.65</v>
      </c>
      <c r="S3889" t="s">
        <v>7952</v>
      </c>
      <c r="T3889" t="s">
        <v>5</v>
      </c>
    </row>
    <row r="3890" spans="1:20" x14ac:dyDescent="0.25">
      <c r="A3890" t="s">
        <v>7952</v>
      </c>
      <c r="B3890" t="s">
        <v>7953</v>
      </c>
      <c r="C3890" t="s">
        <v>157</v>
      </c>
      <c r="D3890">
        <v>0</v>
      </c>
      <c r="E3890" t="s">
        <v>158</v>
      </c>
      <c r="G3890" s="22">
        <v>45288.370370370372</v>
      </c>
      <c r="H3890" t="s">
        <v>144</v>
      </c>
      <c r="I3890" t="b">
        <v>1</v>
      </c>
      <c r="J3890" t="b">
        <v>1</v>
      </c>
      <c r="K3890">
        <v>1.43</v>
      </c>
      <c r="L3890">
        <v>3.6</v>
      </c>
      <c r="S3890" t="s">
        <v>7954</v>
      </c>
      <c r="T3890" t="s">
        <v>5</v>
      </c>
    </row>
    <row r="3891" spans="1:20" x14ac:dyDescent="0.25">
      <c r="A3891" t="s">
        <v>7954</v>
      </c>
      <c r="B3891" t="s">
        <v>7955</v>
      </c>
      <c r="C3891" t="s">
        <v>157</v>
      </c>
      <c r="D3891">
        <v>0</v>
      </c>
      <c r="E3891" t="s">
        <v>158</v>
      </c>
      <c r="G3891" s="22">
        <v>45288.370416666665</v>
      </c>
      <c r="H3891" t="s">
        <v>144</v>
      </c>
      <c r="I3891" t="b">
        <v>1</v>
      </c>
      <c r="J3891" t="b">
        <v>1</v>
      </c>
      <c r="K3891">
        <v>1.43</v>
      </c>
      <c r="L3891">
        <v>3.2</v>
      </c>
      <c r="S3891" t="s">
        <v>7956</v>
      </c>
      <c r="T3891" t="s">
        <v>5</v>
      </c>
    </row>
    <row r="3892" spans="1:20" x14ac:dyDescent="0.25">
      <c r="A3892" t="s">
        <v>7956</v>
      </c>
      <c r="B3892" t="s">
        <v>7957</v>
      </c>
      <c r="C3892" t="s">
        <v>157</v>
      </c>
      <c r="D3892">
        <v>0</v>
      </c>
      <c r="E3892" t="s">
        <v>158</v>
      </c>
      <c r="G3892" s="22">
        <v>45288.370451388888</v>
      </c>
      <c r="H3892" t="s">
        <v>144</v>
      </c>
      <c r="I3892" t="b">
        <v>1</v>
      </c>
      <c r="J3892" t="b">
        <v>1</v>
      </c>
      <c r="K3892">
        <v>1.43</v>
      </c>
      <c r="L3892">
        <v>3.6</v>
      </c>
      <c r="S3892" t="s">
        <v>7958</v>
      </c>
      <c r="T3892" t="s">
        <v>5</v>
      </c>
    </row>
    <row r="3893" spans="1:20" x14ac:dyDescent="0.25">
      <c r="A3893" t="s">
        <v>7958</v>
      </c>
      <c r="B3893" t="s">
        <v>7959</v>
      </c>
      <c r="C3893" t="s">
        <v>157</v>
      </c>
      <c r="D3893">
        <v>0</v>
      </c>
      <c r="E3893" t="s">
        <v>158</v>
      </c>
      <c r="G3893" s="22">
        <v>45288.370486111111</v>
      </c>
      <c r="H3893" t="s">
        <v>144</v>
      </c>
      <c r="I3893" t="b">
        <v>1</v>
      </c>
      <c r="J3893" t="b">
        <v>0</v>
      </c>
      <c r="K3893">
        <v>1.3833899999999999</v>
      </c>
      <c r="L3893">
        <v>4.5</v>
      </c>
      <c r="S3893" t="s">
        <v>7960</v>
      </c>
      <c r="T3893" t="s">
        <v>5</v>
      </c>
    </row>
    <row r="3894" spans="1:20" x14ac:dyDescent="0.25">
      <c r="A3894" t="s">
        <v>7960</v>
      </c>
      <c r="B3894" t="s">
        <v>7961</v>
      </c>
      <c r="C3894" t="s">
        <v>191</v>
      </c>
      <c r="D3894">
        <v>0</v>
      </c>
      <c r="E3894" t="s">
        <v>158</v>
      </c>
      <c r="G3894" s="22">
        <v>45283.492152777777</v>
      </c>
      <c r="H3894" t="s">
        <v>144</v>
      </c>
      <c r="I3894" t="b">
        <v>1</v>
      </c>
      <c r="J3894" t="b">
        <v>0</v>
      </c>
      <c r="K3894">
        <v>1.38392</v>
      </c>
      <c r="L3894">
        <v>5.4</v>
      </c>
      <c r="S3894" t="s">
        <v>7962</v>
      </c>
      <c r="T3894" t="s">
        <v>5</v>
      </c>
    </row>
    <row r="3895" spans="1:20" x14ac:dyDescent="0.25">
      <c r="A3895" t="s">
        <v>7962</v>
      </c>
      <c r="B3895" t="s">
        <v>7963</v>
      </c>
      <c r="C3895" t="s">
        <v>157</v>
      </c>
      <c r="D3895">
        <v>0</v>
      </c>
      <c r="E3895" t="s">
        <v>158</v>
      </c>
      <c r="G3895" s="22">
        <v>45288.371527777781</v>
      </c>
      <c r="H3895" t="s">
        <v>144</v>
      </c>
      <c r="I3895" t="b">
        <v>1</v>
      </c>
      <c r="J3895" t="b">
        <v>1</v>
      </c>
      <c r="K3895">
        <v>1.2599199999999999</v>
      </c>
      <c r="L3895">
        <v>5.4</v>
      </c>
      <c r="S3895" t="s">
        <v>7964</v>
      </c>
      <c r="T3895" t="s">
        <v>5</v>
      </c>
    </row>
    <row r="3896" spans="1:20" x14ac:dyDescent="0.25">
      <c r="A3896" t="s">
        <v>7964</v>
      </c>
      <c r="B3896" t="s">
        <v>7965</v>
      </c>
      <c r="C3896" t="s">
        <v>157</v>
      </c>
      <c r="D3896">
        <v>0</v>
      </c>
      <c r="E3896" t="s">
        <v>158</v>
      </c>
      <c r="G3896" s="22">
        <v>45288.371608796297</v>
      </c>
      <c r="H3896" t="s">
        <v>144</v>
      </c>
      <c r="I3896" t="b">
        <v>1</v>
      </c>
      <c r="J3896" t="b">
        <v>0</v>
      </c>
      <c r="K3896">
        <v>1.3795599999999999</v>
      </c>
      <c r="L3896">
        <v>4.5</v>
      </c>
      <c r="S3896" t="s">
        <v>7966</v>
      </c>
      <c r="T3896" t="s">
        <v>5</v>
      </c>
    </row>
    <row r="3897" spans="1:20" x14ac:dyDescent="0.25">
      <c r="A3897" t="s">
        <v>7966</v>
      </c>
      <c r="B3897" t="s">
        <v>7967</v>
      </c>
      <c r="C3897" t="s">
        <v>157</v>
      </c>
      <c r="D3897">
        <v>0</v>
      </c>
      <c r="E3897" t="s">
        <v>158</v>
      </c>
      <c r="G3897" s="22">
        <v>45288.37164351852</v>
      </c>
      <c r="H3897" t="s">
        <v>144</v>
      </c>
      <c r="I3897" t="b">
        <v>1</v>
      </c>
      <c r="J3897" t="b">
        <v>1</v>
      </c>
      <c r="K3897">
        <v>1.43</v>
      </c>
      <c r="L3897">
        <v>4.5</v>
      </c>
      <c r="S3897" t="s">
        <v>7968</v>
      </c>
      <c r="T3897" t="s">
        <v>5</v>
      </c>
    </row>
    <row r="3898" spans="1:20" x14ac:dyDescent="0.25">
      <c r="A3898" t="s">
        <v>7968</v>
      </c>
      <c r="B3898" t="s">
        <v>7969</v>
      </c>
      <c r="C3898" t="s">
        <v>157</v>
      </c>
      <c r="D3898">
        <v>0</v>
      </c>
      <c r="E3898" t="s">
        <v>158</v>
      </c>
      <c r="G3898" s="22">
        <v>45288.371689814812</v>
      </c>
      <c r="H3898" t="s">
        <v>144</v>
      </c>
      <c r="I3898" t="b">
        <v>1</v>
      </c>
      <c r="J3898" t="b">
        <v>1</v>
      </c>
      <c r="K3898">
        <v>1.43</v>
      </c>
      <c r="L3898">
        <v>4.5</v>
      </c>
      <c r="S3898" t="s">
        <v>7970</v>
      </c>
      <c r="T3898" t="s">
        <v>5</v>
      </c>
    </row>
    <row r="3899" spans="1:20" x14ac:dyDescent="0.25">
      <c r="A3899" t="s">
        <v>7970</v>
      </c>
      <c r="B3899" t="s">
        <v>7971</v>
      </c>
      <c r="C3899" t="s">
        <v>157</v>
      </c>
      <c r="D3899">
        <v>0</v>
      </c>
      <c r="E3899" t="s">
        <v>158</v>
      </c>
      <c r="G3899" s="22">
        <v>45288.371759259258</v>
      </c>
      <c r="H3899" t="s">
        <v>144</v>
      </c>
      <c r="I3899" t="b">
        <v>1</v>
      </c>
      <c r="J3899" t="b">
        <v>1</v>
      </c>
      <c r="K3899">
        <v>3.65</v>
      </c>
      <c r="L3899">
        <v>6.65</v>
      </c>
      <c r="S3899" t="s">
        <v>7972</v>
      </c>
      <c r="T3899" t="s">
        <v>5</v>
      </c>
    </row>
    <row r="3900" spans="1:20" x14ac:dyDescent="0.25">
      <c r="A3900" t="s">
        <v>7972</v>
      </c>
      <c r="B3900" t="s">
        <v>7973</v>
      </c>
      <c r="C3900" t="s">
        <v>157</v>
      </c>
      <c r="D3900">
        <v>0</v>
      </c>
      <c r="E3900" t="s">
        <v>158</v>
      </c>
      <c r="G3900" s="22">
        <v>45288.371805555558</v>
      </c>
      <c r="H3900" t="s">
        <v>144</v>
      </c>
      <c r="I3900" t="b">
        <v>1</v>
      </c>
      <c r="J3900" t="b">
        <v>1</v>
      </c>
      <c r="K3900">
        <v>3.65</v>
      </c>
      <c r="L3900">
        <v>6.65</v>
      </c>
      <c r="S3900" t="s">
        <v>7974</v>
      </c>
      <c r="T3900" t="s">
        <v>5</v>
      </c>
    </row>
    <row r="3901" spans="1:20" x14ac:dyDescent="0.25">
      <c r="A3901" t="s">
        <v>7974</v>
      </c>
      <c r="B3901" t="s">
        <v>7975</v>
      </c>
      <c r="C3901" t="s">
        <v>157</v>
      </c>
      <c r="D3901">
        <v>0</v>
      </c>
      <c r="E3901" t="s">
        <v>158</v>
      </c>
      <c r="G3901" s="22">
        <v>45288.371851851851</v>
      </c>
      <c r="H3901" t="s">
        <v>144</v>
      </c>
      <c r="I3901" t="b">
        <v>1</v>
      </c>
      <c r="J3901" t="b">
        <v>1</v>
      </c>
      <c r="K3901">
        <v>3.65</v>
      </c>
      <c r="L3901">
        <v>6.65</v>
      </c>
      <c r="S3901" t="s">
        <v>7976</v>
      </c>
      <c r="T3901" t="s">
        <v>5</v>
      </c>
    </row>
    <row r="3902" spans="1:20" x14ac:dyDescent="0.25">
      <c r="A3902" t="s">
        <v>7976</v>
      </c>
      <c r="B3902" t="s">
        <v>7977</v>
      </c>
      <c r="C3902" t="s">
        <v>157</v>
      </c>
      <c r="D3902">
        <v>0</v>
      </c>
      <c r="E3902" t="s">
        <v>158</v>
      </c>
      <c r="G3902" s="22">
        <v>45288.371886574074</v>
      </c>
      <c r="H3902" t="s">
        <v>144</v>
      </c>
      <c r="I3902" t="b">
        <v>1</v>
      </c>
      <c r="J3902" t="b">
        <v>1</v>
      </c>
      <c r="K3902">
        <v>3.65</v>
      </c>
      <c r="L3902">
        <v>6.65</v>
      </c>
      <c r="S3902" t="s">
        <v>7978</v>
      </c>
      <c r="T3902" t="s">
        <v>5</v>
      </c>
    </row>
    <row r="3903" spans="1:20" x14ac:dyDescent="0.25">
      <c r="A3903" t="s">
        <v>7978</v>
      </c>
      <c r="B3903" t="s">
        <v>7979</v>
      </c>
      <c r="C3903" t="s">
        <v>157</v>
      </c>
      <c r="D3903">
        <v>0</v>
      </c>
      <c r="E3903" t="s">
        <v>158</v>
      </c>
      <c r="G3903" s="22">
        <v>45288.371932870374</v>
      </c>
      <c r="H3903" t="s">
        <v>144</v>
      </c>
      <c r="I3903" t="b">
        <v>1</v>
      </c>
      <c r="J3903" t="b">
        <v>1</v>
      </c>
      <c r="K3903">
        <v>3.65</v>
      </c>
      <c r="L3903">
        <v>6.65</v>
      </c>
      <c r="S3903" t="s">
        <v>7980</v>
      </c>
      <c r="T3903" t="s">
        <v>5</v>
      </c>
    </row>
    <row r="3904" spans="1:20" x14ac:dyDescent="0.25">
      <c r="A3904" t="s">
        <v>7980</v>
      </c>
      <c r="B3904" t="s">
        <v>7981</v>
      </c>
      <c r="C3904" t="s">
        <v>157</v>
      </c>
      <c r="D3904">
        <v>0</v>
      </c>
      <c r="E3904" t="s">
        <v>158</v>
      </c>
      <c r="G3904" s="22">
        <v>45288.371990740743</v>
      </c>
      <c r="H3904" t="s">
        <v>144</v>
      </c>
      <c r="I3904" t="b">
        <v>1</v>
      </c>
      <c r="J3904" t="b">
        <v>1</v>
      </c>
      <c r="K3904">
        <v>4.3</v>
      </c>
      <c r="L3904">
        <v>8</v>
      </c>
      <c r="S3904" t="s">
        <v>7982</v>
      </c>
      <c r="T3904" t="s">
        <v>5</v>
      </c>
    </row>
    <row r="3905" spans="1:20" x14ac:dyDescent="0.25">
      <c r="A3905" t="s">
        <v>7982</v>
      </c>
      <c r="B3905" t="s">
        <v>7983</v>
      </c>
      <c r="C3905" t="s">
        <v>157</v>
      </c>
      <c r="D3905">
        <v>0</v>
      </c>
      <c r="E3905" t="s">
        <v>158</v>
      </c>
      <c r="G3905" s="22">
        <v>45288.372442129628</v>
      </c>
      <c r="H3905" t="s">
        <v>144</v>
      </c>
      <c r="I3905" t="b">
        <v>1</v>
      </c>
      <c r="J3905" t="b">
        <v>1</v>
      </c>
      <c r="K3905">
        <v>4.3</v>
      </c>
      <c r="L3905">
        <v>8</v>
      </c>
      <c r="S3905" t="s">
        <v>7984</v>
      </c>
      <c r="T3905" t="s">
        <v>5</v>
      </c>
    </row>
    <row r="3906" spans="1:20" x14ac:dyDescent="0.25">
      <c r="A3906" t="s">
        <v>7984</v>
      </c>
      <c r="B3906" t="s">
        <v>7985</v>
      </c>
      <c r="C3906" t="s">
        <v>191</v>
      </c>
      <c r="D3906">
        <v>0</v>
      </c>
      <c r="E3906" t="s">
        <v>158</v>
      </c>
      <c r="G3906" s="22">
        <v>45283.492592592593</v>
      </c>
      <c r="H3906" t="s">
        <v>144</v>
      </c>
      <c r="I3906" t="b">
        <v>1</v>
      </c>
      <c r="J3906" t="b">
        <v>0</v>
      </c>
      <c r="K3906">
        <v>3.1640100000000002</v>
      </c>
      <c r="L3906">
        <v>6.9</v>
      </c>
      <c r="S3906" t="s">
        <v>7986</v>
      </c>
      <c r="T3906" t="s">
        <v>5</v>
      </c>
    </row>
    <row r="3907" spans="1:20" x14ac:dyDescent="0.25">
      <c r="A3907" t="s">
        <v>7986</v>
      </c>
      <c r="B3907" t="s">
        <v>7987</v>
      </c>
      <c r="C3907" t="s">
        <v>157</v>
      </c>
      <c r="D3907">
        <v>0</v>
      </c>
      <c r="E3907" t="s">
        <v>158</v>
      </c>
      <c r="G3907" s="22">
        <v>45288.372534722221</v>
      </c>
      <c r="H3907" t="s">
        <v>144</v>
      </c>
      <c r="I3907" t="b">
        <v>1</v>
      </c>
      <c r="J3907" t="b">
        <v>1</v>
      </c>
      <c r="K3907">
        <v>0.25</v>
      </c>
      <c r="L3907">
        <v>1.1100000000000001</v>
      </c>
      <c r="S3907" t="s">
        <v>7988</v>
      </c>
      <c r="T3907" t="s">
        <v>5</v>
      </c>
    </row>
    <row r="3908" spans="1:20" x14ac:dyDescent="0.25">
      <c r="A3908" t="s">
        <v>7988</v>
      </c>
      <c r="B3908" t="s">
        <v>7989</v>
      </c>
      <c r="C3908" t="s">
        <v>157</v>
      </c>
      <c r="D3908">
        <v>0</v>
      </c>
      <c r="E3908" t="s">
        <v>158</v>
      </c>
      <c r="G3908" s="22">
        <v>45288.372569444444</v>
      </c>
      <c r="H3908" t="s">
        <v>144</v>
      </c>
      <c r="I3908" t="b">
        <v>1</v>
      </c>
      <c r="J3908" t="b">
        <v>1</v>
      </c>
      <c r="K3908">
        <v>0.19669</v>
      </c>
      <c r="L3908">
        <v>1.19</v>
      </c>
      <c r="S3908" t="s">
        <v>7990</v>
      </c>
      <c r="T3908" t="s">
        <v>5</v>
      </c>
    </row>
    <row r="3909" spans="1:20" x14ac:dyDescent="0.25">
      <c r="A3909" t="s">
        <v>7990</v>
      </c>
      <c r="B3909" t="s">
        <v>7991</v>
      </c>
      <c r="C3909" t="s">
        <v>157</v>
      </c>
      <c r="D3909">
        <v>0</v>
      </c>
      <c r="E3909" t="s">
        <v>158</v>
      </c>
      <c r="G3909" s="22">
        <v>45288.372604166667</v>
      </c>
      <c r="H3909" t="s">
        <v>144</v>
      </c>
      <c r="I3909" t="b">
        <v>1</v>
      </c>
      <c r="J3909" t="b">
        <v>1</v>
      </c>
      <c r="K3909">
        <v>0.31</v>
      </c>
      <c r="L3909">
        <v>1.19</v>
      </c>
      <c r="S3909" t="s">
        <v>7992</v>
      </c>
      <c r="T3909" t="s">
        <v>5</v>
      </c>
    </row>
    <row r="3910" spans="1:20" x14ac:dyDescent="0.25">
      <c r="A3910" t="s">
        <v>7992</v>
      </c>
      <c r="B3910" t="s">
        <v>7993</v>
      </c>
      <c r="C3910" t="s">
        <v>157</v>
      </c>
      <c r="D3910">
        <v>0</v>
      </c>
      <c r="E3910" t="s">
        <v>158</v>
      </c>
      <c r="G3910" s="22">
        <v>45288.37263888889</v>
      </c>
      <c r="H3910" t="s">
        <v>144</v>
      </c>
      <c r="I3910" t="b">
        <v>1</v>
      </c>
      <c r="J3910" t="b">
        <v>1</v>
      </c>
      <c r="K3910">
        <v>0.31</v>
      </c>
      <c r="L3910">
        <v>1.19</v>
      </c>
      <c r="S3910" t="s">
        <v>7994</v>
      </c>
      <c r="T3910" t="s">
        <v>5</v>
      </c>
    </row>
    <row r="3911" spans="1:20" x14ac:dyDescent="0.25">
      <c r="A3911" t="s">
        <v>7994</v>
      </c>
      <c r="B3911" t="s">
        <v>7995</v>
      </c>
      <c r="C3911" t="s">
        <v>157</v>
      </c>
      <c r="D3911">
        <v>0</v>
      </c>
      <c r="E3911" t="s">
        <v>158</v>
      </c>
      <c r="G3911" s="22">
        <v>45288.372673611113</v>
      </c>
      <c r="H3911" t="s">
        <v>144</v>
      </c>
      <c r="I3911" t="b">
        <v>1</v>
      </c>
      <c r="J3911" t="b">
        <v>1</v>
      </c>
      <c r="K3911">
        <v>0.38</v>
      </c>
      <c r="L3911">
        <v>1.27</v>
      </c>
      <c r="S3911" t="s">
        <v>7996</v>
      </c>
      <c r="T3911" t="s">
        <v>5</v>
      </c>
    </row>
    <row r="3912" spans="1:20" x14ac:dyDescent="0.25">
      <c r="A3912" t="s">
        <v>7996</v>
      </c>
      <c r="B3912" t="s">
        <v>7997</v>
      </c>
      <c r="C3912" t="s">
        <v>157</v>
      </c>
      <c r="D3912">
        <v>0</v>
      </c>
      <c r="E3912" t="s">
        <v>158</v>
      </c>
      <c r="G3912" s="22">
        <v>45288.372731481482</v>
      </c>
      <c r="H3912" t="s">
        <v>144</v>
      </c>
      <c r="I3912" t="b">
        <v>1</v>
      </c>
      <c r="J3912" t="b">
        <v>1</v>
      </c>
      <c r="K3912">
        <v>0.3448</v>
      </c>
      <c r="L3912">
        <v>1.27</v>
      </c>
      <c r="S3912" t="s">
        <v>7998</v>
      </c>
      <c r="T3912" t="s">
        <v>5</v>
      </c>
    </row>
    <row r="3913" spans="1:20" x14ac:dyDescent="0.25">
      <c r="A3913" t="s">
        <v>7998</v>
      </c>
      <c r="B3913" t="s">
        <v>7999</v>
      </c>
      <c r="C3913" t="s">
        <v>157</v>
      </c>
      <c r="D3913">
        <v>0</v>
      </c>
      <c r="E3913" t="s">
        <v>158</v>
      </c>
      <c r="G3913" s="22">
        <v>45288.372847222221</v>
      </c>
      <c r="H3913" t="s">
        <v>144</v>
      </c>
      <c r="I3913" t="b">
        <v>1</v>
      </c>
      <c r="J3913" t="b">
        <v>1</v>
      </c>
      <c r="K3913">
        <v>0.45</v>
      </c>
      <c r="L3913">
        <v>1.37</v>
      </c>
      <c r="S3913" t="s">
        <v>8000</v>
      </c>
      <c r="T3913" t="s">
        <v>5</v>
      </c>
    </row>
    <row r="3914" spans="1:20" x14ac:dyDescent="0.25">
      <c r="A3914" t="s">
        <v>8000</v>
      </c>
      <c r="B3914" t="s">
        <v>8001</v>
      </c>
      <c r="C3914" t="s">
        <v>157</v>
      </c>
      <c r="D3914">
        <v>0</v>
      </c>
      <c r="E3914" t="s">
        <v>158</v>
      </c>
      <c r="G3914" s="22">
        <v>45288.372881944444</v>
      </c>
      <c r="H3914" t="s">
        <v>144</v>
      </c>
      <c r="I3914" t="b">
        <v>1</v>
      </c>
      <c r="J3914" t="b">
        <v>1</v>
      </c>
      <c r="K3914">
        <v>0.39478000000000002</v>
      </c>
      <c r="L3914">
        <v>1.37</v>
      </c>
      <c r="S3914" t="s">
        <v>8002</v>
      </c>
      <c r="T3914" t="s">
        <v>5</v>
      </c>
    </row>
    <row r="3915" spans="1:20" x14ac:dyDescent="0.25">
      <c r="A3915" t="s">
        <v>8002</v>
      </c>
      <c r="B3915" t="s">
        <v>8003</v>
      </c>
      <c r="C3915" t="s">
        <v>157</v>
      </c>
      <c r="D3915">
        <v>0</v>
      </c>
      <c r="E3915" t="s">
        <v>158</v>
      </c>
      <c r="G3915" s="22">
        <v>45288.37290509259</v>
      </c>
      <c r="H3915" t="s">
        <v>144</v>
      </c>
      <c r="I3915" t="b">
        <v>1</v>
      </c>
      <c r="J3915" t="b">
        <v>1</v>
      </c>
      <c r="K3915">
        <v>0.39479999999999998</v>
      </c>
      <c r="L3915">
        <v>1.37</v>
      </c>
      <c r="S3915" t="s">
        <v>8004</v>
      </c>
      <c r="T3915" t="s">
        <v>5</v>
      </c>
    </row>
    <row r="3916" spans="1:20" x14ac:dyDescent="0.25">
      <c r="A3916" t="s">
        <v>8004</v>
      </c>
      <c r="B3916" t="s">
        <v>8005</v>
      </c>
      <c r="C3916" t="s">
        <v>157</v>
      </c>
      <c r="D3916">
        <v>0</v>
      </c>
      <c r="E3916" t="s">
        <v>158</v>
      </c>
      <c r="G3916" s="22">
        <v>45288.372939814813</v>
      </c>
      <c r="H3916" t="s">
        <v>144</v>
      </c>
      <c r="I3916" t="b">
        <v>1</v>
      </c>
      <c r="J3916" t="b">
        <v>1</v>
      </c>
      <c r="K3916">
        <v>0.27683000000000002</v>
      </c>
      <c r="L3916">
        <v>2.2999999999999998</v>
      </c>
      <c r="S3916" t="s">
        <v>8006</v>
      </c>
      <c r="T3916" t="s">
        <v>5</v>
      </c>
    </row>
    <row r="3917" spans="1:20" x14ac:dyDescent="0.25">
      <c r="A3917" t="s">
        <v>8006</v>
      </c>
      <c r="B3917" t="s">
        <v>8007</v>
      </c>
      <c r="C3917" t="s">
        <v>157</v>
      </c>
      <c r="D3917">
        <v>0</v>
      </c>
      <c r="E3917" t="s">
        <v>158</v>
      </c>
      <c r="G3917" s="22">
        <v>45288.373055555552</v>
      </c>
      <c r="H3917" t="s">
        <v>144</v>
      </c>
      <c r="I3917" t="b">
        <v>1</v>
      </c>
      <c r="J3917" t="b">
        <v>0</v>
      </c>
      <c r="K3917">
        <v>0.28111999999999998</v>
      </c>
      <c r="L3917">
        <v>2.2999999999999998</v>
      </c>
      <c r="S3917" t="s">
        <v>8008</v>
      </c>
      <c r="T3917" t="s">
        <v>5</v>
      </c>
    </row>
    <row r="3918" spans="1:20" x14ac:dyDescent="0.25">
      <c r="A3918" t="s">
        <v>8008</v>
      </c>
      <c r="B3918" t="s">
        <v>8009</v>
      </c>
      <c r="C3918" t="s">
        <v>157</v>
      </c>
      <c r="D3918">
        <v>0</v>
      </c>
      <c r="E3918" t="s">
        <v>158</v>
      </c>
      <c r="G3918" s="22">
        <v>45288.373090277775</v>
      </c>
      <c r="H3918" t="s">
        <v>144</v>
      </c>
      <c r="I3918" t="b">
        <v>1</v>
      </c>
      <c r="J3918" t="b">
        <v>1</v>
      </c>
      <c r="K3918">
        <v>0.55000000000000004</v>
      </c>
      <c r="L3918">
        <v>1.48</v>
      </c>
      <c r="S3918" t="s">
        <v>8010</v>
      </c>
      <c r="T3918" t="s">
        <v>5</v>
      </c>
    </row>
    <row r="3919" spans="1:20" x14ac:dyDescent="0.25">
      <c r="A3919" t="s">
        <v>8010</v>
      </c>
      <c r="B3919" t="s">
        <v>8011</v>
      </c>
      <c r="C3919" t="s">
        <v>157</v>
      </c>
      <c r="D3919">
        <v>0</v>
      </c>
      <c r="E3919" t="s">
        <v>158</v>
      </c>
      <c r="G3919" s="22">
        <v>45288.373124999998</v>
      </c>
      <c r="H3919" t="s">
        <v>144</v>
      </c>
      <c r="I3919" t="b">
        <v>1</v>
      </c>
      <c r="J3919" t="b">
        <v>1</v>
      </c>
      <c r="K3919">
        <v>0.55000000000000004</v>
      </c>
      <c r="L3919">
        <v>1.48</v>
      </c>
      <c r="S3919" t="s">
        <v>8012</v>
      </c>
      <c r="T3919" t="s">
        <v>5</v>
      </c>
    </row>
    <row r="3920" spans="1:20" x14ac:dyDescent="0.25">
      <c r="A3920" t="s">
        <v>8012</v>
      </c>
      <c r="B3920" t="s">
        <v>8013</v>
      </c>
      <c r="C3920" t="s">
        <v>157</v>
      </c>
      <c r="D3920">
        <v>0</v>
      </c>
      <c r="E3920" t="s">
        <v>158</v>
      </c>
      <c r="G3920" s="22">
        <v>45288.373159722221</v>
      </c>
      <c r="H3920" t="s">
        <v>144</v>
      </c>
      <c r="I3920" t="b">
        <v>1</v>
      </c>
      <c r="J3920" t="b">
        <v>1</v>
      </c>
      <c r="K3920">
        <v>0.34525</v>
      </c>
      <c r="L3920">
        <v>1.48</v>
      </c>
      <c r="S3920" t="s">
        <v>8014</v>
      </c>
      <c r="T3920" t="s">
        <v>5</v>
      </c>
    </row>
    <row r="3921" spans="1:20" x14ac:dyDescent="0.25">
      <c r="A3921" t="s">
        <v>8014</v>
      </c>
      <c r="B3921" t="s">
        <v>8015</v>
      </c>
      <c r="C3921" t="s">
        <v>157</v>
      </c>
      <c r="D3921">
        <v>0</v>
      </c>
      <c r="E3921" t="s">
        <v>158</v>
      </c>
      <c r="G3921" s="22">
        <v>45288.373229166667</v>
      </c>
      <c r="H3921" t="s">
        <v>144</v>
      </c>
      <c r="I3921" t="b">
        <v>1</v>
      </c>
      <c r="J3921" t="b">
        <v>0</v>
      </c>
      <c r="K3921">
        <v>0.37513999999999997</v>
      </c>
      <c r="L3921">
        <v>2.52</v>
      </c>
      <c r="S3921" t="s">
        <v>8016</v>
      </c>
      <c r="T3921" t="s">
        <v>5</v>
      </c>
    </row>
    <row r="3922" spans="1:20" x14ac:dyDescent="0.25">
      <c r="A3922" t="s">
        <v>8016</v>
      </c>
      <c r="B3922" t="s">
        <v>8017</v>
      </c>
      <c r="C3922" t="s">
        <v>157</v>
      </c>
      <c r="D3922">
        <v>0</v>
      </c>
      <c r="E3922" t="s">
        <v>158</v>
      </c>
      <c r="G3922" s="22">
        <v>45288.373287037037</v>
      </c>
      <c r="H3922" t="s">
        <v>144</v>
      </c>
      <c r="I3922" t="b">
        <v>1</v>
      </c>
      <c r="J3922" t="b">
        <v>1</v>
      </c>
      <c r="K3922">
        <v>0.53669999999999995</v>
      </c>
      <c r="L3922">
        <v>1.56</v>
      </c>
      <c r="S3922" t="s">
        <v>8018</v>
      </c>
      <c r="T3922" t="s">
        <v>5</v>
      </c>
    </row>
    <row r="3923" spans="1:20" x14ac:dyDescent="0.25">
      <c r="A3923" t="s">
        <v>8018</v>
      </c>
      <c r="B3923" t="s">
        <v>8019</v>
      </c>
      <c r="C3923" t="s">
        <v>157</v>
      </c>
      <c r="D3923">
        <v>0</v>
      </c>
      <c r="E3923" t="s">
        <v>158</v>
      </c>
      <c r="G3923" s="22">
        <v>45288.37332175926</v>
      </c>
      <c r="H3923" t="s">
        <v>144</v>
      </c>
      <c r="I3923" t="b">
        <v>1</v>
      </c>
      <c r="J3923" t="b">
        <v>1</v>
      </c>
      <c r="K3923">
        <v>0.9</v>
      </c>
      <c r="L3923">
        <v>1.56</v>
      </c>
      <c r="S3923" t="s">
        <v>8020</v>
      </c>
      <c r="T3923" t="s">
        <v>5</v>
      </c>
    </row>
    <row r="3924" spans="1:20" x14ac:dyDescent="0.25">
      <c r="A3924" t="s">
        <v>8020</v>
      </c>
      <c r="B3924" t="s">
        <v>8021</v>
      </c>
      <c r="C3924" t="s">
        <v>157</v>
      </c>
      <c r="D3924">
        <v>0</v>
      </c>
      <c r="E3924" t="s">
        <v>158</v>
      </c>
      <c r="G3924" s="22">
        <v>45288.374398148146</v>
      </c>
      <c r="H3924" t="s">
        <v>144</v>
      </c>
      <c r="I3924" t="b">
        <v>1</v>
      </c>
      <c r="J3924" t="b">
        <v>1</v>
      </c>
      <c r="K3924">
        <v>0.83</v>
      </c>
      <c r="L3924">
        <v>1.82</v>
      </c>
      <c r="S3924" t="s">
        <v>8022</v>
      </c>
      <c r="T3924" t="s">
        <v>5</v>
      </c>
    </row>
    <row r="3925" spans="1:20" x14ac:dyDescent="0.25">
      <c r="A3925" t="s">
        <v>8022</v>
      </c>
      <c r="B3925" t="s">
        <v>8023</v>
      </c>
      <c r="C3925" t="s">
        <v>157</v>
      </c>
      <c r="D3925">
        <v>0</v>
      </c>
      <c r="E3925" t="s">
        <v>158</v>
      </c>
      <c r="G3925" s="22">
        <v>45288.374432870369</v>
      </c>
      <c r="H3925" t="s">
        <v>144</v>
      </c>
      <c r="I3925" t="b">
        <v>1</v>
      </c>
      <c r="J3925" t="b">
        <v>1</v>
      </c>
      <c r="K3925">
        <v>0.4803</v>
      </c>
      <c r="L3925">
        <v>1.82</v>
      </c>
      <c r="S3925" t="s">
        <v>8024</v>
      </c>
      <c r="T3925" t="s">
        <v>5</v>
      </c>
    </row>
    <row r="3926" spans="1:20" x14ac:dyDescent="0.25">
      <c r="A3926" t="s">
        <v>8024</v>
      </c>
      <c r="B3926" t="s">
        <v>8025</v>
      </c>
      <c r="C3926" t="s">
        <v>157</v>
      </c>
      <c r="D3926">
        <v>0</v>
      </c>
      <c r="E3926" t="s">
        <v>158</v>
      </c>
      <c r="G3926" s="22">
        <v>45288.374456018515</v>
      </c>
      <c r="H3926" t="s">
        <v>144</v>
      </c>
      <c r="I3926" t="b">
        <v>1</v>
      </c>
      <c r="J3926" t="b">
        <v>1</v>
      </c>
      <c r="K3926">
        <v>0.83</v>
      </c>
      <c r="L3926">
        <v>1.82</v>
      </c>
      <c r="S3926" t="s">
        <v>8026</v>
      </c>
      <c r="T3926" t="s">
        <v>5</v>
      </c>
    </row>
    <row r="3927" spans="1:20" x14ac:dyDescent="0.25">
      <c r="A3927" t="s">
        <v>8026</v>
      </c>
      <c r="B3927" t="s">
        <v>8027</v>
      </c>
      <c r="C3927" t="s">
        <v>157</v>
      </c>
      <c r="D3927">
        <v>0</v>
      </c>
      <c r="E3927" t="s">
        <v>158</v>
      </c>
      <c r="G3927" s="22">
        <v>45288.374490740738</v>
      </c>
      <c r="H3927" t="s">
        <v>144</v>
      </c>
      <c r="I3927" t="b">
        <v>1</v>
      </c>
      <c r="J3927" t="b">
        <v>1</v>
      </c>
      <c r="K3927">
        <v>0.68</v>
      </c>
      <c r="L3927">
        <v>1.85</v>
      </c>
      <c r="S3927" t="s">
        <v>8028</v>
      </c>
      <c r="T3927" t="s">
        <v>5</v>
      </c>
    </row>
    <row r="3928" spans="1:20" x14ac:dyDescent="0.25">
      <c r="A3928" t="s">
        <v>8028</v>
      </c>
      <c r="B3928" t="s">
        <v>8029</v>
      </c>
      <c r="C3928" t="s">
        <v>157</v>
      </c>
      <c r="D3928">
        <v>0</v>
      </c>
      <c r="E3928" t="s">
        <v>158</v>
      </c>
      <c r="G3928" s="22">
        <v>45288.374525462961</v>
      </c>
      <c r="H3928" t="s">
        <v>144</v>
      </c>
      <c r="I3928" t="b">
        <v>1</v>
      </c>
      <c r="J3928" t="b">
        <v>1</v>
      </c>
      <c r="K3928">
        <v>0.68</v>
      </c>
      <c r="L3928">
        <v>1.85</v>
      </c>
      <c r="S3928" t="s">
        <v>8030</v>
      </c>
      <c r="T3928" t="s">
        <v>5</v>
      </c>
    </row>
    <row r="3929" spans="1:20" x14ac:dyDescent="0.25">
      <c r="A3929" t="s">
        <v>8030</v>
      </c>
      <c r="B3929" t="s">
        <v>8031</v>
      </c>
      <c r="C3929" t="s">
        <v>157</v>
      </c>
      <c r="D3929">
        <v>0</v>
      </c>
      <c r="E3929" t="s">
        <v>158</v>
      </c>
      <c r="G3929" s="22">
        <v>45288.374560185184</v>
      </c>
      <c r="H3929" t="s">
        <v>144</v>
      </c>
      <c r="I3929" t="b">
        <v>1</v>
      </c>
      <c r="J3929" t="b">
        <v>1</v>
      </c>
      <c r="K3929">
        <v>0.57709999999999995</v>
      </c>
      <c r="L3929">
        <v>1.85</v>
      </c>
      <c r="S3929" t="s">
        <v>8032</v>
      </c>
      <c r="T3929" t="s">
        <v>5</v>
      </c>
    </row>
    <row r="3930" spans="1:20" x14ac:dyDescent="0.25">
      <c r="A3930" t="s">
        <v>8032</v>
      </c>
      <c r="B3930" t="s">
        <v>8033</v>
      </c>
      <c r="C3930" t="s">
        <v>191</v>
      </c>
      <c r="D3930">
        <v>0</v>
      </c>
      <c r="E3930" t="s">
        <v>158</v>
      </c>
      <c r="G3930" s="22">
        <v>45283.49287037037</v>
      </c>
      <c r="H3930" t="s">
        <v>144</v>
      </c>
      <c r="I3930" t="b">
        <v>1</v>
      </c>
      <c r="J3930" t="b">
        <v>0</v>
      </c>
      <c r="K3930">
        <v>0.48361999999999999</v>
      </c>
      <c r="L3930">
        <v>3.02</v>
      </c>
      <c r="S3930" t="s">
        <v>8034</v>
      </c>
      <c r="T3930" t="s">
        <v>5</v>
      </c>
    </row>
    <row r="3931" spans="1:20" x14ac:dyDescent="0.25">
      <c r="A3931" t="s">
        <v>8034</v>
      </c>
      <c r="B3931" t="s">
        <v>8035</v>
      </c>
      <c r="C3931" t="s">
        <v>157</v>
      </c>
      <c r="D3931">
        <v>0</v>
      </c>
      <c r="E3931" t="s">
        <v>158</v>
      </c>
      <c r="G3931" s="22">
        <v>45288.374641203707</v>
      </c>
      <c r="H3931" t="s">
        <v>144</v>
      </c>
      <c r="I3931" t="b">
        <v>1</v>
      </c>
      <c r="J3931" t="b">
        <v>1</v>
      </c>
      <c r="K3931">
        <v>0.88</v>
      </c>
      <c r="L3931">
        <v>1.9</v>
      </c>
      <c r="S3931" t="s">
        <v>8036</v>
      </c>
      <c r="T3931" t="s">
        <v>5</v>
      </c>
    </row>
    <row r="3932" spans="1:20" x14ac:dyDescent="0.25">
      <c r="A3932" t="s">
        <v>8036</v>
      </c>
      <c r="B3932" t="s">
        <v>8037</v>
      </c>
      <c r="C3932" t="s">
        <v>157</v>
      </c>
      <c r="D3932">
        <v>0</v>
      </c>
      <c r="E3932" t="s">
        <v>158</v>
      </c>
      <c r="G3932" s="22">
        <v>45288.374664351853</v>
      </c>
      <c r="H3932" t="s">
        <v>144</v>
      </c>
      <c r="I3932" t="b">
        <v>1</v>
      </c>
      <c r="J3932" t="b">
        <v>1</v>
      </c>
      <c r="K3932">
        <v>0.75</v>
      </c>
      <c r="L3932">
        <v>1.9</v>
      </c>
      <c r="S3932" t="s">
        <v>8038</v>
      </c>
      <c r="T3932" t="s">
        <v>5</v>
      </c>
    </row>
    <row r="3933" spans="1:20" x14ac:dyDescent="0.25">
      <c r="A3933" t="s">
        <v>8038</v>
      </c>
      <c r="B3933" t="s">
        <v>8039</v>
      </c>
      <c r="C3933" t="s">
        <v>157</v>
      </c>
      <c r="D3933">
        <v>0</v>
      </c>
      <c r="E3933" t="s">
        <v>158</v>
      </c>
      <c r="G3933" s="22">
        <v>45288.374745370369</v>
      </c>
      <c r="H3933" t="s">
        <v>144</v>
      </c>
      <c r="I3933" t="b">
        <v>1</v>
      </c>
      <c r="J3933" t="b">
        <v>1</v>
      </c>
      <c r="K3933">
        <v>0.88</v>
      </c>
      <c r="L3933">
        <v>1.9</v>
      </c>
      <c r="S3933" t="s">
        <v>8040</v>
      </c>
      <c r="T3933" t="s">
        <v>5</v>
      </c>
    </row>
    <row r="3934" spans="1:20" x14ac:dyDescent="0.25">
      <c r="A3934" t="s">
        <v>8040</v>
      </c>
      <c r="B3934" t="s">
        <v>8041</v>
      </c>
      <c r="C3934" t="s">
        <v>157</v>
      </c>
      <c r="D3934">
        <v>0</v>
      </c>
      <c r="E3934" t="s">
        <v>158</v>
      </c>
      <c r="G3934" s="22">
        <v>45288.374768518515</v>
      </c>
      <c r="H3934" t="s">
        <v>144</v>
      </c>
      <c r="I3934" t="b">
        <v>1</v>
      </c>
      <c r="J3934" t="b">
        <v>1</v>
      </c>
      <c r="K3934">
        <v>1.25</v>
      </c>
      <c r="L3934">
        <v>2.33</v>
      </c>
      <c r="S3934" t="s">
        <v>8042</v>
      </c>
      <c r="T3934" t="s">
        <v>5</v>
      </c>
    </row>
    <row r="3935" spans="1:20" x14ac:dyDescent="0.25">
      <c r="A3935" t="s">
        <v>8042</v>
      </c>
      <c r="B3935" t="s">
        <v>8043</v>
      </c>
      <c r="C3935" t="s">
        <v>157</v>
      </c>
      <c r="D3935">
        <v>0</v>
      </c>
      <c r="E3935" t="s">
        <v>158</v>
      </c>
      <c r="G3935" s="22">
        <v>45288.374803240738</v>
      </c>
      <c r="H3935" t="s">
        <v>144</v>
      </c>
      <c r="I3935" t="b">
        <v>1</v>
      </c>
      <c r="J3935" t="b">
        <v>1</v>
      </c>
      <c r="K3935">
        <v>1.25</v>
      </c>
      <c r="L3935">
        <v>2.33</v>
      </c>
      <c r="S3935" t="s">
        <v>8044</v>
      </c>
      <c r="T3935" t="s">
        <v>5</v>
      </c>
    </row>
    <row r="3936" spans="1:20" x14ac:dyDescent="0.25">
      <c r="A3936" t="s">
        <v>8044</v>
      </c>
      <c r="B3936" t="s">
        <v>8045</v>
      </c>
      <c r="C3936" t="s">
        <v>157</v>
      </c>
      <c r="D3936">
        <v>0</v>
      </c>
      <c r="E3936" t="s">
        <v>158</v>
      </c>
      <c r="G3936" s="22">
        <v>45288.374895833331</v>
      </c>
      <c r="H3936" t="s">
        <v>144</v>
      </c>
      <c r="I3936" t="b">
        <v>1</v>
      </c>
      <c r="J3936" t="b">
        <v>1</v>
      </c>
      <c r="K3936">
        <v>1.35</v>
      </c>
      <c r="L3936">
        <v>2.39</v>
      </c>
      <c r="S3936" t="s">
        <v>8046</v>
      </c>
      <c r="T3936" t="s">
        <v>5</v>
      </c>
    </row>
    <row r="3937" spans="1:20" x14ac:dyDescent="0.25">
      <c r="A3937" t="s">
        <v>8046</v>
      </c>
      <c r="B3937" t="s">
        <v>8047</v>
      </c>
      <c r="C3937" t="s">
        <v>157</v>
      </c>
      <c r="D3937">
        <v>0</v>
      </c>
      <c r="E3937" t="s">
        <v>158</v>
      </c>
      <c r="G3937" s="22">
        <v>45288.3749537037</v>
      </c>
      <c r="H3937" t="s">
        <v>144</v>
      </c>
      <c r="I3937" t="b">
        <v>1</v>
      </c>
      <c r="J3937" t="b">
        <v>1</v>
      </c>
      <c r="K3937">
        <v>1.35</v>
      </c>
      <c r="L3937">
        <v>2.39</v>
      </c>
      <c r="S3937" t="s">
        <v>8048</v>
      </c>
      <c r="T3937" t="s">
        <v>5</v>
      </c>
    </row>
    <row r="3938" spans="1:20" x14ac:dyDescent="0.25">
      <c r="A3938" t="s">
        <v>8048</v>
      </c>
      <c r="B3938" t="s">
        <v>8049</v>
      </c>
      <c r="C3938" t="s">
        <v>191</v>
      </c>
      <c r="D3938">
        <v>0</v>
      </c>
      <c r="E3938" t="s">
        <v>158</v>
      </c>
      <c r="G3938" s="22">
        <v>45283.493090277778</v>
      </c>
      <c r="H3938" t="s">
        <v>144</v>
      </c>
      <c r="I3938" t="b">
        <v>1</v>
      </c>
      <c r="J3938" t="b">
        <v>0</v>
      </c>
      <c r="K3938">
        <v>1</v>
      </c>
      <c r="L3938">
        <v>4.3499999999999996</v>
      </c>
      <c r="S3938" t="s">
        <v>8050</v>
      </c>
      <c r="T3938" t="s">
        <v>5</v>
      </c>
    </row>
    <row r="3939" spans="1:20" x14ac:dyDescent="0.25">
      <c r="A3939" t="s">
        <v>8050</v>
      </c>
      <c r="B3939" t="s">
        <v>8051</v>
      </c>
      <c r="C3939" t="s">
        <v>157</v>
      </c>
      <c r="D3939">
        <v>0</v>
      </c>
      <c r="E3939" t="s">
        <v>158</v>
      </c>
      <c r="G3939" s="22">
        <v>45288.3750462963</v>
      </c>
      <c r="H3939" t="s">
        <v>144</v>
      </c>
      <c r="I3939" t="b">
        <v>1</v>
      </c>
      <c r="J3939" t="b">
        <v>1</v>
      </c>
      <c r="K3939">
        <v>2.1</v>
      </c>
      <c r="L3939">
        <v>3.35</v>
      </c>
      <c r="S3939" t="s">
        <v>8052</v>
      </c>
      <c r="T3939" t="s">
        <v>5</v>
      </c>
    </row>
    <row r="3940" spans="1:20" x14ac:dyDescent="0.25">
      <c r="A3940" t="s">
        <v>8052</v>
      </c>
      <c r="B3940" t="s">
        <v>8053</v>
      </c>
      <c r="C3940" t="s">
        <v>157</v>
      </c>
      <c r="D3940">
        <v>0</v>
      </c>
      <c r="E3940" t="s">
        <v>158</v>
      </c>
      <c r="G3940" s="22">
        <v>45288.375081018516</v>
      </c>
      <c r="H3940" t="s">
        <v>144</v>
      </c>
      <c r="I3940" t="b">
        <v>1</v>
      </c>
      <c r="J3940" t="b">
        <v>1</v>
      </c>
      <c r="K3940">
        <v>2.1</v>
      </c>
      <c r="L3940">
        <v>3.35</v>
      </c>
      <c r="S3940" t="s">
        <v>8054</v>
      </c>
      <c r="T3940" t="s">
        <v>5</v>
      </c>
    </row>
    <row r="3941" spans="1:20" x14ac:dyDescent="0.25">
      <c r="A3941" t="s">
        <v>8054</v>
      </c>
      <c r="B3941" t="s">
        <v>8055</v>
      </c>
      <c r="C3941" t="s">
        <v>157</v>
      </c>
      <c r="D3941">
        <v>0</v>
      </c>
      <c r="E3941" t="s">
        <v>158</v>
      </c>
      <c r="G3941" s="22">
        <v>45288.375115740739</v>
      </c>
      <c r="H3941" t="s">
        <v>144</v>
      </c>
      <c r="I3941" t="b">
        <v>1</v>
      </c>
      <c r="J3941" t="b">
        <v>1</v>
      </c>
      <c r="K3941">
        <v>11</v>
      </c>
      <c r="L3941">
        <v>17.3</v>
      </c>
      <c r="S3941" t="s">
        <v>8056</v>
      </c>
      <c r="T3941" t="s">
        <v>5</v>
      </c>
    </row>
    <row r="3942" spans="1:20" x14ac:dyDescent="0.25">
      <c r="A3942" t="s">
        <v>8056</v>
      </c>
      <c r="B3942" t="s">
        <v>8057</v>
      </c>
      <c r="C3942" t="s">
        <v>157</v>
      </c>
      <c r="D3942">
        <v>0</v>
      </c>
      <c r="E3942" t="s">
        <v>158</v>
      </c>
      <c r="G3942" s="22">
        <v>45288.375150462962</v>
      </c>
      <c r="H3942" t="s">
        <v>144</v>
      </c>
      <c r="I3942" t="b">
        <v>1</v>
      </c>
      <c r="J3942" t="b">
        <v>1</v>
      </c>
      <c r="K3942">
        <v>7.9</v>
      </c>
      <c r="L3942">
        <v>12.65</v>
      </c>
      <c r="S3942" t="s">
        <v>8058</v>
      </c>
      <c r="T3942" t="s">
        <v>5</v>
      </c>
    </row>
    <row r="3943" spans="1:20" x14ac:dyDescent="0.25">
      <c r="A3943" t="s">
        <v>8058</v>
      </c>
      <c r="B3943" t="s">
        <v>8059</v>
      </c>
      <c r="C3943" t="s">
        <v>157</v>
      </c>
      <c r="D3943">
        <v>0</v>
      </c>
      <c r="E3943" t="s">
        <v>158</v>
      </c>
      <c r="G3943" s="22">
        <v>45288.375185185185</v>
      </c>
      <c r="H3943" t="s">
        <v>144</v>
      </c>
      <c r="I3943" t="b">
        <v>1</v>
      </c>
      <c r="J3943" t="b">
        <v>1</v>
      </c>
      <c r="K3943">
        <v>0.78</v>
      </c>
      <c r="L3943">
        <v>2</v>
      </c>
      <c r="S3943" t="s">
        <v>8060</v>
      </c>
      <c r="T3943" t="s">
        <v>5</v>
      </c>
    </row>
    <row r="3944" spans="1:20" x14ac:dyDescent="0.25">
      <c r="A3944" t="s">
        <v>8060</v>
      </c>
      <c r="B3944" t="s">
        <v>8061</v>
      </c>
      <c r="C3944" t="s">
        <v>157</v>
      </c>
      <c r="D3944">
        <v>0</v>
      </c>
      <c r="E3944" t="s">
        <v>158</v>
      </c>
      <c r="G3944" s="22">
        <v>45288.376805555556</v>
      </c>
      <c r="H3944" t="s">
        <v>144</v>
      </c>
      <c r="I3944" t="b">
        <v>1</v>
      </c>
      <c r="J3944" t="b">
        <v>1</v>
      </c>
      <c r="K3944">
        <v>2</v>
      </c>
      <c r="L3944">
        <v>3.8</v>
      </c>
      <c r="S3944" t="s">
        <v>8062</v>
      </c>
      <c r="T3944" t="s">
        <v>5</v>
      </c>
    </row>
    <row r="3945" spans="1:20" x14ac:dyDescent="0.25">
      <c r="A3945" t="s">
        <v>8062</v>
      </c>
      <c r="B3945" t="s">
        <v>8063</v>
      </c>
      <c r="C3945" t="s">
        <v>157</v>
      </c>
      <c r="D3945">
        <v>0</v>
      </c>
      <c r="E3945" t="s">
        <v>158</v>
      </c>
      <c r="G3945" s="22">
        <v>45288.376840277779</v>
      </c>
      <c r="H3945" t="s">
        <v>144</v>
      </c>
      <c r="I3945" t="b">
        <v>1</v>
      </c>
      <c r="J3945" t="b">
        <v>1</v>
      </c>
      <c r="K3945">
        <v>1.02</v>
      </c>
      <c r="L3945">
        <v>3.55</v>
      </c>
      <c r="S3945" t="s">
        <v>8064</v>
      </c>
      <c r="T3945" t="s">
        <v>5</v>
      </c>
    </row>
    <row r="3946" spans="1:20" x14ac:dyDescent="0.25">
      <c r="A3946" t="s">
        <v>8064</v>
      </c>
      <c r="B3946" t="s">
        <v>8065</v>
      </c>
      <c r="C3946" t="s">
        <v>157</v>
      </c>
      <c r="D3946">
        <v>0</v>
      </c>
      <c r="E3946" t="s">
        <v>158</v>
      </c>
      <c r="G3946" s="22">
        <v>45288.376875000002</v>
      </c>
      <c r="H3946" t="s">
        <v>144</v>
      </c>
      <c r="I3946" t="b">
        <v>1</v>
      </c>
      <c r="J3946" t="b">
        <v>1</v>
      </c>
      <c r="K3946">
        <v>1.02</v>
      </c>
      <c r="L3946">
        <v>3.55</v>
      </c>
      <c r="S3946" t="s">
        <v>8066</v>
      </c>
      <c r="T3946" t="s">
        <v>5</v>
      </c>
    </row>
    <row r="3947" spans="1:20" x14ac:dyDescent="0.25">
      <c r="A3947" t="s">
        <v>8066</v>
      </c>
      <c r="B3947" t="s">
        <v>8067</v>
      </c>
      <c r="C3947" t="s">
        <v>157</v>
      </c>
      <c r="D3947">
        <v>0</v>
      </c>
      <c r="E3947" t="s">
        <v>158</v>
      </c>
      <c r="G3947" s="22">
        <v>45288.376898148148</v>
      </c>
      <c r="H3947" t="s">
        <v>144</v>
      </c>
      <c r="I3947" t="b">
        <v>1</v>
      </c>
      <c r="J3947" t="b">
        <v>0</v>
      </c>
      <c r="K3947">
        <v>1.02</v>
      </c>
      <c r="L3947">
        <v>3.55</v>
      </c>
      <c r="S3947" t="s">
        <v>8068</v>
      </c>
      <c r="T3947" t="s">
        <v>5</v>
      </c>
    </row>
    <row r="3948" spans="1:20" x14ac:dyDescent="0.25">
      <c r="A3948" t="s">
        <v>8068</v>
      </c>
      <c r="B3948" t="s">
        <v>8069</v>
      </c>
      <c r="C3948" t="s">
        <v>157</v>
      </c>
      <c r="D3948">
        <v>0</v>
      </c>
      <c r="E3948" t="s">
        <v>158</v>
      </c>
      <c r="G3948" s="22">
        <v>45288.376932870371</v>
      </c>
      <c r="H3948" t="s">
        <v>144</v>
      </c>
      <c r="I3948" t="b">
        <v>1</v>
      </c>
      <c r="J3948" t="b">
        <v>1</v>
      </c>
      <c r="K3948">
        <v>1.02</v>
      </c>
      <c r="L3948">
        <v>3.55</v>
      </c>
      <c r="S3948" t="s">
        <v>8070</v>
      </c>
      <c r="T3948" t="s">
        <v>5</v>
      </c>
    </row>
    <row r="3949" spans="1:20" x14ac:dyDescent="0.25">
      <c r="A3949" t="s">
        <v>8070</v>
      </c>
      <c r="B3949" t="s">
        <v>8071</v>
      </c>
      <c r="C3949" t="s">
        <v>157</v>
      </c>
      <c r="D3949">
        <v>0</v>
      </c>
      <c r="E3949" t="s">
        <v>158</v>
      </c>
      <c r="G3949" s="22">
        <v>45288.376956018517</v>
      </c>
      <c r="H3949" t="s">
        <v>144</v>
      </c>
      <c r="I3949" t="b">
        <v>1</v>
      </c>
      <c r="J3949" t="b">
        <v>0</v>
      </c>
      <c r="K3949">
        <v>1.17</v>
      </c>
      <c r="L3949">
        <v>3.9</v>
      </c>
      <c r="S3949" t="s">
        <v>8072</v>
      </c>
      <c r="T3949" t="s">
        <v>5</v>
      </c>
    </row>
    <row r="3950" spans="1:20" x14ac:dyDescent="0.25">
      <c r="A3950" t="s">
        <v>8072</v>
      </c>
      <c r="B3950" t="s">
        <v>8073</v>
      </c>
      <c r="C3950" t="s">
        <v>157</v>
      </c>
      <c r="D3950">
        <v>0</v>
      </c>
      <c r="E3950" t="s">
        <v>158</v>
      </c>
      <c r="G3950" s="22">
        <v>45288.377002314817</v>
      </c>
      <c r="H3950" t="s">
        <v>144</v>
      </c>
      <c r="I3950" t="b">
        <v>1</v>
      </c>
      <c r="J3950" t="b">
        <v>0</v>
      </c>
      <c r="K3950">
        <v>1.3</v>
      </c>
      <c r="L3950">
        <v>3.9</v>
      </c>
      <c r="S3950" t="s">
        <v>8074</v>
      </c>
      <c r="T3950" t="s">
        <v>5</v>
      </c>
    </row>
    <row r="3951" spans="1:20" x14ac:dyDescent="0.25">
      <c r="A3951" t="s">
        <v>8074</v>
      </c>
      <c r="B3951" t="s">
        <v>8075</v>
      </c>
      <c r="C3951" t="s">
        <v>157</v>
      </c>
      <c r="D3951">
        <v>0</v>
      </c>
      <c r="E3951" t="s">
        <v>158</v>
      </c>
      <c r="G3951" s="22">
        <v>45288.37703703704</v>
      </c>
      <c r="H3951" t="s">
        <v>144</v>
      </c>
      <c r="I3951" t="b">
        <v>1</v>
      </c>
      <c r="J3951" t="b">
        <v>1</v>
      </c>
      <c r="K3951">
        <v>1.3</v>
      </c>
      <c r="L3951">
        <v>3.9</v>
      </c>
      <c r="S3951" t="s">
        <v>8076</v>
      </c>
      <c r="T3951" t="s">
        <v>5</v>
      </c>
    </row>
    <row r="3952" spans="1:20" x14ac:dyDescent="0.25">
      <c r="A3952" t="s">
        <v>8076</v>
      </c>
      <c r="B3952" t="s">
        <v>8077</v>
      </c>
      <c r="C3952" t="s">
        <v>157</v>
      </c>
      <c r="D3952">
        <v>0</v>
      </c>
      <c r="E3952" t="s">
        <v>158</v>
      </c>
      <c r="G3952" s="22">
        <v>45288.377118055556</v>
      </c>
      <c r="H3952" t="s">
        <v>144</v>
      </c>
      <c r="I3952" t="b">
        <v>1</v>
      </c>
      <c r="J3952" t="b">
        <v>1</v>
      </c>
      <c r="K3952">
        <v>1.54</v>
      </c>
      <c r="L3952">
        <v>4.05</v>
      </c>
      <c r="S3952" t="s">
        <v>8078</v>
      </c>
      <c r="T3952" t="s">
        <v>5</v>
      </c>
    </row>
    <row r="3953" spans="1:20" x14ac:dyDescent="0.25">
      <c r="A3953" t="s">
        <v>8078</v>
      </c>
      <c r="B3953" t="s">
        <v>8079</v>
      </c>
      <c r="C3953" t="s">
        <v>157</v>
      </c>
      <c r="D3953">
        <v>0</v>
      </c>
      <c r="E3953" t="s">
        <v>158</v>
      </c>
      <c r="G3953" s="22">
        <v>45288.377164351848</v>
      </c>
      <c r="H3953" t="s">
        <v>144</v>
      </c>
      <c r="I3953" t="b">
        <v>1</v>
      </c>
      <c r="J3953" t="b">
        <v>1</v>
      </c>
      <c r="K3953">
        <v>1.54</v>
      </c>
      <c r="L3953">
        <v>4.05</v>
      </c>
      <c r="S3953" t="s">
        <v>8080</v>
      </c>
      <c r="T3953" t="s">
        <v>5</v>
      </c>
    </row>
    <row r="3954" spans="1:20" x14ac:dyDescent="0.25">
      <c r="A3954" t="s">
        <v>8080</v>
      </c>
      <c r="B3954" t="s">
        <v>8081</v>
      </c>
      <c r="C3954" t="s">
        <v>157</v>
      </c>
      <c r="D3954">
        <v>0</v>
      </c>
      <c r="E3954" t="s">
        <v>158</v>
      </c>
      <c r="G3954" s="22">
        <v>45288.379328703704</v>
      </c>
      <c r="H3954" t="s">
        <v>144</v>
      </c>
      <c r="I3954" t="b">
        <v>1</v>
      </c>
      <c r="J3954" t="b">
        <v>1</v>
      </c>
      <c r="K3954">
        <v>1.54</v>
      </c>
      <c r="L3954">
        <v>4.05</v>
      </c>
      <c r="S3954" t="s">
        <v>8082</v>
      </c>
      <c r="T3954" t="s">
        <v>5</v>
      </c>
    </row>
    <row r="3955" spans="1:20" x14ac:dyDescent="0.25">
      <c r="A3955" t="s">
        <v>8082</v>
      </c>
      <c r="B3955" t="s">
        <v>8083</v>
      </c>
      <c r="C3955" t="s">
        <v>157</v>
      </c>
      <c r="D3955">
        <v>0</v>
      </c>
      <c r="E3955" t="s">
        <v>158</v>
      </c>
      <c r="G3955" s="22">
        <v>45288.379421296297</v>
      </c>
      <c r="H3955" t="s">
        <v>144</v>
      </c>
      <c r="I3955" t="b">
        <v>1</v>
      </c>
      <c r="J3955" t="b">
        <v>0</v>
      </c>
      <c r="K3955">
        <v>2.90184</v>
      </c>
      <c r="L3955">
        <v>5.95</v>
      </c>
      <c r="S3955" t="s">
        <v>8084</v>
      </c>
      <c r="T3955" t="s">
        <v>5</v>
      </c>
    </row>
    <row r="3956" spans="1:20" x14ac:dyDescent="0.25">
      <c r="A3956" t="s">
        <v>8084</v>
      </c>
      <c r="B3956" t="s">
        <v>8085</v>
      </c>
      <c r="C3956" t="s">
        <v>157</v>
      </c>
      <c r="D3956">
        <v>0</v>
      </c>
      <c r="E3956" t="s">
        <v>158</v>
      </c>
      <c r="G3956" s="22">
        <v>45288.379467592589</v>
      </c>
      <c r="H3956" t="s">
        <v>144</v>
      </c>
      <c r="I3956" t="b">
        <v>1</v>
      </c>
      <c r="J3956" t="b">
        <v>1</v>
      </c>
      <c r="K3956">
        <v>1.54</v>
      </c>
      <c r="L3956">
        <v>4.05</v>
      </c>
      <c r="S3956" t="s">
        <v>8086</v>
      </c>
      <c r="T3956" t="s">
        <v>5</v>
      </c>
    </row>
    <row r="3957" spans="1:20" x14ac:dyDescent="0.25">
      <c r="A3957" t="s">
        <v>8086</v>
      </c>
      <c r="B3957" t="s">
        <v>8087</v>
      </c>
      <c r="C3957" t="s">
        <v>191</v>
      </c>
      <c r="D3957">
        <v>0</v>
      </c>
      <c r="E3957" t="s">
        <v>158</v>
      </c>
      <c r="G3957" s="22">
        <v>45283.493206018517</v>
      </c>
      <c r="H3957" t="s">
        <v>144</v>
      </c>
      <c r="I3957" t="b">
        <v>1</v>
      </c>
      <c r="J3957" t="b">
        <v>0</v>
      </c>
      <c r="K3957">
        <v>1.4613400000000001</v>
      </c>
      <c r="L3957">
        <v>4.05</v>
      </c>
      <c r="S3957" t="s">
        <v>8088</v>
      </c>
      <c r="T3957" t="s">
        <v>5</v>
      </c>
    </row>
    <row r="3958" spans="1:20" x14ac:dyDescent="0.25">
      <c r="A3958" t="s">
        <v>8088</v>
      </c>
      <c r="B3958" t="s">
        <v>8089</v>
      </c>
      <c r="C3958" t="s">
        <v>157</v>
      </c>
      <c r="D3958">
        <v>0</v>
      </c>
      <c r="E3958" t="s">
        <v>158</v>
      </c>
      <c r="G3958" s="22">
        <v>45288.379537037035</v>
      </c>
      <c r="H3958" t="s">
        <v>144</v>
      </c>
      <c r="I3958" t="b">
        <v>1</v>
      </c>
      <c r="J3958" t="b">
        <v>1</v>
      </c>
      <c r="K3958">
        <v>3.1</v>
      </c>
      <c r="L3958">
        <v>4.3</v>
      </c>
      <c r="S3958" t="s">
        <v>8090</v>
      </c>
      <c r="T3958" t="s">
        <v>5</v>
      </c>
    </row>
    <row r="3959" spans="1:20" x14ac:dyDescent="0.25">
      <c r="A3959" t="s">
        <v>8090</v>
      </c>
      <c r="B3959" t="s">
        <v>8091</v>
      </c>
      <c r="C3959" t="s">
        <v>157</v>
      </c>
      <c r="D3959">
        <v>0</v>
      </c>
      <c r="E3959" t="s">
        <v>158</v>
      </c>
      <c r="G3959" s="22">
        <v>45288.379583333335</v>
      </c>
      <c r="H3959" t="s">
        <v>144</v>
      </c>
      <c r="I3959" t="b">
        <v>1</v>
      </c>
      <c r="J3959" t="b">
        <v>1</v>
      </c>
      <c r="K3959">
        <v>0.97</v>
      </c>
      <c r="L3959">
        <v>1.87</v>
      </c>
      <c r="S3959" t="s">
        <v>8092</v>
      </c>
      <c r="T3959" t="s">
        <v>5</v>
      </c>
    </row>
    <row r="3960" spans="1:20" x14ac:dyDescent="0.25">
      <c r="A3960" t="s">
        <v>8092</v>
      </c>
      <c r="B3960" t="s">
        <v>8093</v>
      </c>
      <c r="C3960" t="s">
        <v>157</v>
      </c>
      <c r="D3960">
        <v>0</v>
      </c>
      <c r="E3960" t="s">
        <v>158</v>
      </c>
      <c r="G3960" s="22">
        <v>45288.379618055558</v>
      </c>
      <c r="H3960" t="s">
        <v>144</v>
      </c>
      <c r="I3960" t="b">
        <v>1</v>
      </c>
      <c r="J3960" t="b">
        <v>1</v>
      </c>
      <c r="K3960">
        <v>0.97</v>
      </c>
      <c r="L3960">
        <v>1.87</v>
      </c>
      <c r="S3960" t="s">
        <v>8094</v>
      </c>
      <c r="T3960" t="s">
        <v>5</v>
      </c>
    </row>
    <row r="3961" spans="1:20" x14ac:dyDescent="0.25">
      <c r="A3961" t="s">
        <v>8094</v>
      </c>
      <c r="B3961" t="s">
        <v>8095</v>
      </c>
      <c r="C3961" t="s">
        <v>157</v>
      </c>
      <c r="D3961">
        <v>0</v>
      </c>
      <c r="E3961" t="s">
        <v>158</v>
      </c>
      <c r="G3961" s="22">
        <v>45288.379641203705</v>
      </c>
      <c r="H3961" t="s">
        <v>144</v>
      </c>
      <c r="I3961" t="b">
        <v>1</v>
      </c>
      <c r="J3961" t="b">
        <v>1</v>
      </c>
      <c r="K3961">
        <v>0.97</v>
      </c>
      <c r="L3961">
        <v>1.87</v>
      </c>
      <c r="S3961" t="s">
        <v>8096</v>
      </c>
      <c r="T3961" t="s">
        <v>5</v>
      </c>
    </row>
    <row r="3962" spans="1:20" x14ac:dyDescent="0.25">
      <c r="A3962" t="s">
        <v>8096</v>
      </c>
      <c r="B3962" t="s">
        <v>8097</v>
      </c>
      <c r="C3962" t="s">
        <v>157</v>
      </c>
      <c r="D3962">
        <v>0</v>
      </c>
      <c r="E3962" t="s">
        <v>158</v>
      </c>
      <c r="G3962" s="22">
        <v>45288.379710648151</v>
      </c>
      <c r="H3962" t="s">
        <v>144</v>
      </c>
      <c r="I3962" t="b">
        <v>1</v>
      </c>
      <c r="J3962" t="b">
        <v>1</v>
      </c>
      <c r="K3962">
        <v>0.97</v>
      </c>
      <c r="L3962">
        <v>1.87</v>
      </c>
      <c r="S3962" t="s">
        <v>8098</v>
      </c>
      <c r="T3962" t="s">
        <v>5</v>
      </c>
    </row>
    <row r="3963" spans="1:20" x14ac:dyDescent="0.25">
      <c r="A3963" t="s">
        <v>8098</v>
      </c>
      <c r="B3963" t="s">
        <v>8099</v>
      </c>
      <c r="C3963" t="s">
        <v>157</v>
      </c>
      <c r="D3963">
        <v>0</v>
      </c>
      <c r="E3963" t="s">
        <v>158</v>
      </c>
      <c r="G3963" s="22">
        <v>45288.379756944443</v>
      </c>
      <c r="H3963" t="s">
        <v>144</v>
      </c>
      <c r="I3963" t="b">
        <v>1</v>
      </c>
      <c r="J3963" t="b">
        <v>1</v>
      </c>
      <c r="K3963">
        <v>0.97</v>
      </c>
      <c r="L3963">
        <v>1.87</v>
      </c>
      <c r="S3963" t="s">
        <v>8100</v>
      </c>
      <c r="T3963" t="s">
        <v>5</v>
      </c>
    </row>
    <row r="3964" spans="1:20" x14ac:dyDescent="0.25">
      <c r="A3964" t="s">
        <v>8100</v>
      </c>
      <c r="B3964" t="s">
        <v>8101</v>
      </c>
      <c r="C3964" t="s">
        <v>157</v>
      </c>
      <c r="D3964">
        <v>0</v>
      </c>
      <c r="E3964" t="s">
        <v>158</v>
      </c>
      <c r="G3964" s="22">
        <v>45288.379895833335</v>
      </c>
      <c r="H3964" t="s">
        <v>144</v>
      </c>
      <c r="I3964" t="b">
        <v>1</v>
      </c>
      <c r="J3964" t="b">
        <v>1</v>
      </c>
      <c r="K3964">
        <v>0.47747000000000001</v>
      </c>
      <c r="L3964">
        <v>2.27</v>
      </c>
      <c r="S3964" t="s">
        <v>8102</v>
      </c>
      <c r="T3964" t="s">
        <v>5</v>
      </c>
    </row>
    <row r="3965" spans="1:20" x14ac:dyDescent="0.25">
      <c r="A3965" t="s">
        <v>8102</v>
      </c>
      <c r="B3965" t="s">
        <v>8103</v>
      </c>
      <c r="C3965" t="s">
        <v>157</v>
      </c>
      <c r="D3965">
        <v>0</v>
      </c>
      <c r="E3965" t="s">
        <v>158</v>
      </c>
      <c r="G3965" s="22">
        <v>45288.379976851851</v>
      </c>
      <c r="H3965" t="s">
        <v>144</v>
      </c>
      <c r="I3965" t="b">
        <v>1</v>
      </c>
      <c r="J3965" t="b">
        <v>1</v>
      </c>
      <c r="K3965">
        <v>0.97</v>
      </c>
      <c r="L3965">
        <v>1.87</v>
      </c>
      <c r="S3965" t="s">
        <v>8104</v>
      </c>
      <c r="T3965" t="s">
        <v>5</v>
      </c>
    </row>
    <row r="3966" spans="1:20" x14ac:dyDescent="0.25">
      <c r="A3966" t="s">
        <v>8104</v>
      </c>
      <c r="B3966" t="s">
        <v>8105</v>
      </c>
      <c r="C3966" t="s">
        <v>191</v>
      </c>
      <c r="D3966">
        <v>0</v>
      </c>
      <c r="E3966" t="s">
        <v>158</v>
      </c>
      <c r="G3966" s="22">
        <v>45283.493425925924</v>
      </c>
      <c r="H3966" t="s">
        <v>144</v>
      </c>
      <c r="I3966" t="b">
        <v>1</v>
      </c>
      <c r="J3966" t="b">
        <v>0</v>
      </c>
      <c r="K3966">
        <v>0.88229999999999997</v>
      </c>
      <c r="L3966">
        <v>1.87</v>
      </c>
      <c r="S3966" t="s">
        <v>8106</v>
      </c>
      <c r="T3966" t="s">
        <v>5</v>
      </c>
    </row>
    <row r="3967" spans="1:20" x14ac:dyDescent="0.25">
      <c r="A3967" t="s">
        <v>8106</v>
      </c>
      <c r="B3967" t="s">
        <v>8107</v>
      </c>
      <c r="C3967" t="s">
        <v>157</v>
      </c>
      <c r="D3967">
        <v>0</v>
      </c>
      <c r="E3967" t="s">
        <v>158</v>
      </c>
      <c r="G3967" s="22">
        <v>45288.380347222221</v>
      </c>
      <c r="H3967" t="s">
        <v>144</v>
      </c>
      <c r="I3967" t="b">
        <v>1</v>
      </c>
      <c r="J3967" t="b">
        <v>1</v>
      </c>
      <c r="K3967">
        <v>0.97</v>
      </c>
      <c r="L3967">
        <v>1.87</v>
      </c>
      <c r="S3967" t="s">
        <v>8108</v>
      </c>
      <c r="T3967" t="s">
        <v>5</v>
      </c>
    </row>
    <row r="3968" spans="1:20" x14ac:dyDescent="0.25">
      <c r="A3968" t="s">
        <v>8108</v>
      </c>
      <c r="B3968" t="s">
        <v>8109</v>
      </c>
      <c r="C3968" t="s">
        <v>157</v>
      </c>
      <c r="D3968" s="23">
        <v>2000</v>
      </c>
      <c r="E3968" t="s">
        <v>158</v>
      </c>
      <c r="G3968" s="22">
        <v>45288.380428240744</v>
      </c>
      <c r="H3968" t="s">
        <v>144</v>
      </c>
      <c r="I3968" t="b">
        <v>1</v>
      </c>
      <c r="J3968" t="b">
        <v>0</v>
      </c>
      <c r="K3968">
        <v>1.22976</v>
      </c>
      <c r="L3968">
        <v>2.5</v>
      </c>
      <c r="S3968" t="s">
        <v>8110</v>
      </c>
      <c r="T3968" t="s">
        <v>5</v>
      </c>
    </row>
    <row r="3969" spans="1:20" x14ac:dyDescent="0.25">
      <c r="A3969" t="s">
        <v>8110</v>
      </c>
      <c r="B3969" t="s">
        <v>8111</v>
      </c>
      <c r="C3969" t="s">
        <v>157</v>
      </c>
      <c r="D3969">
        <v>0</v>
      </c>
      <c r="E3969" t="s">
        <v>158</v>
      </c>
      <c r="G3969" s="22">
        <v>45288.380486111113</v>
      </c>
      <c r="H3969" t="s">
        <v>144</v>
      </c>
      <c r="I3969" t="b">
        <v>1</v>
      </c>
      <c r="J3969" t="b">
        <v>1</v>
      </c>
      <c r="K3969">
        <v>1.31</v>
      </c>
      <c r="L3969">
        <v>2.5</v>
      </c>
      <c r="S3969" t="s">
        <v>8112</v>
      </c>
      <c r="T3969" t="s">
        <v>5</v>
      </c>
    </row>
    <row r="3970" spans="1:20" x14ac:dyDescent="0.25">
      <c r="A3970" t="s">
        <v>8112</v>
      </c>
      <c r="B3970" t="s">
        <v>8113</v>
      </c>
      <c r="C3970" t="s">
        <v>157</v>
      </c>
      <c r="D3970">
        <v>0</v>
      </c>
      <c r="E3970" t="s">
        <v>158</v>
      </c>
      <c r="G3970" s="22">
        <v>45288.38082175926</v>
      </c>
      <c r="H3970" t="s">
        <v>144</v>
      </c>
      <c r="I3970" t="b">
        <v>1</v>
      </c>
      <c r="J3970" t="b">
        <v>1</v>
      </c>
      <c r="K3970">
        <v>1.31</v>
      </c>
      <c r="L3970">
        <v>2.5</v>
      </c>
      <c r="S3970" t="s">
        <v>8114</v>
      </c>
      <c r="T3970" t="s">
        <v>5</v>
      </c>
    </row>
    <row r="3971" spans="1:20" x14ac:dyDescent="0.25">
      <c r="A3971" t="s">
        <v>8114</v>
      </c>
      <c r="B3971" t="s">
        <v>8115</v>
      </c>
      <c r="C3971" t="s">
        <v>157</v>
      </c>
      <c r="D3971">
        <v>0</v>
      </c>
      <c r="E3971" t="s">
        <v>158</v>
      </c>
      <c r="G3971" s="22">
        <v>45288.380868055552</v>
      </c>
      <c r="H3971" t="s">
        <v>144</v>
      </c>
      <c r="I3971" t="b">
        <v>1</v>
      </c>
      <c r="J3971" t="b">
        <v>1</v>
      </c>
      <c r="K3971">
        <v>1.31</v>
      </c>
      <c r="L3971">
        <v>2.5</v>
      </c>
      <c r="S3971" t="s">
        <v>8116</v>
      </c>
      <c r="T3971" t="s">
        <v>5</v>
      </c>
    </row>
    <row r="3972" spans="1:20" x14ac:dyDescent="0.25">
      <c r="A3972" t="s">
        <v>8116</v>
      </c>
      <c r="B3972" t="s">
        <v>8117</v>
      </c>
      <c r="C3972" t="s">
        <v>157</v>
      </c>
      <c r="D3972">
        <v>0</v>
      </c>
      <c r="E3972" t="s">
        <v>158</v>
      </c>
      <c r="G3972" s="22">
        <v>45288.380902777775</v>
      </c>
      <c r="H3972" t="s">
        <v>144</v>
      </c>
      <c r="I3972" t="b">
        <v>1</v>
      </c>
      <c r="J3972" t="b">
        <v>0</v>
      </c>
      <c r="K3972">
        <v>0.5625</v>
      </c>
      <c r="L3972">
        <v>1.42</v>
      </c>
      <c r="S3972" t="s">
        <v>8118</v>
      </c>
      <c r="T3972" t="s">
        <v>5</v>
      </c>
    </row>
    <row r="3973" spans="1:20" x14ac:dyDescent="0.25">
      <c r="A3973" t="s">
        <v>8118</v>
      </c>
      <c r="B3973" t="s">
        <v>8119</v>
      </c>
      <c r="C3973" t="s">
        <v>157</v>
      </c>
      <c r="D3973">
        <v>0</v>
      </c>
      <c r="E3973" t="s">
        <v>158</v>
      </c>
      <c r="G3973" s="22">
        <v>45288.381099537037</v>
      </c>
      <c r="H3973" t="s">
        <v>144</v>
      </c>
      <c r="I3973" t="b">
        <v>1</v>
      </c>
      <c r="J3973" t="b">
        <v>1</v>
      </c>
      <c r="K3973">
        <v>0.33</v>
      </c>
      <c r="L3973">
        <v>1.82</v>
      </c>
      <c r="S3973" t="s">
        <v>8120</v>
      </c>
      <c r="T3973" t="s">
        <v>5</v>
      </c>
    </row>
    <row r="3974" spans="1:20" x14ac:dyDescent="0.25">
      <c r="A3974" t="s">
        <v>8120</v>
      </c>
      <c r="B3974" t="s">
        <v>8121</v>
      </c>
      <c r="C3974" t="s">
        <v>157</v>
      </c>
      <c r="D3974">
        <v>0</v>
      </c>
      <c r="E3974" t="s">
        <v>158</v>
      </c>
      <c r="G3974" s="22">
        <v>45288.381122685183</v>
      </c>
      <c r="H3974" t="s">
        <v>144</v>
      </c>
      <c r="I3974" t="b">
        <v>1</v>
      </c>
      <c r="J3974" t="b">
        <v>1</v>
      </c>
      <c r="K3974">
        <v>2</v>
      </c>
      <c r="L3974">
        <v>3.85</v>
      </c>
      <c r="S3974" t="s">
        <v>8122</v>
      </c>
      <c r="T3974" t="s">
        <v>5</v>
      </c>
    </row>
    <row r="3975" spans="1:20" x14ac:dyDescent="0.25">
      <c r="A3975" t="s">
        <v>8122</v>
      </c>
      <c r="B3975" t="s">
        <v>8123</v>
      </c>
      <c r="C3975" t="s">
        <v>157</v>
      </c>
      <c r="D3975">
        <v>0</v>
      </c>
      <c r="E3975" t="s">
        <v>158</v>
      </c>
      <c r="G3975" s="22">
        <v>45288.381157407406</v>
      </c>
      <c r="H3975" t="s">
        <v>144</v>
      </c>
      <c r="I3975" t="b">
        <v>1</v>
      </c>
      <c r="J3975" t="b">
        <v>1</v>
      </c>
      <c r="K3975">
        <v>2</v>
      </c>
      <c r="L3975">
        <v>3.85</v>
      </c>
      <c r="S3975" t="s">
        <v>8124</v>
      </c>
      <c r="T3975" t="s">
        <v>5</v>
      </c>
    </row>
    <row r="3976" spans="1:20" x14ac:dyDescent="0.25">
      <c r="A3976" t="s">
        <v>8124</v>
      </c>
      <c r="B3976" t="s">
        <v>8125</v>
      </c>
      <c r="C3976" t="s">
        <v>157</v>
      </c>
      <c r="D3976">
        <v>0</v>
      </c>
      <c r="E3976" t="s">
        <v>158</v>
      </c>
      <c r="G3976" s="22">
        <v>45288.381192129629</v>
      </c>
      <c r="H3976" t="s">
        <v>144</v>
      </c>
      <c r="I3976" t="b">
        <v>1</v>
      </c>
      <c r="J3976" t="b">
        <v>1</v>
      </c>
      <c r="K3976">
        <v>1.5</v>
      </c>
      <c r="L3976">
        <v>3.5</v>
      </c>
      <c r="S3976" t="s">
        <v>8126</v>
      </c>
      <c r="T3976" t="s">
        <v>5</v>
      </c>
    </row>
    <row r="3977" spans="1:20" x14ac:dyDescent="0.25">
      <c r="A3977" t="s">
        <v>8126</v>
      </c>
      <c r="B3977" t="s">
        <v>8127</v>
      </c>
      <c r="C3977" t="s">
        <v>157</v>
      </c>
      <c r="D3977">
        <v>0</v>
      </c>
      <c r="E3977" t="s">
        <v>158</v>
      </c>
      <c r="G3977" s="22">
        <v>45288.381238425929</v>
      </c>
      <c r="H3977" t="s">
        <v>144</v>
      </c>
      <c r="I3977" t="b">
        <v>1</v>
      </c>
      <c r="J3977" t="b">
        <v>1</v>
      </c>
      <c r="K3977">
        <v>1.5</v>
      </c>
      <c r="L3977">
        <v>3.5</v>
      </c>
      <c r="S3977" t="s">
        <v>8128</v>
      </c>
      <c r="T3977" t="s">
        <v>5</v>
      </c>
    </row>
    <row r="3978" spans="1:20" x14ac:dyDescent="0.25">
      <c r="A3978" t="s">
        <v>8128</v>
      </c>
      <c r="B3978" t="s">
        <v>8129</v>
      </c>
      <c r="C3978" t="s">
        <v>157</v>
      </c>
      <c r="D3978">
        <v>0</v>
      </c>
      <c r="E3978" t="s">
        <v>158</v>
      </c>
      <c r="G3978" s="22">
        <v>45288.381273148145</v>
      </c>
      <c r="H3978" t="s">
        <v>144</v>
      </c>
      <c r="I3978" t="b">
        <v>1</v>
      </c>
      <c r="J3978" t="b">
        <v>1</v>
      </c>
      <c r="K3978">
        <v>1.5</v>
      </c>
      <c r="L3978">
        <v>3.5</v>
      </c>
      <c r="S3978" t="s">
        <v>8130</v>
      </c>
      <c r="T3978" t="s">
        <v>5</v>
      </c>
    </row>
    <row r="3979" spans="1:20" x14ac:dyDescent="0.25">
      <c r="A3979" t="s">
        <v>8130</v>
      </c>
      <c r="B3979" t="s">
        <v>8131</v>
      </c>
      <c r="C3979" t="s">
        <v>157</v>
      </c>
      <c r="D3979">
        <v>0</v>
      </c>
      <c r="E3979" t="s">
        <v>158</v>
      </c>
      <c r="G3979" s="22">
        <v>45288.381307870368</v>
      </c>
      <c r="H3979" t="s">
        <v>144</v>
      </c>
      <c r="I3979" t="b">
        <v>1</v>
      </c>
      <c r="J3979" t="b">
        <v>1</v>
      </c>
      <c r="K3979">
        <v>1.5</v>
      </c>
      <c r="L3979">
        <v>3.5</v>
      </c>
      <c r="S3979" t="s">
        <v>8132</v>
      </c>
      <c r="T3979" t="s">
        <v>5</v>
      </c>
    </row>
    <row r="3980" spans="1:20" x14ac:dyDescent="0.25">
      <c r="A3980" t="s">
        <v>8132</v>
      </c>
      <c r="B3980" t="s">
        <v>8133</v>
      </c>
      <c r="C3980" t="s">
        <v>157</v>
      </c>
      <c r="D3980">
        <v>0</v>
      </c>
      <c r="E3980" t="s">
        <v>158</v>
      </c>
      <c r="G3980" s="22">
        <v>45288.381377314814</v>
      </c>
      <c r="H3980" t="s">
        <v>144</v>
      </c>
      <c r="I3980" t="b">
        <v>1</v>
      </c>
      <c r="J3980" t="b">
        <v>1</v>
      </c>
      <c r="K3980">
        <v>1.5</v>
      </c>
      <c r="L3980">
        <v>3.5</v>
      </c>
      <c r="S3980" t="s">
        <v>8134</v>
      </c>
      <c r="T3980" t="s">
        <v>5</v>
      </c>
    </row>
    <row r="3981" spans="1:20" x14ac:dyDescent="0.25">
      <c r="A3981" t="s">
        <v>8134</v>
      </c>
      <c r="B3981" t="s">
        <v>8135</v>
      </c>
      <c r="C3981" t="s">
        <v>157</v>
      </c>
      <c r="D3981">
        <v>0</v>
      </c>
      <c r="E3981" t="s">
        <v>158</v>
      </c>
      <c r="G3981" s="22">
        <v>45288.381435185183</v>
      </c>
      <c r="H3981" t="s">
        <v>144</v>
      </c>
      <c r="I3981" t="b">
        <v>1</v>
      </c>
      <c r="J3981" t="b">
        <v>1</v>
      </c>
      <c r="K3981">
        <v>1.5</v>
      </c>
      <c r="L3981">
        <v>3.5</v>
      </c>
      <c r="S3981" t="s">
        <v>8136</v>
      </c>
      <c r="T3981" t="s">
        <v>5</v>
      </c>
    </row>
    <row r="3982" spans="1:20" x14ac:dyDescent="0.25">
      <c r="A3982" t="s">
        <v>8136</v>
      </c>
      <c r="B3982" t="s">
        <v>8137</v>
      </c>
      <c r="C3982" t="s">
        <v>157</v>
      </c>
      <c r="D3982">
        <v>0</v>
      </c>
      <c r="E3982" t="s">
        <v>158</v>
      </c>
      <c r="G3982" s="22">
        <v>45288.381469907406</v>
      </c>
      <c r="H3982" t="s">
        <v>144</v>
      </c>
      <c r="I3982" t="b">
        <v>1</v>
      </c>
      <c r="J3982" t="b">
        <v>1</v>
      </c>
      <c r="K3982">
        <v>1.5</v>
      </c>
      <c r="L3982">
        <v>3.5</v>
      </c>
      <c r="S3982" t="s">
        <v>8138</v>
      </c>
      <c r="T3982" t="s">
        <v>5</v>
      </c>
    </row>
    <row r="3983" spans="1:20" x14ac:dyDescent="0.25">
      <c r="A3983" t="s">
        <v>8138</v>
      </c>
      <c r="B3983" t="s">
        <v>8139</v>
      </c>
      <c r="C3983" t="s">
        <v>157</v>
      </c>
      <c r="D3983">
        <v>0</v>
      </c>
      <c r="E3983" t="s">
        <v>158</v>
      </c>
      <c r="G3983" s="22">
        <v>45288.381527777776</v>
      </c>
      <c r="H3983" t="s">
        <v>144</v>
      </c>
      <c r="I3983" t="b">
        <v>1</v>
      </c>
      <c r="J3983" t="b">
        <v>0</v>
      </c>
      <c r="K3983">
        <v>1.3385100000000001</v>
      </c>
      <c r="L3983">
        <v>3.5</v>
      </c>
      <c r="S3983" t="s">
        <v>8140</v>
      </c>
      <c r="T3983" t="s">
        <v>5</v>
      </c>
    </row>
    <row r="3984" spans="1:20" x14ac:dyDescent="0.25">
      <c r="A3984" t="s">
        <v>8140</v>
      </c>
      <c r="B3984" t="s">
        <v>8141</v>
      </c>
      <c r="C3984" t="s">
        <v>157</v>
      </c>
      <c r="D3984">
        <v>0</v>
      </c>
      <c r="E3984" t="s">
        <v>158</v>
      </c>
      <c r="G3984" s="22">
        <v>45288.381655092591</v>
      </c>
      <c r="H3984" t="s">
        <v>144</v>
      </c>
      <c r="I3984" t="b">
        <v>1</v>
      </c>
      <c r="J3984" t="b">
        <v>1</v>
      </c>
      <c r="K3984">
        <v>1.5</v>
      </c>
      <c r="L3984">
        <v>3.5</v>
      </c>
      <c r="S3984" t="s">
        <v>8142</v>
      </c>
      <c r="T3984" t="s">
        <v>5</v>
      </c>
    </row>
    <row r="3985" spans="1:20" x14ac:dyDescent="0.25">
      <c r="A3985" t="s">
        <v>8142</v>
      </c>
      <c r="B3985" t="s">
        <v>8143</v>
      </c>
      <c r="C3985" t="s">
        <v>157</v>
      </c>
      <c r="D3985">
        <v>0</v>
      </c>
      <c r="E3985" t="s">
        <v>158</v>
      </c>
      <c r="G3985" s="22">
        <v>45288.381689814814</v>
      </c>
      <c r="H3985" t="s">
        <v>144</v>
      </c>
      <c r="I3985" t="b">
        <v>1</v>
      </c>
      <c r="J3985" t="b">
        <v>1</v>
      </c>
      <c r="K3985">
        <v>1.6</v>
      </c>
      <c r="L3985">
        <v>4</v>
      </c>
      <c r="S3985" t="s">
        <v>8144</v>
      </c>
      <c r="T3985" t="s">
        <v>5</v>
      </c>
    </row>
    <row r="3986" spans="1:20" x14ac:dyDescent="0.25">
      <c r="A3986" t="s">
        <v>8144</v>
      </c>
      <c r="B3986" t="s">
        <v>8145</v>
      </c>
      <c r="C3986" t="s">
        <v>157</v>
      </c>
      <c r="D3986" s="23">
        <v>2000</v>
      </c>
      <c r="E3986" t="s">
        <v>158</v>
      </c>
      <c r="G3986" s="22">
        <v>45288.381782407407</v>
      </c>
      <c r="H3986" t="s">
        <v>144</v>
      </c>
      <c r="I3986" t="b">
        <v>1</v>
      </c>
      <c r="J3986" t="b">
        <v>0</v>
      </c>
      <c r="K3986">
        <v>1.4286099999999999</v>
      </c>
      <c r="L3986">
        <v>4</v>
      </c>
      <c r="S3986" t="s">
        <v>8146</v>
      </c>
      <c r="T3986" t="s">
        <v>5</v>
      </c>
    </row>
    <row r="3987" spans="1:20" x14ac:dyDescent="0.25">
      <c r="A3987" t="s">
        <v>8146</v>
      </c>
      <c r="B3987" t="s">
        <v>8147</v>
      </c>
      <c r="C3987" t="s">
        <v>157</v>
      </c>
      <c r="D3987">
        <v>0</v>
      </c>
      <c r="E3987" t="s">
        <v>158</v>
      </c>
      <c r="G3987" s="22">
        <v>45288.38181712963</v>
      </c>
      <c r="H3987" t="s">
        <v>144</v>
      </c>
      <c r="I3987" t="b">
        <v>1</v>
      </c>
      <c r="J3987" t="b">
        <v>1</v>
      </c>
      <c r="K3987">
        <v>1.6</v>
      </c>
      <c r="L3987">
        <v>4</v>
      </c>
      <c r="S3987" t="s">
        <v>8148</v>
      </c>
      <c r="T3987" t="s">
        <v>5</v>
      </c>
    </row>
    <row r="3988" spans="1:20" x14ac:dyDescent="0.25">
      <c r="A3988" t="s">
        <v>8148</v>
      </c>
      <c r="B3988" t="s">
        <v>8149</v>
      </c>
      <c r="C3988" t="s">
        <v>157</v>
      </c>
      <c r="D3988">
        <v>0</v>
      </c>
      <c r="E3988" t="s">
        <v>158</v>
      </c>
      <c r="G3988" s="22">
        <v>45288.381851851853</v>
      </c>
      <c r="H3988" t="s">
        <v>144</v>
      </c>
      <c r="I3988" t="b">
        <v>1</v>
      </c>
      <c r="J3988" t="b">
        <v>1</v>
      </c>
      <c r="K3988">
        <v>1.43</v>
      </c>
      <c r="L3988">
        <v>4</v>
      </c>
      <c r="S3988" t="s">
        <v>8150</v>
      </c>
      <c r="T3988" t="s">
        <v>5</v>
      </c>
    </row>
    <row r="3989" spans="1:20" x14ac:dyDescent="0.25">
      <c r="A3989" t="s">
        <v>8150</v>
      </c>
      <c r="B3989" t="s">
        <v>8151</v>
      </c>
      <c r="C3989" t="s">
        <v>157</v>
      </c>
      <c r="D3989">
        <v>0</v>
      </c>
      <c r="E3989" t="s">
        <v>158</v>
      </c>
      <c r="G3989" s="22">
        <v>45288.381886574076</v>
      </c>
      <c r="H3989" t="s">
        <v>144</v>
      </c>
      <c r="I3989" t="b">
        <v>1</v>
      </c>
      <c r="J3989" t="b">
        <v>1</v>
      </c>
      <c r="K3989">
        <v>1.42886</v>
      </c>
      <c r="L3989">
        <v>4</v>
      </c>
      <c r="S3989" t="s">
        <v>8152</v>
      </c>
      <c r="T3989" t="s">
        <v>5</v>
      </c>
    </row>
    <row r="3990" spans="1:20" x14ac:dyDescent="0.25">
      <c r="A3990" t="s">
        <v>8152</v>
      </c>
      <c r="B3990" t="s">
        <v>8153</v>
      </c>
      <c r="C3990" t="s">
        <v>157</v>
      </c>
      <c r="D3990">
        <v>0</v>
      </c>
      <c r="E3990" t="s">
        <v>158</v>
      </c>
      <c r="G3990" s="22">
        <v>45288.381932870368</v>
      </c>
      <c r="H3990" t="s">
        <v>144</v>
      </c>
      <c r="I3990" t="b">
        <v>1</v>
      </c>
      <c r="J3990" t="b">
        <v>1</v>
      </c>
      <c r="K3990">
        <v>1.6</v>
      </c>
      <c r="L3990">
        <v>4</v>
      </c>
      <c r="S3990" t="s">
        <v>8154</v>
      </c>
      <c r="T3990" t="s">
        <v>5</v>
      </c>
    </row>
    <row r="3991" spans="1:20" x14ac:dyDescent="0.25">
      <c r="A3991" t="s">
        <v>8154</v>
      </c>
      <c r="B3991" t="s">
        <v>8155</v>
      </c>
      <c r="C3991" t="s">
        <v>157</v>
      </c>
      <c r="D3991">
        <v>0</v>
      </c>
      <c r="E3991" t="s">
        <v>158</v>
      </c>
      <c r="G3991" s="22">
        <v>45288.382002314815</v>
      </c>
      <c r="H3991" t="s">
        <v>144</v>
      </c>
      <c r="I3991" t="b">
        <v>1</v>
      </c>
      <c r="J3991" t="b">
        <v>0</v>
      </c>
      <c r="K3991">
        <v>1.4285699999999999</v>
      </c>
      <c r="L3991">
        <v>4</v>
      </c>
      <c r="S3991" t="s">
        <v>8156</v>
      </c>
      <c r="T3991" t="s">
        <v>5</v>
      </c>
    </row>
    <row r="3992" spans="1:20" x14ac:dyDescent="0.25">
      <c r="A3992" t="s">
        <v>8156</v>
      </c>
      <c r="B3992" t="s">
        <v>8157</v>
      </c>
      <c r="C3992" t="s">
        <v>157</v>
      </c>
      <c r="D3992">
        <v>0</v>
      </c>
      <c r="E3992" t="s">
        <v>158</v>
      </c>
      <c r="G3992" s="22">
        <v>45288.382037037038</v>
      </c>
      <c r="H3992" t="s">
        <v>144</v>
      </c>
      <c r="I3992" t="b">
        <v>1</v>
      </c>
      <c r="J3992" t="b">
        <v>0</v>
      </c>
      <c r="K3992">
        <v>1.42865</v>
      </c>
      <c r="L3992">
        <v>3.31</v>
      </c>
      <c r="S3992" t="s">
        <v>8158</v>
      </c>
      <c r="T3992" t="s">
        <v>5</v>
      </c>
    </row>
    <row r="3993" spans="1:20" x14ac:dyDescent="0.25">
      <c r="A3993" t="s">
        <v>8158</v>
      </c>
      <c r="B3993" t="s">
        <v>8159</v>
      </c>
      <c r="C3993" t="s">
        <v>157</v>
      </c>
      <c r="D3993">
        <v>0</v>
      </c>
      <c r="E3993" t="s">
        <v>158</v>
      </c>
      <c r="G3993" s="22">
        <v>45288.382071759261</v>
      </c>
      <c r="H3993" t="s">
        <v>144</v>
      </c>
      <c r="I3993" t="b">
        <v>1</v>
      </c>
      <c r="J3993" t="b">
        <v>1</v>
      </c>
      <c r="K3993">
        <v>1.6</v>
      </c>
      <c r="L3993">
        <v>4</v>
      </c>
      <c r="S3993" t="s">
        <v>8160</v>
      </c>
      <c r="T3993" t="s">
        <v>5</v>
      </c>
    </row>
    <row r="3994" spans="1:20" x14ac:dyDescent="0.25">
      <c r="A3994" t="s">
        <v>8160</v>
      </c>
      <c r="B3994" t="s">
        <v>8161</v>
      </c>
      <c r="C3994" t="s">
        <v>157</v>
      </c>
      <c r="D3994">
        <v>0</v>
      </c>
      <c r="E3994" t="s">
        <v>158</v>
      </c>
      <c r="G3994" s="22">
        <v>45288.382106481484</v>
      </c>
      <c r="H3994" t="s">
        <v>144</v>
      </c>
      <c r="I3994" t="b">
        <v>1</v>
      </c>
      <c r="J3994" t="b">
        <v>1</v>
      </c>
      <c r="K3994">
        <v>1.42886</v>
      </c>
      <c r="L3994">
        <v>4</v>
      </c>
      <c r="S3994" t="s">
        <v>8162</v>
      </c>
      <c r="T3994" t="s">
        <v>5</v>
      </c>
    </row>
    <row r="3995" spans="1:20" x14ac:dyDescent="0.25">
      <c r="A3995" t="s">
        <v>8162</v>
      </c>
      <c r="B3995" t="s">
        <v>8163</v>
      </c>
      <c r="C3995" t="s">
        <v>157</v>
      </c>
      <c r="D3995">
        <v>0</v>
      </c>
      <c r="E3995" t="s">
        <v>158</v>
      </c>
      <c r="G3995" s="22">
        <v>45288.382152777776</v>
      </c>
      <c r="H3995" t="s">
        <v>144</v>
      </c>
      <c r="I3995" t="b">
        <v>1</v>
      </c>
      <c r="J3995" t="b">
        <v>1</v>
      </c>
      <c r="K3995">
        <v>1.6</v>
      </c>
      <c r="L3995">
        <v>4</v>
      </c>
      <c r="S3995" t="s">
        <v>8164</v>
      </c>
      <c r="T3995" t="s">
        <v>5</v>
      </c>
    </row>
    <row r="3996" spans="1:20" x14ac:dyDescent="0.25">
      <c r="A3996" t="s">
        <v>8164</v>
      </c>
      <c r="B3996" t="s">
        <v>8165</v>
      </c>
      <c r="C3996" t="s">
        <v>157</v>
      </c>
      <c r="D3996">
        <v>0</v>
      </c>
      <c r="E3996" t="s">
        <v>158</v>
      </c>
      <c r="G3996" s="22">
        <v>45288.382199074076</v>
      </c>
      <c r="H3996" t="s">
        <v>144</v>
      </c>
      <c r="I3996" t="b">
        <v>1</v>
      </c>
      <c r="J3996" t="b">
        <v>1</v>
      </c>
      <c r="K3996">
        <v>1.6</v>
      </c>
      <c r="L3996">
        <v>4</v>
      </c>
      <c r="S3996" t="s">
        <v>8166</v>
      </c>
      <c r="T3996" t="s">
        <v>5</v>
      </c>
    </row>
    <row r="3997" spans="1:20" x14ac:dyDescent="0.25">
      <c r="A3997" t="s">
        <v>8166</v>
      </c>
      <c r="B3997" t="s">
        <v>8167</v>
      </c>
      <c r="C3997" t="s">
        <v>157</v>
      </c>
      <c r="D3997">
        <v>0</v>
      </c>
      <c r="E3997" t="s">
        <v>158</v>
      </c>
      <c r="G3997" s="22">
        <v>45288.382291666669</v>
      </c>
      <c r="H3997" t="s">
        <v>144</v>
      </c>
      <c r="I3997" t="b">
        <v>1</v>
      </c>
      <c r="J3997" t="b">
        <v>1</v>
      </c>
      <c r="K3997">
        <v>1.6</v>
      </c>
      <c r="L3997">
        <v>4</v>
      </c>
      <c r="S3997" t="s">
        <v>8168</v>
      </c>
      <c r="T3997" t="s">
        <v>5</v>
      </c>
    </row>
    <row r="3998" spans="1:20" x14ac:dyDescent="0.25">
      <c r="A3998" t="s">
        <v>8168</v>
      </c>
      <c r="B3998" t="s">
        <v>8169</v>
      </c>
      <c r="C3998" t="s">
        <v>157</v>
      </c>
      <c r="D3998">
        <v>0</v>
      </c>
      <c r="E3998" t="s">
        <v>158</v>
      </c>
      <c r="G3998" s="22">
        <v>45288.382349537038</v>
      </c>
      <c r="H3998" t="s">
        <v>144</v>
      </c>
      <c r="I3998" t="b">
        <v>1</v>
      </c>
      <c r="J3998" t="b">
        <v>1</v>
      </c>
      <c r="K3998">
        <v>1.4291199999999999</v>
      </c>
      <c r="L3998">
        <v>4</v>
      </c>
      <c r="S3998" t="s">
        <v>8170</v>
      </c>
      <c r="T3998" t="s">
        <v>5</v>
      </c>
    </row>
    <row r="3999" spans="1:20" x14ac:dyDescent="0.25">
      <c r="A3999" t="s">
        <v>8170</v>
      </c>
      <c r="B3999" t="s">
        <v>8171</v>
      </c>
      <c r="C3999" t="s">
        <v>157</v>
      </c>
      <c r="D3999">
        <v>0</v>
      </c>
      <c r="E3999" t="s">
        <v>158</v>
      </c>
      <c r="G3999" s="22">
        <v>45288.383217592593</v>
      </c>
      <c r="H3999" t="s">
        <v>144</v>
      </c>
      <c r="I3999" t="b">
        <v>1</v>
      </c>
      <c r="J3999" t="b">
        <v>1</v>
      </c>
      <c r="K3999">
        <v>1.6</v>
      </c>
      <c r="L3999">
        <v>4</v>
      </c>
      <c r="S3999" t="s">
        <v>8172</v>
      </c>
      <c r="T3999" t="s">
        <v>5</v>
      </c>
    </row>
    <row r="4000" spans="1:20" x14ac:dyDescent="0.25">
      <c r="A4000" t="s">
        <v>8172</v>
      </c>
      <c r="B4000" t="s">
        <v>8173</v>
      </c>
      <c r="C4000" t="s">
        <v>157</v>
      </c>
      <c r="D4000">
        <v>0</v>
      </c>
      <c r="E4000" t="s">
        <v>158</v>
      </c>
      <c r="G4000" s="22">
        <v>45288.383275462962</v>
      </c>
      <c r="H4000" t="s">
        <v>144</v>
      </c>
      <c r="I4000" t="b">
        <v>1</v>
      </c>
      <c r="J4000" t="b">
        <v>1</v>
      </c>
      <c r="K4000">
        <v>1.6</v>
      </c>
      <c r="L4000">
        <v>4</v>
      </c>
      <c r="S4000" t="s">
        <v>8174</v>
      </c>
      <c r="T4000" t="s">
        <v>5</v>
      </c>
    </row>
    <row r="4001" spans="1:20" x14ac:dyDescent="0.25">
      <c r="A4001" t="s">
        <v>8174</v>
      </c>
      <c r="B4001" t="s">
        <v>8175</v>
      </c>
      <c r="C4001" t="s">
        <v>191</v>
      </c>
      <c r="D4001">
        <v>0</v>
      </c>
      <c r="E4001" t="s">
        <v>158</v>
      </c>
      <c r="G4001" s="22">
        <v>45283.493518518517</v>
      </c>
      <c r="H4001" t="s">
        <v>144</v>
      </c>
      <c r="I4001" t="b">
        <v>1</v>
      </c>
      <c r="J4001" t="b">
        <v>0</v>
      </c>
      <c r="K4001">
        <v>1.4285699999999999</v>
      </c>
      <c r="L4001">
        <v>4</v>
      </c>
      <c r="S4001" t="s">
        <v>8176</v>
      </c>
      <c r="T4001" t="s">
        <v>5</v>
      </c>
    </row>
    <row r="4002" spans="1:20" x14ac:dyDescent="0.25">
      <c r="A4002" t="s">
        <v>8176</v>
      </c>
      <c r="B4002" t="s">
        <v>8177</v>
      </c>
      <c r="C4002" t="s">
        <v>157</v>
      </c>
      <c r="D4002">
        <v>0</v>
      </c>
      <c r="E4002" t="s">
        <v>158</v>
      </c>
      <c r="G4002" s="22">
        <v>45288.383368055554</v>
      </c>
      <c r="H4002" t="s">
        <v>144</v>
      </c>
      <c r="I4002" t="b">
        <v>1</v>
      </c>
      <c r="J4002" t="b">
        <v>1</v>
      </c>
      <c r="K4002">
        <v>1.6</v>
      </c>
      <c r="L4002">
        <v>4</v>
      </c>
      <c r="S4002" t="s">
        <v>8178</v>
      </c>
      <c r="T4002" t="s">
        <v>5</v>
      </c>
    </row>
    <row r="4003" spans="1:20" x14ac:dyDescent="0.25">
      <c r="A4003" t="s">
        <v>8178</v>
      </c>
      <c r="B4003" t="s">
        <v>8179</v>
      </c>
      <c r="C4003" t="s">
        <v>157</v>
      </c>
      <c r="D4003">
        <v>0</v>
      </c>
      <c r="E4003" t="s">
        <v>158</v>
      </c>
      <c r="G4003" s="22">
        <v>45288.383402777778</v>
      </c>
      <c r="H4003" t="s">
        <v>144</v>
      </c>
      <c r="I4003" t="b">
        <v>1</v>
      </c>
      <c r="J4003" t="b">
        <v>1</v>
      </c>
      <c r="K4003">
        <v>1.6</v>
      </c>
      <c r="L4003">
        <v>4</v>
      </c>
      <c r="S4003" t="s">
        <v>8180</v>
      </c>
      <c r="T4003" t="s">
        <v>5</v>
      </c>
    </row>
    <row r="4004" spans="1:20" x14ac:dyDescent="0.25">
      <c r="A4004" t="s">
        <v>8180</v>
      </c>
      <c r="B4004" t="s">
        <v>8181</v>
      </c>
      <c r="C4004" t="s">
        <v>157</v>
      </c>
      <c r="D4004">
        <v>0</v>
      </c>
      <c r="E4004" t="s">
        <v>158</v>
      </c>
      <c r="G4004" s="22">
        <v>45288.383449074077</v>
      </c>
      <c r="H4004" t="s">
        <v>144</v>
      </c>
      <c r="I4004" t="b">
        <v>1</v>
      </c>
      <c r="J4004" t="b">
        <v>1</v>
      </c>
      <c r="K4004">
        <v>1.6</v>
      </c>
      <c r="L4004">
        <v>4</v>
      </c>
      <c r="S4004" t="s">
        <v>8182</v>
      </c>
      <c r="T4004" t="s">
        <v>5</v>
      </c>
    </row>
    <row r="4005" spans="1:20" x14ac:dyDescent="0.25">
      <c r="A4005" t="s">
        <v>8182</v>
      </c>
      <c r="B4005" t="s">
        <v>8183</v>
      </c>
      <c r="C4005" t="s">
        <v>157</v>
      </c>
      <c r="D4005">
        <v>0</v>
      </c>
      <c r="E4005" t="s">
        <v>158</v>
      </c>
      <c r="G4005" s="22">
        <v>45288.38349537037</v>
      </c>
      <c r="H4005" t="s">
        <v>144</v>
      </c>
      <c r="I4005" t="b">
        <v>1</v>
      </c>
      <c r="J4005" t="b">
        <v>1</v>
      </c>
      <c r="K4005">
        <v>1.6</v>
      </c>
      <c r="L4005">
        <v>4</v>
      </c>
      <c r="S4005" t="s">
        <v>8184</v>
      </c>
      <c r="T4005" t="s">
        <v>5</v>
      </c>
    </row>
    <row r="4006" spans="1:20" x14ac:dyDescent="0.25">
      <c r="A4006" t="s">
        <v>8184</v>
      </c>
      <c r="B4006" t="s">
        <v>8185</v>
      </c>
      <c r="C4006" t="s">
        <v>157</v>
      </c>
      <c r="D4006">
        <v>0</v>
      </c>
      <c r="E4006" t="s">
        <v>158</v>
      </c>
      <c r="G4006" s="22">
        <v>45288.383530092593</v>
      </c>
      <c r="H4006" t="s">
        <v>144</v>
      </c>
      <c r="I4006" t="b">
        <v>1</v>
      </c>
      <c r="J4006" t="b">
        <v>1</v>
      </c>
      <c r="K4006">
        <v>1.6</v>
      </c>
      <c r="L4006">
        <v>4</v>
      </c>
      <c r="S4006" t="s">
        <v>8186</v>
      </c>
      <c r="T4006" t="s">
        <v>5</v>
      </c>
    </row>
    <row r="4007" spans="1:20" x14ac:dyDescent="0.25">
      <c r="A4007" t="s">
        <v>8186</v>
      </c>
      <c r="B4007" t="s">
        <v>8187</v>
      </c>
      <c r="C4007" t="s">
        <v>157</v>
      </c>
      <c r="D4007">
        <v>0</v>
      </c>
      <c r="E4007" t="s">
        <v>158</v>
      </c>
      <c r="G4007" s="22">
        <v>45288.383576388886</v>
      </c>
      <c r="H4007" t="s">
        <v>144</v>
      </c>
      <c r="I4007" t="b">
        <v>1</v>
      </c>
      <c r="J4007" t="b">
        <v>1</v>
      </c>
      <c r="K4007">
        <v>1.6</v>
      </c>
      <c r="L4007">
        <v>4</v>
      </c>
      <c r="S4007" t="s">
        <v>8188</v>
      </c>
      <c r="T4007" t="s">
        <v>5</v>
      </c>
    </row>
    <row r="4008" spans="1:20" x14ac:dyDescent="0.25">
      <c r="A4008" t="s">
        <v>8188</v>
      </c>
      <c r="B4008" t="s">
        <v>8189</v>
      </c>
      <c r="C4008" t="s">
        <v>157</v>
      </c>
      <c r="D4008">
        <v>0</v>
      </c>
      <c r="E4008" t="s">
        <v>158</v>
      </c>
      <c r="G4008" s="22">
        <v>45288.386759259258</v>
      </c>
      <c r="H4008" t="s">
        <v>144</v>
      </c>
      <c r="I4008" t="b">
        <v>1</v>
      </c>
      <c r="J4008" t="b">
        <v>1</v>
      </c>
      <c r="K4008">
        <v>1.6</v>
      </c>
      <c r="L4008">
        <v>4</v>
      </c>
      <c r="S4008" t="s">
        <v>8190</v>
      </c>
      <c r="T4008" t="s">
        <v>5</v>
      </c>
    </row>
    <row r="4009" spans="1:20" x14ac:dyDescent="0.25">
      <c r="A4009" t="s">
        <v>8190</v>
      </c>
      <c r="B4009" t="s">
        <v>8191</v>
      </c>
      <c r="C4009" t="s">
        <v>157</v>
      </c>
      <c r="D4009">
        <v>0</v>
      </c>
      <c r="E4009" t="s">
        <v>158</v>
      </c>
      <c r="G4009" s="22">
        <v>45288.386793981481</v>
      </c>
      <c r="H4009" t="s">
        <v>144</v>
      </c>
      <c r="I4009" t="b">
        <v>1</v>
      </c>
      <c r="J4009" t="b">
        <v>1</v>
      </c>
      <c r="K4009">
        <v>1.42865</v>
      </c>
      <c r="L4009">
        <v>4</v>
      </c>
      <c r="S4009" t="s">
        <v>8192</v>
      </c>
      <c r="T4009" t="s">
        <v>5</v>
      </c>
    </row>
    <row r="4010" spans="1:20" x14ac:dyDescent="0.25">
      <c r="A4010" t="s">
        <v>8192</v>
      </c>
      <c r="B4010" t="s">
        <v>8193</v>
      </c>
      <c r="C4010" t="s">
        <v>157</v>
      </c>
      <c r="D4010">
        <v>0</v>
      </c>
      <c r="E4010" t="s">
        <v>158</v>
      </c>
      <c r="G4010" s="22">
        <v>45288.386828703704</v>
      </c>
      <c r="H4010" t="s">
        <v>144</v>
      </c>
      <c r="I4010" t="b">
        <v>1</v>
      </c>
      <c r="J4010" t="b">
        <v>1</v>
      </c>
      <c r="K4010">
        <v>1.6</v>
      </c>
      <c r="L4010">
        <v>4</v>
      </c>
      <c r="S4010" t="s">
        <v>8194</v>
      </c>
      <c r="T4010" t="s">
        <v>5</v>
      </c>
    </row>
    <row r="4011" spans="1:20" x14ac:dyDescent="0.25">
      <c r="A4011" t="s">
        <v>8194</v>
      </c>
      <c r="B4011" t="s">
        <v>8195</v>
      </c>
      <c r="C4011" t="s">
        <v>157</v>
      </c>
      <c r="D4011">
        <v>0</v>
      </c>
      <c r="E4011" t="s">
        <v>158</v>
      </c>
      <c r="G4011" s="22">
        <v>45288.38689814815</v>
      </c>
      <c r="H4011" t="s">
        <v>144</v>
      </c>
      <c r="I4011" t="b">
        <v>1</v>
      </c>
      <c r="J4011" t="b">
        <v>1</v>
      </c>
      <c r="K4011">
        <v>1.6</v>
      </c>
      <c r="L4011">
        <v>4</v>
      </c>
      <c r="S4011" t="s">
        <v>8196</v>
      </c>
      <c r="T4011" t="s">
        <v>5</v>
      </c>
    </row>
    <row r="4012" spans="1:20" x14ac:dyDescent="0.25">
      <c r="A4012" t="s">
        <v>8196</v>
      </c>
      <c r="B4012" t="s">
        <v>8197</v>
      </c>
      <c r="C4012" t="s">
        <v>157</v>
      </c>
      <c r="D4012">
        <v>500</v>
      </c>
      <c r="E4012" t="s">
        <v>158</v>
      </c>
      <c r="G4012" s="22">
        <v>45288.387129629627</v>
      </c>
      <c r="H4012" t="s">
        <v>144</v>
      </c>
      <c r="I4012" t="b">
        <v>1</v>
      </c>
      <c r="J4012" t="b">
        <v>0</v>
      </c>
      <c r="K4012">
        <v>1.42858</v>
      </c>
      <c r="L4012">
        <v>4</v>
      </c>
      <c r="S4012" t="s">
        <v>8198</v>
      </c>
      <c r="T4012" t="s">
        <v>5</v>
      </c>
    </row>
    <row r="4013" spans="1:20" x14ac:dyDescent="0.25">
      <c r="A4013" t="s">
        <v>8198</v>
      </c>
      <c r="B4013" t="s">
        <v>8199</v>
      </c>
      <c r="C4013" t="s">
        <v>157</v>
      </c>
      <c r="D4013">
        <v>0</v>
      </c>
      <c r="E4013" t="s">
        <v>158</v>
      </c>
      <c r="G4013" s="22">
        <v>45288.387627314813</v>
      </c>
      <c r="H4013" t="s">
        <v>144</v>
      </c>
      <c r="I4013" t="b">
        <v>1</v>
      </c>
      <c r="J4013" t="b">
        <v>1</v>
      </c>
      <c r="K4013">
        <v>1.6</v>
      </c>
      <c r="L4013">
        <v>4</v>
      </c>
      <c r="S4013" t="s">
        <v>8200</v>
      </c>
      <c r="T4013" t="s">
        <v>5</v>
      </c>
    </row>
    <row r="4014" spans="1:20" x14ac:dyDescent="0.25">
      <c r="A4014" t="s">
        <v>8200</v>
      </c>
      <c r="B4014" t="s">
        <v>8201</v>
      </c>
      <c r="C4014" t="s">
        <v>157</v>
      </c>
      <c r="D4014">
        <v>0</v>
      </c>
      <c r="E4014" t="s">
        <v>158</v>
      </c>
      <c r="G4014" s="22">
        <v>45288.387754629628</v>
      </c>
      <c r="H4014" t="s">
        <v>144</v>
      </c>
      <c r="I4014" t="b">
        <v>1</v>
      </c>
      <c r="J4014" t="b">
        <v>1</v>
      </c>
      <c r="K4014">
        <v>1.42886</v>
      </c>
      <c r="L4014">
        <v>4</v>
      </c>
      <c r="S4014" t="s">
        <v>8202</v>
      </c>
      <c r="T4014" t="s">
        <v>5</v>
      </c>
    </row>
    <row r="4015" spans="1:20" x14ac:dyDescent="0.25">
      <c r="A4015" t="s">
        <v>8202</v>
      </c>
      <c r="B4015" t="s">
        <v>8203</v>
      </c>
      <c r="C4015" t="s">
        <v>157</v>
      </c>
      <c r="D4015">
        <v>0</v>
      </c>
      <c r="E4015" t="s">
        <v>158</v>
      </c>
      <c r="G4015" s="22">
        <v>45288.387800925928</v>
      </c>
      <c r="H4015" t="s">
        <v>144</v>
      </c>
      <c r="I4015" t="b">
        <v>1</v>
      </c>
      <c r="J4015" t="b">
        <v>1</v>
      </c>
      <c r="K4015">
        <v>1.6</v>
      </c>
      <c r="L4015">
        <v>4</v>
      </c>
      <c r="S4015" t="s">
        <v>8204</v>
      </c>
      <c r="T4015" t="s">
        <v>5</v>
      </c>
    </row>
    <row r="4016" spans="1:20" x14ac:dyDescent="0.25">
      <c r="A4016" t="s">
        <v>8204</v>
      </c>
      <c r="B4016" t="s">
        <v>8205</v>
      </c>
      <c r="C4016" t="s">
        <v>157</v>
      </c>
      <c r="D4016">
        <v>0</v>
      </c>
      <c r="E4016" t="s">
        <v>158</v>
      </c>
      <c r="G4016" s="22">
        <v>45288.387858796297</v>
      </c>
      <c r="H4016" t="s">
        <v>144</v>
      </c>
      <c r="I4016" t="b">
        <v>1</v>
      </c>
      <c r="J4016" t="b">
        <v>1</v>
      </c>
      <c r="K4016">
        <v>2.0499999999999998</v>
      </c>
      <c r="L4016">
        <v>5.15</v>
      </c>
      <c r="S4016" t="s">
        <v>8206</v>
      </c>
      <c r="T4016" t="s">
        <v>5</v>
      </c>
    </row>
    <row r="4017" spans="1:20" x14ac:dyDescent="0.25">
      <c r="A4017" t="s">
        <v>8206</v>
      </c>
      <c r="B4017" t="s">
        <v>8207</v>
      </c>
      <c r="C4017" t="s">
        <v>157</v>
      </c>
      <c r="D4017">
        <v>0</v>
      </c>
      <c r="E4017" t="s">
        <v>158</v>
      </c>
      <c r="G4017" s="22">
        <v>45288.38790509259</v>
      </c>
      <c r="H4017" t="s">
        <v>144</v>
      </c>
      <c r="I4017" t="b">
        <v>1</v>
      </c>
      <c r="J4017" t="b">
        <v>1</v>
      </c>
      <c r="K4017">
        <v>2.2999999999999998</v>
      </c>
      <c r="L4017">
        <v>5.15</v>
      </c>
      <c r="S4017" t="s">
        <v>8208</v>
      </c>
      <c r="T4017" t="s">
        <v>5</v>
      </c>
    </row>
    <row r="4018" spans="1:20" x14ac:dyDescent="0.25">
      <c r="A4018" t="s">
        <v>8208</v>
      </c>
      <c r="B4018" t="s">
        <v>8209</v>
      </c>
      <c r="C4018" t="s">
        <v>157</v>
      </c>
      <c r="D4018">
        <v>0</v>
      </c>
      <c r="E4018" t="s">
        <v>158</v>
      </c>
      <c r="G4018" s="22">
        <v>45288.38795138889</v>
      </c>
      <c r="H4018" t="s">
        <v>144</v>
      </c>
      <c r="I4018" t="b">
        <v>1</v>
      </c>
      <c r="J4018" t="b">
        <v>0</v>
      </c>
      <c r="K4018">
        <v>2.05084</v>
      </c>
      <c r="L4018">
        <v>5.15</v>
      </c>
      <c r="S4018" t="s">
        <v>8210</v>
      </c>
      <c r="T4018" t="s">
        <v>5</v>
      </c>
    </row>
    <row r="4019" spans="1:20" x14ac:dyDescent="0.25">
      <c r="A4019" t="s">
        <v>8210</v>
      </c>
      <c r="B4019" t="s">
        <v>8211</v>
      </c>
      <c r="C4019" t="s">
        <v>157</v>
      </c>
      <c r="D4019">
        <v>0</v>
      </c>
      <c r="E4019" t="s">
        <v>158</v>
      </c>
      <c r="G4019" s="22">
        <v>45288.388009259259</v>
      </c>
      <c r="H4019" t="s">
        <v>144</v>
      </c>
      <c r="I4019" t="b">
        <v>1</v>
      </c>
      <c r="J4019" t="b">
        <v>1</v>
      </c>
      <c r="K4019">
        <v>2.2999999999999998</v>
      </c>
      <c r="L4019">
        <v>5.15</v>
      </c>
      <c r="S4019" t="s">
        <v>8212</v>
      </c>
      <c r="T4019" t="s">
        <v>5</v>
      </c>
    </row>
    <row r="4020" spans="1:20" x14ac:dyDescent="0.25">
      <c r="A4020" t="s">
        <v>8212</v>
      </c>
      <c r="B4020" t="s">
        <v>8213</v>
      </c>
      <c r="C4020" t="s">
        <v>157</v>
      </c>
      <c r="D4020">
        <v>0</v>
      </c>
      <c r="E4020" t="s">
        <v>158</v>
      </c>
      <c r="G4020" s="22">
        <v>45288.388055555559</v>
      </c>
      <c r="H4020" t="s">
        <v>144</v>
      </c>
      <c r="I4020" t="b">
        <v>1</v>
      </c>
      <c r="J4020" t="b">
        <v>1</v>
      </c>
      <c r="K4020">
        <v>2.0506899999999999</v>
      </c>
      <c r="L4020">
        <v>5.15</v>
      </c>
      <c r="S4020" t="s">
        <v>8214</v>
      </c>
      <c r="T4020" t="s">
        <v>5</v>
      </c>
    </row>
    <row r="4021" spans="1:20" x14ac:dyDescent="0.25">
      <c r="A4021" t="s">
        <v>8214</v>
      </c>
      <c r="B4021" t="s">
        <v>8215</v>
      </c>
      <c r="C4021" t="s">
        <v>157</v>
      </c>
      <c r="D4021">
        <v>0</v>
      </c>
      <c r="E4021" t="s">
        <v>158</v>
      </c>
      <c r="G4021" s="22">
        <v>45288.388101851851</v>
      </c>
      <c r="H4021" t="s">
        <v>144</v>
      </c>
      <c r="I4021" t="b">
        <v>1</v>
      </c>
      <c r="J4021" t="b">
        <v>1</v>
      </c>
      <c r="K4021">
        <v>2.2999999999999998</v>
      </c>
      <c r="L4021">
        <v>5.15</v>
      </c>
      <c r="S4021" t="s">
        <v>8216</v>
      </c>
      <c r="T4021" t="s">
        <v>5</v>
      </c>
    </row>
    <row r="4022" spans="1:20" x14ac:dyDescent="0.25">
      <c r="A4022" t="s">
        <v>8216</v>
      </c>
      <c r="B4022" t="s">
        <v>8217</v>
      </c>
      <c r="C4022" t="s">
        <v>157</v>
      </c>
      <c r="D4022">
        <v>0</v>
      </c>
      <c r="E4022" t="s">
        <v>158</v>
      </c>
      <c r="G4022" s="22">
        <v>45288.388171296298</v>
      </c>
      <c r="H4022" t="s">
        <v>144</v>
      </c>
      <c r="I4022" t="b">
        <v>1</v>
      </c>
      <c r="J4022" t="b">
        <v>0</v>
      </c>
      <c r="K4022">
        <v>2.1428500000000001</v>
      </c>
      <c r="L4022">
        <v>4.7</v>
      </c>
      <c r="S4022" t="s">
        <v>8218</v>
      </c>
      <c r="T4022" t="s">
        <v>5</v>
      </c>
    </row>
    <row r="4023" spans="1:20" x14ac:dyDescent="0.25">
      <c r="A4023" t="s">
        <v>8218</v>
      </c>
      <c r="B4023" t="s">
        <v>8219</v>
      </c>
      <c r="C4023" t="s">
        <v>157</v>
      </c>
      <c r="D4023">
        <v>0</v>
      </c>
      <c r="E4023" t="s">
        <v>158</v>
      </c>
      <c r="G4023" s="22">
        <v>45288.388287037036</v>
      </c>
      <c r="H4023" t="s">
        <v>144</v>
      </c>
      <c r="I4023" t="b">
        <v>1</v>
      </c>
      <c r="J4023" t="b">
        <v>0</v>
      </c>
      <c r="K4023">
        <v>2.35</v>
      </c>
      <c r="L4023">
        <v>4.7</v>
      </c>
      <c r="S4023" t="s">
        <v>8220</v>
      </c>
      <c r="T4023" t="s">
        <v>5</v>
      </c>
    </row>
    <row r="4024" spans="1:20" x14ac:dyDescent="0.25">
      <c r="A4024" t="s">
        <v>8220</v>
      </c>
      <c r="B4024" t="s">
        <v>8221</v>
      </c>
      <c r="C4024" t="s">
        <v>157</v>
      </c>
      <c r="D4024">
        <v>0</v>
      </c>
      <c r="E4024" t="s">
        <v>158</v>
      </c>
      <c r="G4024" s="22">
        <v>45288.388402777775</v>
      </c>
      <c r="H4024" t="s">
        <v>144</v>
      </c>
      <c r="I4024" t="b">
        <v>1</v>
      </c>
      <c r="J4024" t="b">
        <v>1</v>
      </c>
      <c r="K4024">
        <v>2.35</v>
      </c>
      <c r="L4024">
        <v>4.7</v>
      </c>
      <c r="S4024" t="s">
        <v>8222</v>
      </c>
      <c r="T4024" t="s">
        <v>5</v>
      </c>
    </row>
    <row r="4025" spans="1:20" x14ac:dyDescent="0.25">
      <c r="A4025" t="s">
        <v>8222</v>
      </c>
      <c r="B4025" t="s">
        <v>8223</v>
      </c>
      <c r="C4025" t="s">
        <v>157</v>
      </c>
      <c r="D4025">
        <v>0</v>
      </c>
      <c r="E4025" t="s">
        <v>158</v>
      </c>
      <c r="G4025" s="22">
        <v>45288.388449074075</v>
      </c>
      <c r="H4025" t="s">
        <v>144</v>
      </c>
      <c r="I4025" t="b">
        <v>1</v>
      </c>
      <c r="J4025" t="b">
        <v>1</v>
      </c>
      <c r="K4025">
        <v>2.1428600000000002</v>
      </c>
      <c r="L4025">
        <v>4.7</v>
      </c>
      <c r="S4025" t="s">
        <v>8224</v>
      </c>
      <c r="T4025" t="s">
        <v>5</v>
      </c>
    </row>
    <row r="4026" spans="1:20" x14ac:dyDescent="0.25">
      <c r="A4026" t="s">
        <v>8224</v>
      </c>
      <c r="B4026" t="s">
        <v>8225</v>
      </c>
      <c r="C4026" t="s">
        <v>157</v>
      </c>
      <c r="D4026">
        <v>0</v>
      </c>
      <c r="E4026" t="s">
        <v>158</v>
      </c>
      <c r="G4026" s="22">
        <v>45288.388495370367</v>
      </c>
      <c r="H4026" t="s">
        <v>144</v>
      </c>
      <c r="I4026" t="b">
        <v>1</v>
      </c>
      <c r="J4026" t="b">
        <v>1</v>
      </c>
      <c r="K4026">
        <v>0.96</v>
      </c>
      <c r="L4026">
        <v>3.2</v>
      </c>
      <c r="S4026" t="s">
        <v>8226</v>
      </c>
      <c r="T4026" t="s">
        <v>5</v>
      </c>
    </row>
    <row r="4027" spans="1:20" x14ac:dyDescent="0.25">
      <c r="A4027" t="s">
        <v>8226</v>
      </c>
      <c r="B4027" t="s">
        <v>8227</v>
      </c>
      <c r="C4027" t="s">
        <v>157</v>
      </c>
      <c r="D4027">
        <v>0</v>
      </c>
      <c r="E4027" t="s">
        <v>158</v>
      </c>
      <c r="G4027" s="22">
        <v>45288.388541666667</v>
      </c>
      <c r="H4027" t="s">
        <v>144</v>
      </c>
      <c r="I4027" t="b">
        <v>1</v>
      </c>
      <c r="J4027" t="b">
        <v>0</v>
      </c>
      <c r="K4027">
        <v>0.89285999999999999</v>
      </c>
      <c r="L4027">
        <v>3.2</v>
      </c>
      <c r="S4027" t="s">
        <v>8228</v>
      </c>
      <c r="T4027" t="s">
        <v>5</v>
      </c>
    </row>
    <row r="4028" spans="1:20" x14ac:dyDescent="0.25">
      <c r="A4028" t="s">
        <v>8228</v>
      </c>
      <c r="B4028" t="s">
        <v>8229</v>
      </c>
      <c r="C4028" t="s">
        <v>191</v>
      </c>
      <c r="D4028">
        <v>0</v>
      </c>
      <c r="E4028" t="s">
        <v>158</v>
      </c>
      <c r="G4028" s="22">
        <v>45283.493923611109</v>
      </c>
      <c r="H4028" t="s">
        <v>144</v>
      </c>
      <c r="I4028" t="b">
        <v>1</v>
      </c>
      <c r="J4028" t="b">
        <v>0</v>
      </c>
      <c r="K4028">
        <v>0.82954000000000006</v>
      </c>
      <c r="L4028">
        <v>4.5</v>
      </c>
      <c r="S4028" t="s">
        <v>8230</v>
      </c>
      <c r="T4028" t="s">
        <v>5</v>
      </c>
    </row>
    <row r="4029" spans="1:20" x14ac:dyDescent="0.25">
      <c r="A4029" t="s">
        <v>8230</v>
      </c>
      <c r="B4029" t="s">
        <v>8231</v>
      </c>
      <c r="C4029" t="s">
        <v>157</v>
      </c>
      <c r="D4029">
        <v>0</v>
      </c>
      <c r="E4029" t="s">
        <v>158</v>
      </c>
      <c r="G4029" s="22">
        <v>45288.388657407406</v>
      </c>
      <c r="H4029" t="s">
        <v>144</v>
      </c>
      <c r="I4029" t="b">
        <v>1</v>
      </c>
      <c r="J4029" t="b">
        <v>1</v>
      </c>
      <c r="K4029">
        <v>0.96</v>
      </c>
      <c r="L4029">
        <v>3.2</v>
      </c>
      <c r="S4029" t="s">
        <v>8232</v>
      </c>
      <c r="T4029" t="s">
        <v>5</v>
      </c>
    </row>
    <row r="4030" spans="1:20" x14ac:dyDescent="0.25">
      <c r="A4030" t="s">
        <v>8232</v>
      </c>
      <c r="B4030" t="s">
        <v>8233</v>
      </c>
      <c r="C4030" t="s">
        <v>157</v>
      </c>
      <c r="D4030">
        <v>0</v>
      </c>
      <c r="E4030" t="s">
        <v>158</v>
      </c>
      <c r="G4030" s="22">
        <v>45288.388692129629</v>
      </c>
      <c r="H4030" t="s">
        <v>144</v>
      </c>
      <c r="I4030" t="b">
        <v>1</v>
      </c>
      <c r="J4030" t="b">
        <v>1</v>
      </c>
      <c r="K4030">
        <v>0.96</v>
      </c>
      <c r="L4030">
        <v>3.2</v>
      </c>
      <c r="S4030" t="s">
        <v>8234</v>
      </c>
      <c r="T4030" t="s">
        <v>5</v>
      </c>
    </row>
    <row r="4031" spans="1:20" x14ac:dyDescent="0.25">
      <c r="A4031" t="s">
        <v>8234</v>
      </c>
      <c r="B4031" t="s">
        <v>8235</v>
      </c>
      <c r="C4031" t="s">
        <v>191</v>
      </c>
      <c r="D4031">
        <v>0</v>
      </c>
      <c r="E4031" t="s">
        <v>158</v>
      </c>
      <c r="G4031" s="22">
        <v>45283.493993055556</v>
      </c>
      <c r="H4031" t="s">
        <v>144</v>
      </c>
      <c r="I4031" t="b">
        <v>1</v>
      </c>
      <c r="J4031" t="b">
        <v>0</v>
      </c>
      <c r="K4031">
        <v>0.89285999999999999</v>
      </c>
      <c r="L4031">
        <v>4.5</v>
      </c>
      <c r="S4031" t="s">
        <v>8236</v>
      </c>
      <c r="T4031" t="s">
        <v>5</v>
      </c>
    </row>
    <row r="4032" spans="1:20" x14ac:dyDescent="0.25">
      <c r="A4032" t="s">
        <v>8236</v>
      </c>
      <c r="B4032" t="s">
        <v>8237</v>
      </c>
      <c r="C4032" t="s">
        <v>157</v>
      </c>
      <c r="D4032">
        <v>0</v>
      </c>
      <c r="E4032" t="s">
        <v>158</v>
      </c>
      <c r="G4032" s="22">
        <v>45288.389050925929</v>
      </c>
      <c r="H4032" t="s">
        <v>144</v>
      </c>
      <c r="I4032" t="b">
        <v>1</v>
      </c>
      <c r="J4032" t="b">
        <v>1</v>
      </c>
      <c r="K4032">
        <v>0.96</v>
      </c>
      <c r="L4032">
        <v>4.5</v>
      </c>
      <c r="S4032" t="s">
        <v>8238</v>
      </c>
      <c r="T4032" t="s">
        <v>5</v>
      </c>
    </row>
    <row r="4033" spans="1:20" x14ac:dyDescent="0.25">
      <c r="A4033" t="s">
        <v>8238</v>
      </c>
      <c r="B4033" t="s">
        <v>8239</v>
      </c>
      <c r="C4033" t="s">
        <v>157</v>
      </c>
      <c r="D4033">
        <v>0</v>
      </c>
      <c r="E4033" t="s">
        <v>158</v>
      </c>
      <c r="G4033" s="22">
        <v>45288.389120370368</v>
      </c>
      <c r="H4033" t="s">
        <v>144</v>
      </c>
      <c r="I4033" t="b">
        <v>1</v>
      </c>
      <c r="J4033" t="b">
        <v>1</v>
      </c>
      <c r="K4033">
        <v>0.96</v>
      </c>
      <c r="L4033">
        <v>3.2</v>
      </c>
      <c r="S4033" t="s">
        <v>8240</v>
      </c>
      <c r="T4033" t="s">
        <v>5</v>
      </c>
    </row>
    <row r="4034" spans="1:20" x14ac:dyDescent="0.25">
      <c r="A4034" t="s">
        <v>8240</v>
      </c>
      <c r="B4034" t="s">
        <v>8241</v>
      </c>
      <c r="C4034" t="s">
        <v>157</v>
      </c>
      <c r="D4034">
        <v>0</v>
      </c>
      <c r="E4034" t="s">
        <v>158</v>
      </c>
      <c r="G4034" s="22">
        <v>45288.389143518521</v>
      </c>
      <c r="H4034" t="s">
        <v>144</v>
      </c>
      <c r="I4034" t="b">
        <v>1</v>
      </c>
      <c r="J4034" t="b">
        <v>1</v>
      </c>
      <c r="K4034">
        <v>0.96</v>
      </c>
      <c r="L4034">
        <v>3.2</v>
      </c>
      <c r="S4034" t="s">
        <v>8242</v>
      </c>
      <c r="T4034" t="s">
        <v>5</v>
      </c>
    </row>
    <row r="4035" spans="1:20" x14ac:dyDescent="0.25">
      <c r="A4035" t="s">
        <v>8242</v>
      </c>
      <c r="B4035" t="s">
        <v>8243</v>
      </c>
      <c r="C4035" t="s">
        <v>157</v>
      </c>
      <c r="D4035">
        <v>0</v>
      </c>
      <c r="E4035" t="s">
        <v>158</v>
      </c>
      <c r="G4035" s="22">
        <v>45288.389178240737</v>
      </c>
      <c r="H4035" t="s">
        <v>144</v>
      </c>
      <c r="I4035" t="b">
        <v>1</v>
      </c>
      <c r="J4035" t="b">
        <v>1</v>
      </c>
      <c r="K4035">
        <v>0.96</v>
      </c>
      <c r="L4035">
        <v>4.5</v>
      </c>
      <c r="S4035" t="s">
        <v>8244</v>
      </c>
      <c r="T4035" t="s">
        <v>5</v>
      </c>
    </row>
    <row r="4036" spans="1:20" x14ac:dyDescent="0.25">
      <c r="A4036" t="s">
        <v>8244</v>
      </c>
      <c r="B4036" t="s">
        <v>8245</v>
      </c>
      <c r="C4036" t="s">
        <v>157</v>
      </c>
      <c r="D4036">
        <v>0</v>
      </c>
      <c r="E4036" t="s">
        <v>158</v>
      </c>
      <c r="G4036" s="22">
        <v>45288.38921296296</v>
      </c>
      <c r="H4036" t="s">
        <v>144</v>
      </c>
      <c r="I4036" t="b">
        <v>1</v>
      </c>
      <c r="J4036" t="b">
        <v>0</v>
      </c>
      <c r="K4036">
        <v>1.6517999999999999</v>
      </c>
      <c r="L4036">
        <v>3.8</v>
      </c>
      <c r="S4036" t="s">
        <v>8246</v>
      </c>
      <c r="T4036" t="s">
        <v>5</v>
      </c>
    </row>
    <row r="4037" spans="1:20" x14ac:dyDescent="0.25">
      <c r="A4037" t="s">
        <v>8246</v>
      </c>
      <c r="B4037" t="s">
        <v>8247</v>
      </c>
      <c r="C4037" t="s">
        <v>157</v>
      </c>
      <c r="D4037">
        <v>0</v>
      </c>
      <c r="E4037" t="s">
        <v>158</v>
      </c>
      <c r="G4037" s="22">
        <v>45288.389861111114</v>
      </c>
      <c r="H4037" t="s">
        <v>144</v>
      </c>
      <c r="I4037" t="b">
        <v>1</v>
      </c>
      <c r="J4037" t="b">
        <v>1</v>
      </c>
      <c r="K4037">
        <v>2</v>
      </c>
      <c r="L4037">
        <v>3.8</v>
      </c>
      <c r="S4037" t="s">
        <v>8248</v>
      </c>
      <c r="T4037" t="s">
        <v>5</v>
      </c>
    </row>
    <row r="4038" spans="1:20" x14ac:dyDescent="0.25">
      <c r="A4038" t="s">
        <v>8248</v>
      </c>
      <c r="B4038" t="s">
        <v>8249</v>
      </c>
      <c r="C4038" t="s">
        <v>157</v>
      </c>
      <c r="D4038">
        <v>0</v>
      </c>
      <c r="E4038" t="s">
        <v>158</v>
      </c>
      <c r="G4038" s="22">
        <v>45288.38989583333</v>
      </c>
      <c r="H4038" t="s">
        <v>144</v>
      </c>
      <c r="I4038" t="b">
        <v>1</v>
      </c>
      <c r="J4038" t="b">
        <v>1</v>
      </c>
      <c r="K4038">
        <v>2</v>
      </c>
      <c r="L4038">
        <v>3.8</v>
      </c>
      <c r="S4038" t="s">
        <v>8250</v>
      </c>
      <c r="T4038" t="s">
        <v>5</v>
      </c>
    </row>
    <row r="4039" spans="1:20" x14ac:dyDescent="0.25">
      <c r="A4039" t="s">
        <v>8250</v>
      </c>
      <c r="B4039" t="s">
        <v>8251</v>
      </c>
      <c r="C4039" t="s">
        <v>157</v>
      </c>
      <c r="D4039">
        <v>0</v>
      </c>
      <c r="E4039" t="s">
        <v>158</v>
      </c>
      <c r="G4039" s="22">
        <v>45288.38994212963</v>
      </c>
      <c r="H4039" t="s">
        <v>144</v>
      </c>
      <c r="I4039" t="b">
        <v>1</v>
      </c>
      <c r="J4039" t="b">
        <v>1</v>
      </c>
      <c r="K4039">
        <v>2</v>
      </c>
      <c r="L4039">
        <v>3.8</v>
      </c>
      <c r="S4039" t="s">
        <v>8252</v>
      </c>
      <c r="T4039" t="s">
        <v>5</v>
      </c>
    </row>
    <row r="4040" spans="1:20" x14ac:dyDescent="0.25">
      <c r="A4040" t="s">
        <v>8252</v>
      </c>
      <c r="B4040" t="s">
        <v>8253</v>
      </c>
      <c r="C4040" t="s">
        <v>157</v>
      </c>
      <c r="D4040">
        <v>0</v>
      </c>
      <c r="E4040" t="s">
        <v>158</v>
      </c>
      <c r="G4040" s="22">
        <v>45288.390023148146</v>
      </c>
      <c r="H4040" t="s">
        <v>144</v>
      </c>
      <c r="I4040" t="b">
        <v>1</v>
      </c>
      <c r="J4040" t="b">
        <v>1</v>
      </c>
      <c r="K4040">
        <v>1.25</v>
      </c>
      <c r="L4040">
        <v>2.5499999999999998</v>
      </c>
      <c r="S4040" t="s">
        <v>8254</v>
      </c>
      <c r="T4040" t="s">
        <v>5</v>
      </c>
    </row>
    <row r="4041" spans="1:20" x14ac:dyDescent="0.25">
      <c r="A4041" t="s">
        <v>8254</v>
      </c>
      <c r="B4041" t="s">
        <v>8255</v>
      </c>
      <c r="C4041" t="s">
        <v>157</v>
      </c>
      <c r="D4041">
        <v>0</v>
      </c>
      <c r="E4041" t="s">
        <v>158</v>
      </c>
      <c r="G4041" s="22">
        <v>45288.390092592592</v>
      </c>
      <c r="H4041" t="s">
        <v>144</v>
      </c>
      <c r="I4041" t="b">
        <v>1</v>
      </c>
      <c r="J4041" t="b">
        <v>1</v>
      </c>
      <c r="K4041">
        <v>1.25</v>
      </c>
      <c r="L4041">
        <v>2.5499999999999998</v>
      </c>
      <c r="S4041" t="s">
        <v>8256</v>
      </c>
      <c r="T4041" t="s">
        <v>5</v>
      </c>
    </row>
    <row r="4042" spans="1:20" x14ac:dyDescent="0.25">
      <c r="A4042" t="s">
        <v>8256</v>
      </c>
      <c r="B4042" t="s">
        <v>8257</v>
      </c>
      <c r="C4042" t="s">
        <v>191</v>
      </c>
      <c r="D4042">
        <v>0</v>
      </c>
      <c r="E4042" t="s">
        <v>158</v>
      </c>
      <c r="G4042" s="22">
        <v>45283.49454861111</v>
      </c>
      <c r="H4042" t="s">
        <v>144</v>
      </c>
      <c r="I4042" t="b">
        <v>1</v>
      </c>
      <c r="J4042" t="b">
        <v>0</v>
      </c>
      <c r="K4042">
        <v>1.1773400000000001</v>
      </c>
      <c r="L4042">
        <v>3.18</v>
      </c>
      <c r="S4042" t="s">
        <v>8258</v>
      </c>
      <c r="T4042" t="s">
        <v>5</v>
      </c>
    </row>
    <row r="4043" spans="1:20" x14ac:dyDescent="0.25">
      <c r="A4043" t="s">
        <v>8258</v>
      </c>
      <c r="B4043" t="s">
        <v>8259</v>
      </c>
      <c r="C4043" t="s">
        <v>191</v>
      </c>
      <c r="D4043">
        <v>0</v>
      </c>
      <c r="E4043" t="s">
        <v>158</v>
      </c>
      <c r="G4043" s="22">
        <v>45283.494664351849</v>
      </c>
      <c r="H4043" t="s">
        <v>144</v>
      </c>
      <c r="I4043" t="b">
        <v>1</v>
      </c>
      <c r="J4043" t="b">
        <v>0</v>
      </c>
      <c r="K4043">
        <v>2</v>
      </c>
      <c r="L4043">
        <v>4.16</v>
      </c>
      <c r="S4043" t="s">
        <v>8260</v>
      </c>
      <c r="T4043" t="s">
        <v>5</v>
      </c>
    </row>
    <row r="4044" spans="1:20" x14ac:dyDescent="0.25">
      <c r="A4044" t="s">
        <v>8260</v>
      </c>
      <c r="B4044" t="s">
        <v>8261</v>
      </c>
      <c r="C4044" t="s">
        <v>157</v>
      </c>
      <c r="D4044">
        <v>0</v>
      </c>
      <c r="E4044" t="s">
        <v>158</v>
      </c>
      <c r="G4044" s="22">
        <v>45288.390219907407</v>
      </c>
      <c r="H4044" t="s">
        <v>144</v>
      </c>
      <c r="I4044" t="b">
        <v>1</v>
      </c>
      <c r="J4044" t="b">
        <v>1</v>
      </c>
      <c r="K4044">
        <v>1.24</v>
      </c>
      <c r="L4044">
        <v>1.66</v>
      </c>
      <c r="S4044" t="s">
        <v>8262</v>
      </c>
      <c r="T4044" t="s">
        <v>5</v>
      </c>
    </row>
    <row r="4045" spans="1:20" x14ac:dyDescent="0.25">
      <c r="A4045" t="s">
        <v>8262</v>
      </c>
      <c r="B4045" t="s">
        <v>8263</v>
      </c>
      <c r="C4045" t="s">
        <v>191</v>
      </c>
      <c r="D4045">
        <v>0</v>
      </c>
      <c r="E4045" t="s">
        <v>158</v>
      </c>
      <c r="G4045" s="22">
        <v>45283.494733796295</v>
      </c>
      <c r="H4045" t="s">
        <v>144</v>
      </c>
      <c r="I4045" t="b">
        <v>1</v>
      </c>
      <c r="J4045" t="b">
        <v>0</v>
      </c>
      <c r="K4045">
        <v>7.1313199999999997</v>
      </c>
      <c r="L4045">
        <v>13.8</v>
      </c>
      <c r="S4045" t="s">
        <v>8264</v>
      </c>
      <c r="T4045" t="s">
        <v>5</v>
      </c>
    </row>
    <row r="4046" spans="1:20" x14ac:dyDescent="0.25">
      <c r="A4046" t="s">
        <v>8264</v>
      </c>
      <c r="B4046" t="s">
        <v>8265</v>
      </c>
      <c r="C4046" t="s">
        <v>157</v>
      </c>
      <c r="D4046">
        <v>0</v>
      </c>
      <c r="E4046" t="s">
        <v>182</v>
      </c>
      <c r="F4046" t="s">
        <v>182</v>
      </c>
      <c r="G4046" s="22">
        <v>45288.390289351853</v>
      </c>
      <c r="H4046" t="s">
        <v>144</v>
      </c>
      <c r="I4046" t="b">
        <v>0</v>
      </c>
      <c r="J4046" t="b">
        <v>1</v>
      </c>
      <c r="K4046">
        <v>170</v>
      </c>
      <c r="L4046">
        <v>200</v>
      </c>
      <c r="S4046" t="s">
        <v>8266</v>
      </c>
      <c r="T4046" t="s">
        <v>5</v>
      </c>
    </row>
    <row r="4047" spans="1:20" x14ac:dyDescent="0.25">
      <c r="A4047" t="s">
        <v>8266</v>
      </c>
      <c r="B4047" t="s">
        <v>8267</v>
      </c>
      <c r="C4047" t="s">
        <v>157</v>
      </c>
      <c r="D4047">
        <v>0</v>
      </c>
      <c r="E4047" t="s">
        <v>182</v>
      </c>
      <c r="F4047" t="s">
        <v>182</v>
      </c>
      <c r="G4047" s="22">
        <v>45288.390324074076</v>
      </c>
      <c r="H4047" t="s">
        <v>144</v>
      </c>
      <c r="I4047" t="b">
        <v>0</v>
      </c>
      <c r="J4047" t="b">
        <v>1</v>
      </c>
      <c r="K4047">
        <v>170</v>
      </c>
      <c r="L4047">
        <v>200</v>
      </c>
      <c r="S4047" t="s">
        <v>8268</v>
      </c>
      <c r="T4047" t="s">
        <v>875</v>
      </c>
    </row>
    <row r="4048" spans="1:20" x14ac:dyDescent="0.25">
      <c r="A4048" t="s">
        <v>8268</v>
      </c>
      <c r="B4048" t="s">
        <v>8269</v>
      </c>
      <c r="C4048" t="s">
        <v>157</v>
      </c>
      <c r="D4048" s="23">
        <v>2150</v>
      </c>
      <c r="E4048" t="s">
        <v>158</v>
      </c>
      <c r="F4048" t="s">
        <v>158</v>
      </c>
      <c r="G4048" s="22">
        <v>45288.391331018516</v>
      </c>
      <c r="H4048" t="s">
        <v>144</v>
      </c>
      <c r="I4048" t="b">
        <v>0</v>
      </c>
      <c r="J4048" t="b">
        <v>0</v>
      </c>
      <c r="K4048">
        <v>2.23</v>
      </c>
      <c r="L4048">
        <v>3</v>
      </c>
      <c r="S4048" t="s">
        <v>8270</v>
      </c>
      <c r="T4048" t="s">
        <v>5</v>
      </c>
    </row>
    <row r="4049" spans="1:20" x14ac:dyDescent="0.25">
      <c r="A4049" t="s">
        <v>8270</v>
      </c>
      <c r="B4049" t="s">
        <v>8271</v>
      </c>
      <c r="C4049" t="s">
        <v>157</v>
      </c>
      <c r="D4049">
        <v>500</v>
      </c>
      <c r="E4049" t="s">
        <v>158</v>
      </c>
      <c r="G4049" s="22">
        <v>45288.39162037037</v>
      </c>
      <c r="H4049" t="s">
        <v>144</v>
      </c>
      <c r="I4049" t="b">
        <v>1</v>
      </c>
      <c r="J4049" t="b">
        <v>0</v>
      </c>
      <c r="K4049">
        <v>1.31</v>
      </c>
      <c r="L4049">
        <v>2.9</v>
      </c>
      <c r="S4049" t="s">
        <v>8272</v>
      </c>
      <c r="T4049" t="s">
        <v>5</v>
      </c>
    </row>
    <row r="4050" spans="1:20" x14ac:dyDescent="0.25">
      <c r="A4050" t="s">
        <v>8272</v>
      </c>
      <c r="B4050" t="s">
        <v>8273</v>
      </c>
      <c r="D4050">
        <v>790</v>
      </c>
      <c r="E4050" t="s">
        <v>158</v>
      </c>
      <c r="F4050" t="s">
        <v>158</v>
      </c>
      <c r="G4050" s="22">
        <v>44510.90425925926</v>
      </c>
      <c r="H4050" t="s">
        <v>144</v>
      </c>
      <c r="I4050" t="b">
        <v>0</v>
      </c>
      <c r="J4050" t="b">
        <v>0</v>
      </c>
      <c r="K4050">
        <v>2.40178</v>
      </c>
      <c r="L4050">
        <v>3.25</v>
      </c>
      <c r="S4050" t="s">
        <v>8274</v>
      </c>
      <c r="T4050" t="s">
        <v>5</v>
      </c>
    </row>
    <row r="4051" spans="1:20" x14ac:dyDescent="0.25">
      <c r="A4051" t="s">
        <v>8274</v>
      </c>
      <c r="B4051" t="s">
        <v>8275</v>
      </c>
      <c r="C4051" t="s">
        <v>157</v>
      </c>
      <c r="D4051">
        <v>0</v>
      </c>
      <c r="E4051" t="s">
        <v>158</v>
      </c>
      <c r="G4051" s="22">
        <v>45288.391851851855</v>
      </c>
      <c r="H4051" t="s">
        <v>144</v>
      </c>
      <c r="I4051" t="b">
        <v>1</v>
      </c>
      <c r="J4051" t="b">
        <v>0</v>
      </c>
      <c r="K4051">
        <v>1.4285699999999999</v>
      </c>
      <c r="L4051">
        <v>4.3499999999999996</v>
      </c>
      <c r="S4051" t="s">
        <v>8276</v>
      </c>
      <c r="T4051" t="s">
        <v>5</v>
      </c>
    </row>
    <row r="4052" spans="1:20" x14ac:dyDescent="0.25">
      <c r="A4052" t="s">
        <v>8276</v>
      </c>
      <c r="B4052" t="s">
        <v>8277</v>
      </c>
      <c r="C4052" t="s">
        <v>191</v>
      </c>
      <c r="D4052">
        <v>0</v>
      </c>
      <c r="E4052" t="s">
        <v>158</v>
      </c>
      <c r="G4052" s="22">
        <v>45283.494872685187</v>
      </c>
      <c r="H4052" t="s">
        <v>144</v>
      </c>
      <c r="I4052" t="b">
        <v>1</v>
      </c>
      <c r="J4052" t="b">
        <v>0</v>
      </c>
      <c r="K4052">
        <v>2.6785700000000001</v>
      </c>
      <c r="L4052">
        <v>4.7</v>
      </c>
      <c r="S4052" t="s">
        <v>8278</v>
      </c>
      <c r="T4052" t="s">
        <v>5</v>
      </c>
    </row>
    <row r="4053" spans="1:20" x14ac:dyDescent="0.25">
      <c r="A4053" t="s">
        <v>8278</v>
      </c>
      <c r="B4053" t="s">
        <v>8279</v>
      </c>
      <c r="C4053" t="s">
        <v>157</v>
      </c>
      <c r="D4053">
        <v>0</v>
      </c>
      <c r="E4053" t="s">
        <v>158</v>
      </c>
      <c r="F4053" t="s">
        <v>158</v>
      </c>
      <c r="G4053" s="22">
        <v>45288.391944444447</v>
      </c>
      <c r="H4053" t="s">
        <v>144</v>
      </c>
      <c r="I4053" t="b">
        <v>0</v>
      </c>
      <c r="J4053" t="b">
        <v>1</v>
      </c>
      <c r="K4053">
        <v>0.12454999999999999</v>
      </c>
      <c r="L4053">
        <v>0.19</v>
      </c>
      <c r="S4053" t="s">
        <v>8280</v>
      </c>
      <c r="T4053" t="s">
        <v>5</v>
      </c>
    </row>
    <row r="4054" spans="1:20" x14ac:dyDescent="0.25">
      <c r="A4054" t="s">
        <v>8280</v>
      </c>
      <c r="B4054" t="s">
        <v>8281</v>
      </c>
      <c r="C4054" t="s">
        <v>157</v>
      </c>
      <c r="D4054">
        <v>0</v>
      </c>
      <c r="E4054" t="s">
        <v>182</v>
      </c>
      <c r="F4054" t="s">
        <v>182</v>
      </c>
      <c r="G4054" s="22">
        <v>45288.391979166663</v>
      </c>
      <c r="H4054" t="s">
        <v>144</v>
      </c>
      <c r="I4054" t="b">
        <v>0</v>
      </c>
      <c r="J4054" t="b">
        <v>1</v>
      </c>
      <c r="K4054">
        <v>240</v>
      </c>
      <c r="L4054">
        <v>270</v>
      </c>
      <c r="S4054" t="s">
        <v>8282</v>
      </c>
      <c r="T4054" t="s">
        <v>5</v>
      </c>
    </row>
    <row r="4055" spans="1:20" x14ac:dyDescent="0.25">
      <c r="A4055" t="s">
        <v>8282</v>
      </c>
      <c r="B4055" t="s">
        <v>8283</v>
      </c>
      <c r="C4055" t="s">
        <v>157</v>
      </c>
      <c r="D4055">
        <v>0</v>
      </c>
      <c r="E4055" t="s">
        <v>158</v>
      </c>
      <c r="G4055" s="22">
        <v>45288.392013888886</v>
      </c>
      <c r="H4055" t="s">
        <v>144</v>
      </c>
      <c r="I4055" t="b">
        <v>1</v>
      </c>
      <c r="J4055" t="b">
        <v>0</v>
      </c>
      <c r="K4055">
        <v>0.23966999999999999</v>
      </c>
      <c r="L4055">
        <v>2.11</v>
      </c>
      <c r="S4055" t="s">
        <v>8284</v>
      </c>
      <c r="T4055" t="s">
        <v>5</v>
      </c>
    </row>
    <row r="4056" spans="1:20" x14ac:dyDescent="0.25">
      <c r="A4056" t="s">
        <v>8284</v>
      </c>
      <c r="B4056" t="s">
        <v>8285</v>
      </c>
      <c r="C4056" t="s">
        <v>157</v>
      </c>
      <c r="D4056">
        <v>0</v>
      </c>
      <c r="E4056" t="s">
        <v>158</v>
      </c>
      <c r="G4056" s="22">
        <v>45288.392071759263</v>
      </c>
      <c r="H4056" t="s">
        <v>144</v>
      </c>
      <c r="I4056" t="b">
        <v>1</v>
      </c>
      <c r="J4056" t="b">
        <v>1</v>
      </c>
      <c r="K4056">
        <v>0.37203999999999998</v>
      </c>
      <c r="L4056">
        <v>1.365</v>
      </c>
      <c r="S4056" t="s">
        <v>8286</v>
      </c>
      <c r="T4056" t="s">
        <v>5</v>
      </c>
    </row>
    <row r="4057" spans="1:20" x14ac:dyDescent="0.25">
      <c r="A4057" t="s">
        <v>8286</v>
      </c>
      <c r="B4057" t="s">
        <v>8287</v>
      </c>
      <c r="C4057" t="s">
        <v>157</v>
      </c>
      <c r="D4057">
        <v>0</v>
      </c>
      <c r="E4057" t="s">
        <v>158</v>
      </c>
      <c r="G4057" s="22">
        <v>45288.392106481479</v>
      </c>
      <c r="H4057" t="s">
        <v>144</v>
      </c>
      <c r="I4057" t="b">
        <v>1</v>
      </c>
      <c r="J4057" t="b">
        <v>1</v>
      </c>
      <c r="K4057">
        <v>0.72499999999999998</v>
      </c>
      <c r="L4057">
        <v>1.85</v>
      </c>
      <c r="S4057" t="s">
        <v>8288</v>
      </c>
      <c r="T4057" t="s">
        <v>5</v>
      </c>
    </row>
    <row r="4058" spans="1:20" x14ac:dyDescent="0.25">
      <c r="A4058" t="s">
        <v>8288</v>
      </c>
      <c r="B4058" t="s">
        <v>8289</v>
      </c>
      <c r="C4058" t="s">
        <v>157</v>
      </c>
      <c r="D4058">
        <v>0</v>
      </c>
      <c r="E4058" t="s">
        <v>158</v>
      </c>
      <c r="G4058" s="22">
        <v>45288.392152777778</v>
      </c>
      <c r="H4058" t="s">
        <v>144</v>
      </c>
      <c r="I4058" t="b">
        <v>1</v>
      </c>
      <c r="J4058" t="b">
        <v>1</v>
      </c>
      <c r="K4058">
        <v>1.1022799999999999</v>
      </c>
      <c r="L4058">
        <v>2.33</v>
      </c>
      <c r="S4058" t="s">
        <v>8290</v>
      </c>
      <c r="T4058" t="s">
        <v>5</v>
      </c>
    </row>
    <row r="4059" spans="1:20" x14ac:dyDescent="0.25">
      <c r="A4059" t="s">
        <v>8290</v>
      </c>
      <c r="B4059" t="s">
        <v>8291</v>
      </c>
      <c r="C4059" t="s">
        <v>191</v>
      </c>
      <c r="D4059">
        <v>0</v>
      </c>
      <c r="E4059" t="s">
        <v>158</v>
      </c>
      <c r="F4059" t="s">
        <v>158</v>
      </c>
      <c r="G4059" s="22">
        <v>45283.495115740741</v>
      </c>
      <c r="H4059" t="s">
        <v>144</v>
      </c>
      <c r="I4059" t="b">
        <v>0</v>
      </c>
      <c r="J4059" t="b">
        <v>0</v>
      </c>
      <c r="K4059">
        <v>2.3660600000000001</v>
      </c>
      <c r="L4059">
        <v>3.25</v>
      </c>
      <c r="S4059" t="s">
        <v>8292</v>
      </c>
      <c r="T4059" t="s">
        <v>5</v>
      </c>
    </row>
    <row r="4060" spans="1:20" x14ac:dyDescent="0.25">
      <c r="A4060" t="s">
        <v>8292</v>
      </c>
      <c r="B4060" t="s">
        <v>8293</v>
      </c>
      <c r="C4060" t="s">
        <v>191</v>
      </c>
      <c r="D4060">
        <v>0</v>
      </c>
      <c r="E4060" t="s">
        <v>158</v>
      </c>
      <c r="F4060" t="s">
        <v>158</v>
      </c>
      <c r="G4060" s="22">
        <v>45283.495138888888</v>
      </c>
      <c r="H4060" t="s">
        <v>144</v>
      </c>
      <c r="I4060" t="b">
        <v>0</v>
      </c>
      <c r="J4060" t="b">
        <v>0</v>
      </c>
      <c r="K4060">
        <v>2.3660800000000002</v>
      </c>
      <c r="L4060">
        <v>5.95</v>
      </c>
      <c r="S4060" t="s">
        <v>8294</v>
      </c>
      <c r="T4060" t="s">
        <v>5</v>
      </c>
    </row>
    <row r="4061" spans="1:20" x14ac:dyDescent="0.25">
      <c r="A4061" t="s">
        <v>8294</v>
      </c>
      <c r="B4061" t="s">
        <v>8295</v>
      </c>
      <c r="C4061" t="s">
        <v>191</v>
      </c>
      <c r="D4061">
        <v>0</v>
      </c>
      <c r="E4061" t="s">
        <v>158</v>
      </c>
      <c r="F4061" t="s">
        <v>158</v>
      </c>
      <c r="G4061" s="22">
        <v>45283.495173611111</v>
      </c>
      <c r="H4061" t="s">
        <v>144</v>
      </c>
      <c r="I4061" t="b">
        <v>0</v>
      </c>
      <c r="J4061" t="b">
        <v>0</v>
      </c>
      <c r="K4061">
        <v>2.3660600000000001</v>
      </c>
      <c r="L4061">
        <v>3.25</v>
      </c>
      <c r="S4061" t="s">
        <v>8296</v>
      </c>
      <c r="T4061" t="s">
        <v>5</v>
      </c>
    </row>
    <row r="4062" spans="1:20" x14ac:dyDescent="0.25">
      <c r="A4062" t="s">
        <v>8296</v>
      </c>
      <c r="B4062" t="s">
        <v>8297</v>
      </c>
      <c r="C4062" t="s">
        <v>191</v>
      </c>
      <c r="D4062">
        <v>0</v>
      </c>
      <c r="E4062" t="s">
        <v>158</v>
      </c>
      <c r="F4062" t="s">
        <v>158</v>
      </c>
      <c r="G4062" s="22">
        <v>45283.495219907411</v>
      </c>
      <c r="H4062" t="s">
        <v>144</v>
      </c>
      <c r="I4062" t="b">
        <v>0</v>
      </c>
      <c r="J4062" t="b">
        <v>0</v>
      </c>
      <c r="K4062">
        <v>2.3660800000000002</v>
      </c>
      <c r="L4062">
        <v>3.25</v>
      </c>
      <c r="S4062" t="s">
        <v>8298</v>
      </c>
      <c r="T4062" t="s">
        <v>5</v>
      </c>
    </row>
    <row r="4063" spans="1:20" x14ac:dyDescent="0.25">
      <c r="A4063" t="s">
        <v>8298</v>
      </c>
      <c r="B4063" t="s">
        <v>8299</v>
      </c>
      <c r="C4063" t="s">
        <v>157</v>
      </c>
      <c r="D4063">
        <v>0</v>
      </c>
      <c r="E4063" t="s">
        <v>158</v>
      </c>
      <c r="F4063" t="s">
        <v>158</v>
      </c>
      <c r="G4063" s="22">
        <v>45288.392326388886</v>
      </c>
      <c r="H4063" t="s">
        <v>144</v>
      </c>
      <c r="I4063" t="b">
        <v>0</v>
      </c>
      <c r="J4063" t="b">
        <v>1</v>
      </c>
      <c r="K4063">
        <v>6.95</v>
      </c>
      <c r="L4063">
        <v>10.5</v>
      </c>
      <c r="S4063" t="s">
        <v>8300</v>
      </c>
      <c r="T4063" t="s">
        <v>5</v>
      </c>
    </row>
    <row r="4064" spans="1:20" x14ac:dyDescent="0.25">
      <c r="A4064" t="s">
        <v>8300</v>
      </c>
      <c r="B4064" t="s">
        <v>8301</v>
      </c>
      <c r="C4064" t="s">
        <v>157</v>
      </c>
      <c r="D4064">
        <v>0</v>
      </c>
      <c r="E4064" t="s">
        <v>158</v>
      </c>
      <c r="F4064" t="s">
        <v>158</v>
      </c>
      <c r="G4064" s="22">
        <v>45288.393113425926</v>
      </c>
      <c r="H4064" t="s">
        <v>144</v>
      </c>
      <c r="I4064" t="b">
        <v>0</v>
      </c>
      <c r="J4064" t="b">
        <v>1</v>
      </c>
      <c r="K4064">
        <v>7.5</v>
      </c>
      <c r="L4064">
        <v>10.85</v>
      </c>
      <c r="S4064" t="s">
        <v>8302</v>
      </c>
      <c r="T4064" t="s">
        <v>5</v>
      </c>
    </row>
    <row r="4065" spans="1:20" x14ac:dyDescent="0.25">
      <c r="A4065" t="s">
        <v>8302</v>
      </c>
      <c r="B4065" t="s">
        <v>8303</v>
      </c>
      <c r="C4065" t="s">
        <v>157</v>
      </c>
      <c r="D4065">
        <v>0</v>
      </c>
      <c r="E4065" t="s">
        <v>158</v>
      </c>
      <c r="F4065" t="s">
        <v>158</v>
      </c>
      <c r="G4065" s="22">
        <v>45288.393148148149</v>
      </c>
      <c r="H4065" t="s">
        <v>144</v>
      </c>
      <c r="I4065" t="b">
        <v>0</v>
      </c>
      <c r="J4065" t="b">
        <v>1</v>
      </c>
      <c r="K4065">
        <v>6.75</v>
      </c>
      <c r="L4065">
        <v>10.15</v>
      </c>
      <c r="S4065" t="s">
        <v>8304</v>
      </c>
      <c r="T4065" t="s">
        <v>5</v>
      </c>
    </row>
    <row r="4066" spans="1:20" x14ac:dyDescent="0.25">
      <c r="A4066" t="s">
        <v>8304</v>
      </c>
      <c r="B4066" t="s">
        <v>8305</v>
      </c>
      <c r="C4066" t="s">
        <v>191</v>
      </c>
      <c r="D4066">
        <v>0</v>
      </c>
      <c r="E4066" t="s">
        <v>158</v>
      </c>
      <c r="F4066" t="s">
        <v>158</v>
      </c>
      <c r="G4066" s="22">
        <v>45283.495381944442</v>
      </c>
      <c r="H4066" t="s">
        <v>144</v>
      </c>
      <c r="I4066" t="b">
        <v>0</v>
      </c>
      <c r="J4066" t="b">
        <v>0</v>
      </c>
      <c r="K4066">
        <v>30.571459999999998</v>
      </c>
      <c r="L4066">
        <v>51</v>
      </c>
      <c r="S4066" t="s">
        <v>8306</v>
      </c>
      <c r="T4066" t="s">
        <v>5</v>
      </c>
    </row>
    <row r="4067" spans="1:20" x14ac:dyDescent="0.25">
      <c r="A4067" t="s">
        <v>8306</v>
      </c>
      <c r="B4067" t="s">
        <v>8307</v>
      </c>
      <c r="C4067" t="s">
        <v>157</v>
      </c>
      <c r="D4067">
        <v>0</v>
      </c>
      <c r="E4067" t="s">
        <v>158</v>
      </c>
      <c r="F4067" t="s">
        <v>158</v>
      </c>
      <c r="G4067" s="22">
        <v>45288.393275462964</v>
      </c>
      <c r="H4067" t="s">
        <v>144</v>
      </c>
      <c r="I4067" t="b">
        <v>0</v>
      </c>
      <c r="J4067" t="b">
        <v>1</v>
      </c>
      <c r="K4067">
        <v>6.5</v>
      </c>
      <c r="L4067">
        <v>10.95</v>
      </c>
      <c r="S4067" t="s">
        <v>8308</v>
      </c>
      <c r="T4067" t="s">
        <v>5</v>
      </c>
    </row>
    <row r="4068" spans="1:20" x14ac:dyDescent="0.25">
      <c r="A4068" t="s">
        <v>8308</v>
      </c>
      <c r="B4068" t="s">
        <v>8309</v>
      </c>
      <c r="C4068" t="s">
        <v>157</v>
      </c>
      <c r="D4068">
        <v>0</v>
      </c>
      <c r="E4068" t="s">
        <v>158</v>
      </c>
      <c r="F4068" t="s">
        <v>158</v>
      </c>
      <c r="G4068" s="22">
        <v>45288.393333333333</v>
      </c>
      <c r="H4068" t="s">
        <v>144</v>
      </c>
      <c r="I4068" t="b">
        <v>0</v>
      </c>
      <c r="J4068" t="b">
        <v>1</v>
      </c>
      <c r="K4068">
        <v>0</v>
      </c>
      <c r="L4068">
        <v>0</v>
      </c>
      <c r="S4068" t="s">
        <v>8310</v>
      </c>
      <c r="T4068" t="s">
        <v>5</v>
      </c>
    </row>
    <row r="4069" spans="1:20" x14ac:dyDescent="0.25">
      <c r="A4069" t="s">
        <v>8310</v>
      </c>
      <c r="B4069" t="s">
        <v>8311</v>
      </c>
      <c r="C4069" t="s">
        <v>191</v>
      </c>
      <c r="D4069">
        <v>0</v>
      </c>
      <c r="E4069" t="s">
        <v>158</v>
      </c>
      <c r="G4069" s="22">
        <v>45283.495474537034</v>
      </c>
      <c r="H4069" t="s">
        <v>144</v>
      </c>
      <c r="I4069" t="b">
        <v>1</v>
      </c>
      <c r="J4069" t="b">
        <v>0</v>
      </c>
      <c r="K4069">
        <v>3.0802299999999998</v>
      </c>
      <c r="L4069">
        <v>6.65</v>
      </c>
      <c r="S4069" t="s">
        <v>8312</v>
      </c>
      <c r="T4069" t="s">
        <v>5</v>
      </c>
    </row>
    <row r="4070" spans="1:20" x14ac:dyDescent="0.25">
      <c r="A4070" t="s">
        <v>8312</v>
      </c>
      <c r="B4070" t="s">
        <v>8313</v>
      </c>
      <c r="C4070" t="s">
        <v>191</v>
      </c>
      <c r="D4070">
        <v>0</v>
      </c>
      <c r="E4070" t="s">
        <v>158</v>
      </c>
      <c r="G4070" s="22">
        <v>45283.495509259257</v>
      </c>
      <c r="H4070" t="s">
        <v>144</v>
      </c>
      <c r="I4070" t="b">
        <v>1</v>
      </c>
      <c r="J4070" t="b">
        <v>0</v>
      </c>
      <c r="K4070">
        <v>0.54293000000000002</v>
      </c>
      <c r="L4070">
        <v>2.83</v>
      </c>
      <c r="S4070" t="s">
        <v>8314</v>
      </c>
      <c r="T4070" t="s">
        <v>5</v>
      </c>
    </row>
    <row r="4071" spans="1:20" x14ac:dyDescent="0.25">
      <c r="A4071" t="s">
        <v>8314</v>
      </c>
      <c r="B4071" t="s">
        <v>8315</v>
      </c>
      <c r="C4071" t="s">
        <v>157</v>
      </c>
      <c r="D4071">
        <v>0</v>
      </c>
      <c r="E4071" t="s">
        <v>158</v>
      </c>
      <c r="G4071" s="22">
        <v>45288.393414351849</v>
      </c>
      <c r="H4071" t="s">
        <v>144</v>
      </c>
      <c r="I4071" t="b">
        <v>1</v>
      </c>
      <c r="J4071" t="b">
        <v>1</v>
      </c>
      <c r="K4071">
        <v>1.25</v>
      </c>
      <c r="L4071">
        <v>2.5499999999999998</v>
      </c>
      <c r="S4071" t="s">
        <v>8316</v>
      </c>
      <c r="T4071" t="s">
        <v>5</v>
      </c>
    </row>
    <row r="4072" spans="1:20" x14ac:dyDescent="0.25">
      <c r="A4072" t="s">
        <v>8316</v>
      </c>
      <c r="B4072" t="s">
        <v>8317</v>
      </c>
      <c r="C4072" t="s">
        <v>191</v>
      </c>
      <c r="D4072">
        <v>0</v>
      </c>
      <c r="E4072" t="s">
        <v>158</v>
      </c>
      <c r="G4072" s="22">
        <v>45283.495578703703</v>
      </c>
      <c r="H4072" t="s">
        <v>144</v>
      </c>
      <c r="I4072" t="b">
        <v>1</v>
      </c>
      <c r="J4072" t="b">
        <v>0</v>
      </c>
      <c r="K4072">
        <v>1</v>
      </c>
      <c r="L4072">
        <v>4.3499999999999996</v>
      </c>
      <c r="S4072" t="s">
        <v>8318</v>
      </c>
      <c r="T4072" t="s">
        <v>5</v>
      </c>
    </row>
    <row r="4073" spans="1:20" x14ac:dyDescent="0.25">
      <c r="A4073" t="s">
        <v>8318</v>
      </c>
      <c r="B4073" t="s">
        <v>8319</v>
      </c>
      <c r="C4073" t="s">
        <v>191</v>
      </c>
      <c r="D4073">
        <v>0</v>
      </c>
      <c r="E4073" t="s">
        <v>158</v>
      </c>
      <c r="G4073" s="22">
        <v>45283.495729166665</v>
      </c>
      <c r="H4073" t="s">
        <v>144</v>
      </c>
      <c r="I4073" t="b">
        <v>1</v>
      </c>
      <c r="J4073" t="b">
        <v>0</v>
      </c>
      <c r="K4073">
        <v>1.5639099999999999</v>
      </c>
      <c r="L4073">
        <v>5.25</v>
      </c>
      <c r="S4073" t="s">
        <v>8320</v>
      </c>
      <c r="T4073" t="s">
        <v>5</v>
      </c>
    </row>
    <row r="4074" spans="1:20" x14ac:dyDescent="0.25">
      <c r="A4074" t="s">
        <v>8320</v>
      </c>
      <c r="B4074" t="s">
        <v>8321</v>
      </c>
      <c r="C4074" t="s">
        <v>191</v>
      </c>
      <c r="D4074">
        <v>0</v>
      </c>
      <c r="E4074" t="s">
        <v>158</v>
      </c>
      <c r="G4074" s="22">
        <v>45283.495798611111</v>
      </c>
      <c r="H4074" t="s">
        <v>144</v>
      </c>
      <c r="I4074" t="b">
        <v>1</v>
      </c>
      <c r="J4074" t="b">
        <v>0</v>
      </c>
      <c r="K4074">
        <v>3.0802800000000001</v>
      </c>
      <c r="L4074">
        <v>6.65</v>
      </c>
      <c r="S4074" t="s">
        <v>8322</v>
      </c>
      <c r="T4074" t="s">
        <v>5</v>
      </c>
    </row>
    <row r="4075" spans="1:20" x14ac:dyDescent="0.25">
      <c r="A4075" t="s">
        <v>8322</v>
      </c>
      <c r="B4075" t="s">
        <v>8323</v>
      </c>
      <c r="C4075" t="s">
        <v>157</v>
      </c>
      <c r="D4075">
        <v>0</v>
      </c>
      <c r="E4075" t="s">
        <v>158</v>
      </c>
      <c r="G4075" s="22">
        <v>45288.393576388888</v>
      </c>
      <c r="H4075" t="s">
        <v>144</v>
      </c>
      <c r="I4075" t="b">
        <v>1</v>
      </c>
      <c r="J4075" t="b">
        <v>1</v>
      </c>
      <c r="K4075">
        <v>2.0501999999999998</v>
      </c>
      <c r="L4075">
        <v>4.6500000000000004</v>
      </c>
      <c r="S4075" t="s">
        <v>8324</v>
      </c>
      <c r="T4075" t="s">
        <v>5</v>
      </c>
    </row>
    <row r="4076" spans="1:20" x14ac:dyDescent="0.25">
      <c r="A4076" t="s">
        <v>8324</v>
      </c>
      <c r="B4076" t="s">
        <v>8325</v>
      </c>
      <c r="C4076" t="s">
        <v>191</v>
      </c>
      <c r="D4076">
        <v>0</v>
      </c>
      <c r="E4076" t="s">
        <v>158</v>
      </c>
      <c r="G4076" s="22">
        <v>45283.495879629627</v>
      </c>
      <c r="H4076" t="s">
        <v>144</v>
      </c>
      <c r="I4076" t="b">
        <v>1</v>
      </c>
      <c r="J4076" t="b">
        <v>0</v>
      </c>
      <c r="K4076">
        <v>2.05084</v>
      </c>
      <c r="L4076">
        <v>4.25</v>
      </c>
      <c r="S4076" t="s">
        <v>8326</v>
      </c>
      <c r="T4076" t="s">
        <v>5</v>
      </c>
    </row>
    <row r="4077" spans="1:20" x14ac:dyDescent="0.25">
      <c r="A4077" t="s">
        <v>8326</v>
      </c>
      <c r="B4077" t="s">
        <v>8327</v>
      </c>
      <c r="C4077" t="s">
        <v>191</v>
      </c>
      <c r="D4077">
        <v>0</v>
      </c>
      <c r="E4077" t="s">
        <v>158</v>
      </c>
      <c r="G4077" s="22">
        <v>45283.495925925927</v>
      </c>
      <c r="H4077" t="s">
        <v>144</v>
      </c>
      <c r="I4077" t="b">
        <v>1</v>
      </c>
      <c r="J4077" t="b">
        <v>0</v>
      </c>
      <c r="K4077">
        <v>3.0803099999999999</v>
      </c>
      <c r="L4077">
        <v>6.65</v>
      </c>
      <c r="S4077" t="s">
        <v>8328</v>
      </c>
      <c r="T4077" t="s">
        <v>5</v>
      </c>
    </row>
    <row r="4078" spans="1:20" x14ac:dyDescent="0.25">
      <c r="A4078" t="s">
        <v>8328</v>
      </c>
      <c r="B4078" t="s">
        <v>8329</v>
      </c>
      <c r="C4078" t="s">
        <v>157</v>
      </c>
      <c r="D4078">
        <v>0</v>
      </c>
      <c r="E4078" t="s">
        <v>158</v>
      </c>
      <c r="G4078" s="22">
        <v>45288.39366898148</v>
      </c>
      <c r="H4078" t="s">
        <v>144</v>
      </c>
      <c r="I4078" t="b">
        <v>1</v>
      </c>
      <c r="J4078" t="b">
        <v>1</v>
      </c>
      <c r="K4078">
        <v>0.22156999999999999</v>
      </c>
      <c r="L4078">
        <v>1.19</v>
      </c>
      <c r="S4078" t="s">
        <v>8330</v>
      </c>
      <c r="T4078" t="s">
        <v>5</v>
      </c>
    </row>
    <row r="4079" spans="1:20" x14ac:dyDescent="0.25">
      <c r="A4079" t="s">
        <v>8330</v>
      </c>
      <c r="B4079" t="s">
        <v>8331</v>
      </c>
      <c r="C4079" t="s">
        <v>157</v>
      </c>
      <c r="D4079">
        <v>0</v>
      </c>
      <c r="E4079" t="s">
        <v>158</v>
      </c>
      <c r="G4079" s="22">
        <v>45288.393703703703</v>
      </c>
      <c r="H4079" t="s">
        <v>144</v>
      </c>
      <c r="I4079" t="b">
        <v>1</v>
      </c>
      <c r="J4079" t="b">
        <v>1</v>
      </c>
      <c r="K4079">
        <v>0.38</v>
      </c>
      <c r="L4079">
        <v>2.11</v>
      </c>
      <c r="S4079" t="s">
        <v>8332</v>
      </c>
      <c r="T4079" t="s">
        <v>5</v>
      </c>
    </row>
    <row r="4080" spans="1:20" x14ac:dyDescent="0.25">
      <c r="A4080" t="s">
        <v>8332</v>
      </c>
      <c r="B4080" t="s">
        <v>8333</v>
      </c>
      <c r="C4080" t="s">
        <v>157</v>
      </c>
      <c r="D4080">
        <v>0</v>
      </c>
      <c r="E4080" t="s">
        <v>158</v>
      </c>
      <c r="G4080" s="22">
        <v>45288.393750000003</v>
      </c>
      <c r="H4080" t="s">
        <v>144</v>
      </c>
      <c r="I4080" t="b">
        <v>1</v>
      </c>
      <c r="J4080" t="b">
        <v>1</v>
      </c>
      <c r="K4080">
        <v>0.44</v>
      </c>
      <c r="L4080">
        <v>2.42</v>
      </c>
      <c r="S4080" t="s">
        <v>8334</v>
      </c>
      <c r="T4080" t="s">
        <v>5</v>
      </c>
    </row>
    <row r="4081" spans="1:20" x14ac:dyDescent="0.25">
      <c r="A4081" t="s">
        <v>8334</v>
      </c>
      <c r="B4081" t="s">
        <v>8335</v>
      </c>
      <c r="C4081" t="s">
        <v>157</v>
      </c>
      <c r="D4081">
        <v>0</v>
      </c>
      <c r="E4081" t="s">
        <v>158</v>
      </c>
      <c r="G4081" s="22">
        <v>45288.393784722219</v>
      </c>
      <c r="H4081" t="s">
        <v>144</v>
      </c>
      <c r="I4081" t="b">
        <v>1</v>
      </c>
      <c r="J4081" t="b">
        <v>1</v>
      </c>
      <c r="K4081">
        <v>1.5</v>
      </c>
      <c r="L4081">
        <v>3.5</v>
      </c>
      <c r="S4081" t="s">
        <v>8336</v>
      </c>
      <c r="T4081" t="s">
        <v>5</v>
      </c>
    </row>
    <row r="4082" spans="1:20" x14ac:dyDescent="0.25">
      <c r="A4082" t="s">
        <v>8336</v>
      </c>
      <c r="B4082" t="s">
        <v>8337</v>
      </c>
      <c r="C4082" t="s">
        <v>157</v>
      </c>
      <c r="D4082">
        <v>0</v>
      </c>
      <c r="E4082" t="s">
        <v>158</v>
      </c>
      <c r="G4082" s="22">
        <v>45288.393819444442</v>
      </c>
      <c r="H4082" t="s">
        <v>144</v>
      </c>
      <c r="I4082" t="b">
        <v>1</v>
      </c>
      <c r="J4082" t="b">
        <v>1</v>
      </c>
      <c r="K4082">
        <v>1.42886</v>
      </c>
      <c r="L4082">
        <v>3.85</v>
      </c>
      <c r="S4082" t="s">
        <v>8338</v>
      </c>
      <c r="T4082" t="s">
        <v>5</v>
      </c>
    </row>
    <row r="4083" spans="1:20" x14ac:dyDescent="0.25">
      <c r="A4083" t="s">
        <v>8338</v>
      </c>
      <c r="B4083" t="s">
        <v>8339</v>
      </c>
      <c r="C4083" t="s">
        <v>157</v>
      </c>
      <c r="D4083">
        <v>0</v>
      </c>
      <c r="E4083" t="s">
        <v>158</v>
      </c>
      <c r="G4083" s="22">
        <v>45288.393854166665</v>
      </c>
      <c r="H4083" t="s">
        <v>144</v>
      </c>
      <c r="I4083" t="b">
        <v>1</v>
      </c>
      <c r="J4083" t="b">
        <v>1</v>
      </c>
      <c r="K4083">
        <v>1.43</v>
      </c>
      <c r="L4083">
        <v>3.85</v>
      </c>
      <c r="S4083" t="s">
        <v>8340</v>
      </c>
      <c r="T4083" t="s">
        <v>5</v>
      </c>
    </row>
    <row r="4084" spans="1:20" x14ac:dyDescent="0.25">
      <c r="A4084" t="s">
        <v>8340</v>
      </c>
      <c r="B4084" t="s">
        <v>8341</v>
      </c>
      <c r="C4084" t="s">
        <v>157</v>
      </c>
      <c r="D4084">
        <v>0</v>
      </c>
      <c r="E4084" t="s">
        <v>158</v>
      </c>
      <c r="G4084" s="22">
        <v>45288.39398148148</v>
      </c>
      <c r="H4084" t="s">
        <v>144</v>
      </c>
      <c r="I4084" t="b">
        <v>1</v>
      </c>
      <c r="J4084" t="b">
        <v>1</v>
      </c>
      <c r="K4084">
        <v>1.4291100000000001</v>
      </c>
      <c r="L4084">
        <v>3.85</v>
      </c>
      <c r="S4084" t="s">
        <v>8342</v>
      </c>
      <c r="T4084" t="s">
        <v>5</v>
      </c>
    </row>
    <row r="4085" spans="1:20" x14ac:dyDescent="0.25">
      <c r="A4085" t="s">
        <v>8342</v>
      </c>
      <c r="B4085" t="s">
        <v>8343</v>
      </c>
      <c r="C4085" t="s">
        <v>157</v>
      </c>
      <c r="D4085">
        <v>0</v>
      </c>
      <c r="E4085" t="s">
        <v>158</v>
      </c>
      <c r="G4085" s="22">
        <v>45288.396041666667</v>
      </c>
      <c r="H4085" t="s">
        <v>144</v>
      </c>
      <c r="I4085" t="b">
        <v>1</v>
      </c>
      <c r="J4085" t="b">
        <v>1</v>
      </c>
      <c r="K4085">
        <v>2.05125</v>
      </c>
      <c r="L4085">
        <v>4.6500000000000004</v>
      </c>
      <c r="S4085" t="s">
        <v>8344</v>
      </c>
      <c r="T4085" t="s">
        <v>5</v>
      </c>
    </row>
    <row r="4086" spans="1:20" x14ac:dyDescent="0.25">
      <c r="A4086" t="s">
        <v>8344</v>
      </c>
      <c r="B4086" t="s">
        <v>8345</v>
      </c>
      <c r="C4086" t="s">
        <v>157</v>
      </c>
      <c r="D4086">
        <v>0</v>
      </c>
      <c r="E4086" t="s">
        <v>158</v>
      </c>
      <c r="F4086" t="s">
        <v>158</v>
      </c>
      <c r="G4086" s="22">
        <v>45288.39607638889</v>
      </c>
      <c r="H4086" t="s">
        <v>144</v>
      </c>
      <c r="I4086" t="b">
        <v>0</v>
      </c>
      <c r="J4086" t="b">
        <v>1</v>
      </c>
      <c r="K4086">
        <v>2.21</v>
      </c>
      <c r="L4086">
        <v>4.37</v>
      </c>
      <c r="S4086" t="s">
        <v>8346</v>
      </c>
      <c r="T4086" t="s">
        <v>5</v>
      </c>
    </row>
    <row r="4087" spans="1:20" x14ac:dyDescent="0.25">
      <c r="A4087" t="s">
        <v>8346</v>
      </c>
      <c r="B4087" t="s">
        <v>8347</v>
      </c>
      <c r="C4087" t="s">
        <v>157</v>
      </c>
      <c r="D4087">
        <v>0</v>
      </c>
      <c r="E4087" t="s">
        <v>158</v>
      </c>
      <c r="F4087" t="s">
        <v>158</v>
      </c>
      <c r="G4087" s="22">
        <v>45288.396122685182</v>
      </c>
      <c r="H4087" t="s">
        <v>144</v>
      </c>
      <c r="I4087" t="b">
        <v>0</v>
      </c>
      <c r="J4087" t="b">
        <v>1</v>
      </c>
      <c r="K4087">
        <v>1.105</v>
      </c>
      <c r="L4087">
        <v>2.16</v>
      </c>
      <c r="S4087" t="s">
        <v>8348</v>
      </c>
      <c r="T4087" t="s">
        <v>5</v>
      </c>
    </row>
    <row r="4088" spans="1:20" x14ac:dyDescent="0.25">
      <c r="A4088" t="s">
        <v>8348</v>
      </c>
      <c r="B4088" t="s">
        <v>8349</v>
      </c>
      <c r="C4088" t="s">
        <v>157</v>
      </c>
      <c r="D4088">
        <v>0</v>
      </c>
      <c r="E4088" t="s">
        <v>158</v>
      </c>
      <c r="F4088" t="s">
        <v>158</v>
      </c>
      <c r="G4088" s="22">
        <v>45288.396192129629</v>
      </c>
      <c r="H4088" t="s">
        <v>144</v>
      </c>
      <c r="I4088" t="b">
        <v>0</v>
      </c>
      <c r="J4088" t="b">
        <v>1</v>
      </c>
      <c r="K4088">
        <v>2.12</v>
      </c>
      <c r="L4088">
        <v>4.32</v>
      </c>
      <c r="S4088" t="s">
        <v>8350</v>
      </c>
      <c r="T4088" t="s">
        <v>5</v>
      </c>
    </row>
    <row r="4089" spans="1:20" x14ac:dyDescent="0.25">
      <c r="A4089" t="s">
        <v>8350</v>
      </c>
      <c r="B4089" t="s">
        <v>8351</v>
      </c>
      <c r="C4089" t="s">
        <v>157</v>
      </c>
      <c r="D4089">
        <v>0</v>
      </c>
      <c r="E4089" t="s">
        <v>158</v>
      </c>
      <c r="F4089" t="s">
        <v>158</v>
      </c>
      <c r="G4089" s="22">
        <v>45288.396226851852</v>
      </c>
      <c r="H4089" t="s">
        <v>144</v>
      </c>
      <c r="I4089" t="b">
        <v>0</v>
      </c>
      <c r="J4089" t="b">
        <v>1</v>
      </c>
      <c r="K4089">
        <v>1.385</v>
      </c>
      <c r="L4089">
        <v>2.74</v>
      </c>
      <c r="S4089" t="s">
        <v>8352</v>
      </c>
      <c r="T4089" t="s">
        <v>5</v>
      </c>
    </row>
    <row r="4090" spans="1:20" x14ac:dyDescent="0.25">
      <c r="A4090" t="s">
        <v>8352</v>
      </c>
      <c r="B4090" t="s">
        <v>8353</v>
      </c>
      <c r="C4090" t="s">
        <v>157</v>
      </c>
      <c r="D4090">
        <v>0</v>
      </c>
      <c r="E4090" t="s">
        <v>158</v>
      </c>
      <c r="F4090" t="s">
        <v>158</v>
      </c>
      <c r="G4090" s="22">
        <v>45288.396354166667</v>
      </c>
      <c r="H4090" t="s">
        <v>144</v>
      </c>
      <c r="I4090" t="b">
        <v>0</v>
      </c>
      <c r="J4090" t="b">
        <v>1</v>
      </c>
      <c r="K4090">
        <v>9.0178700000000003</v>
      </c>
      <c r="L4090">
        <v>17.100000000000001</v>
      </c>
      <c r="S4090" t="s">
        <v>8354</v>
      </c>
      <c r="T4090" t="s">
        <v>5</v>
      </c>
    </row>
    <row r="4091" spans="1:20" x14ac:dyDescent="0.25">
      <c r="A4091" t="s">
        <v>8354</v>
      </c>
      <c r="B4091" t="s">
        <v>8355</v>
      </c>
      <c r="C4091" t="s">
        <v>157</v>
      </c>
      <c r="D4091">
        <v>0</v>
      </c>
      <c r="E4091" t="s">
        <v>158</v>
      </c>
      <c r="F4091" t="s">
        <v>158</v>
      </c>
      <c r="G4091" s="22">
        <v>45288.39640046296</v>
      </c>
      <c r="H4091" t="s">
        <v>144</v>
      </c>
      <c r="I4091" t="b">
        <v>0</v>
      </c>
      <c r="J4091" t="b">
        <v>1</v>
      </c>
      <c r="K4091">
        <v>10.84822</v>
      </c>
      <c r="L4091">
        <v>16.8</v>
      </c>
      <c r="S4091" t="s">
        <v>8356</v>
      </c>
      <c r="T4091" t="s">
        <v>5</v>
      </c>
    </row>
    <row r="4092" spans="1:20" x14ac:dyDescent="0.25">
      <c r="A4092" t="s">
        <v>8356</v>
      </c>
      <c r="B4092" t="s">
        <v>8357</v>
      </c>
      <c r="C4092" t="s">
        <v>157</v>
      </c>
      <c r="D4092">
        <v>0</v>
      </c>
      <c r="E4092" t="s">
        <v>158</v>
      </c>
      <c r="F4092" t="s">
        <v>158</v>
      </c>
      <c r="G4092" s="22">
        <v>45288.396458333336</v>
      </c>
      <c r="H4092" t="s">
        <v>144</v>
      </c>
      <c r="I4092" t="b">
        <v>0</v>
      </c>
      <c r="J4092" t="b">
        <v>1</v>
      </c>
      <c r="K4092">
        <v>15.08928</v>
      </c>
      <c r="L4092">
        <v>24.4</v>
      </c>
      <c r="S4092" t="s">
        <v>8358</v>
      </c>
      <c r="T4092" t="s">
        <v>5</v>
      </c>
    </row>
    <row r="4093" spans="1:20" x14ac:dyDescent="0.25">
      <c r="A4093" t="s">
        <v>8358</v>
      </c>
      <c r="B4093" t="s">
        <v>8359</v>
      </c>
      <c r="C4093" t="s">
        <v>191</v>
      </c>
      <c r="D4093">
        <v>0</v>
      </c>
      <c r="E4093" t="s">
        <v>158</v>
      </c>
      <c r="G4093" s="22">
        <v>45283.496064814812</v>
      </c>
      <c r="H4093" t="s">
        <v>144</v>
      </c>
      <c r="I4093" t="b">
        <v>1</v>
      </c>
      <c r="J4093" t="b">
        <v>0</v>
      </c>
      <c r="K4093">
        <v>1.5828100000000001</v>
      </c>
      <c r="L4093">
        <v>3.6</v>
      </c>
      <c r="S4093" t="s">
        <v>8360</v>
      </c>
      <c r="T4093" t="s">
        <v>5</v>
      </c>
    </row>
    <row r="4094" spans="1:20" x14ac:dyDescent="0.25">
      <c r="A4094" t="s">
        <v>8360</v>
      </c>
      <c r="B4094" t="s">
        <v>8361</v>
      </c>
      <c r="C4094" t="s">
        <v>191</v>
      </c>
      <c r="D4094">
        <v>0</v>
      </c>
      <c r="E4094" t="s">
        <v>158</v>
      </c>
      <c r="G4094" s="22">
        <v>45283.496099537035</v>
      </c>
      <c r="H4094" t="s">
        <v>144</v>
      </c>
      <c r="I4094" t="b">
        <v>1</v>
      </c>
      <c r="J4094" t="b">
        <v>0</v>
      </c>
      <c r="K4094">
        <v>3.2499199999999999</v>
      </c>
      <c r="L4094">
        <v>4.1500000000000004</v>
      </c>
      <c r="S4094" t="s">
        <v>8362</v>
      </c>
      <c r="T4094" t="s">
        <v>5</v>
      </c>
    </row>
    <row r="4095" spans="1:20" x14ac:dyDescent="0.25">
      <c r="A4095" t="s">
        <v>8362</v>
      </c>
      <c r="B4095" t="s">
        <v>8363</v>
      </c>
      <c r="C4095" t="s">
        <v>191</v>
      </c>
      <c r="D4095">
        <v>0</v>
      </c>
      <c r="E4095" t="s">
        <v>158</v>
      </c>
      <c r="G4095" s="22">
        <v>45283.496157407404</v>
      </c>
      <c r="H4095" t="s">
        <v>144</v>
      </c>
      <c r="I4095" t="b">
        <v>1</v>
      </c>
      <c r="J4095" t="b">
        <v>0</v>
      </c>
      <c r="K4095">
        <v>3.0803099999999999</v>
      </c>
      <c r="L4095">
        <v>5.55</v>
      </c>
      <c r="S4095" t="s">
        <v>8364</v>
      </c>
      <c r="T4095" t="s">
        <v>5</v>
      </c>
    </row>
    <row r="4096" spans="1:20" x14ac:dyDescent="0.25">
      <c r="A4096" t="s">
        <v>8364</v>
      </c>
      <c r="B4096" t="s">
        <v>8365</v>
      </c>
      <c r="C4096" t="s">
        <v>191</v>
      </c>
      <c r="D4096">
        <v>0</v>
      </c>
      <c r="E4096" t="s">
        <v>158</v>
      </c>
      <c r="G4096" s="22">
        <v>45283.496192129627</v>
      </c>
      <c r="H4096" t="s">
        <v>144</v>
      </c>
      <c r="I4096" t="b">
        <v>1</v>
      </c>
      <c r="J4096" t="b">
        <v>0</v>
      </c>
      <c r="K4096">
        <v>0.59043000000000001</v>
      </c>
      <c r="L4096">
        <v>1.9</v>
      </c>
      <c r="S4096" t="s">
        <v>8366</v>
      </c>
      <c r="T4096" t="s">
        <v>5</v>
      </c>
    </row>
    <row r="4097" spans="1:20" x14ac:dyDescent="0.25">
      <c r="A4097" t="s">
        <v>8366</v>
      </c>
      <c r="B4097" t="s">
        <v>8367</v>
      </c>
      <c r="C4097" t="s">
        <v>157</v>
      </c>
      <c r="D4097">
        <v>0</v>
      </c>
      <c r="E4097" t="s">
        <v>158</v>
      </c>
      <c r="G4097" s="22">
        <v>45288.396608796298</v>
      </c>
      <c r="H4097" t="s">
        <v>144</v>
      </c>
      <c r="I4097" t="b">
        <v>1</v>
      </c>
      <c r="J4097" t="b">
        <v>1</v>
      </c>
      <c r="K4097">
        <v>1.4503999999999999</v>
      </c>
      <c r="L4097">
        <v>3.35</v>
      </c>
      <c r="S4097" t="s">
        <v>8368</v>
      </c>
      <c r="T4097" t="s">
        <v>5</v>
      </c>
    </row>
    <row r="4098" spans="1:20" x14ac:dyDescent="0.25">
      <c r="A4098" t="s">
        <v>8368</v>
      </c>
      <c r="B4098" t="s">
        <v>8369</v>
      </c>
      <c r="C4098" t="s">
        <v>157</v>
      </c>
      <c r="D4098">
        <v>0</v>
      </c>
      <c r="E4098" t="s">
        <v>158</v>
      </c>
      <c r="G4098" s="22">
        <v>45288.396631944444</v>
      </c>
      <c r="H4098" t="s">
        <v>144</v>
      </c>
      <c r="I4098" t="b">
        <v>1</v>
      </c>
      <c r="J4098" t="b">
        <v>1</v>
      </c>
      <c r="K4098">
        <v>1.9</v>
      </c>
      <c r="L4098">
        <v>3.35</v>
      </c>
      <c r="S4098" t="s">
        <v>8370</v>
      </c>
      <c r="T4098" t="s">
        <v>5</v>
      </c>
    </row>
    <row r="4099" spans="1:20" x14ac:dyDescent="0.25">
      <c r="A4099" t="s">
        <v>8370</v>
      </c>
      <c r="B4099" t="s">
        <v>8371</v>
      </c>
      <c r="C4099" t="s">
        <v>157</v>
      </c>
      <c r="D4099">
        <v>0</v>
      </c>
      <c r="E4099" t="s">
        <v>158</v>
      </c>
      <c r="G4099" s="22">
        <v>45288.396678240744</v>
      </c>
      <c r="H4099" t="s">
        <v>144</v>
      </c>
      <c r="I4099" t="b">
        <v>1</v>
      </c>
      <c r="J4099" t="b">
        <v>1</v>
      </c>
      <c r="K4099">
        <v>1.43</v>
      </c>
      <c r="L4099">
        <v>3.85</v>
      </c>
      <c r="S4099" t="s">
        <v>8372</v>
      </c>
      <c r="T4099" t="s">
        <v>5</v>
      </c>
    </row>
    <row r="4100" spans="1:20" x14ac:dyDescent="0.25">
      <c r="A4100" t="s">
        <v>8372</v>
      </c>
      <c r="B4100" t="s">
        <v>8373</v>
      </c>
      <c r="C4100" t="s">
        <v>157</v>
      </c>
      <c r="D4100">
        <v>0</v>
      </c>
      <c r="E4100" t="s">
        <v>158</v>
      </c>
      <c r="G4100" s="22">
        <v>45288.39671296296</v>
      </c>
      <c r="H4100" t="s">
        <v>144</v>
      </c>
      <c r="I4100" t="b">
        <v>1</v>
      </c>
      <c r="J4100" t="b">
        <v>1</v>
      </c>
      <c r="K4100">
        <v>0.24215</v>
      </c>
      <c r="L4100">
        <v>0.6</v>
      </c>
      <c r="S4100" t="s">
        <v>8374</v>
      </c>
      <c r="T4100" t="s">
        <v>5</v>
      </c>
    </row>
    <row r="4101" spans="1:20" x14ac:dyDescent="0.25">
      <c r="A4101" t="s">
        <v>8374</v>
      </c>
      <c r="B4101" t="s">
        <v>8375</v>
      </c>
      <c r="C4101" t="s">
        <v>157</v>
      </c>
      <c r="D4101">
        <v>0</v>
      </c>
      <c r="E4101" t="s">
        <v>158</v>
      </c>
      <c r="G4101" s="22">
        <v>45288.397210648145</v>
      </c>
      <c r="H4101" t="s">
        <v>144</v>
      </c>
      <c r="I4101" t="b">
        <v>1</v>
      </c>
      <c r="J4101" t="b">
        <v>1</v>
      </c>
      <c r="K4101">
        <v>2.2336499999999999</v>
      </c>
      <c r="L4101">
        <v>5.75</v>
      </c>
      <c r="S4101" t="s">
        <v>8376</v>
      </c>
      <c r="T4101" t="s">
        <v>5</v>
      </c>
    </row>
    <row r="4102" spans="1:20" x14ac:dyDescent="0.25">
      <c r="A4102" t="s">
        <v>8376</v>
      </c>
      <c r="B4102" t="s">
        <v>8377</v>
      </c>
      <c r="C4102" t="s">
        <v>157</v>
      </c>
      <c r="D4102">
        <v>0</v>
      </c>
      <c r="E4102" t="s">
        <v>158</v>
      </c>
      <c r="G4102" s="22">
        <v>45288.397303240738</v>
      </c>
      <c r="H4102" t="s">
        <v>144</v>
      </c>
      <c r="I4102" t="b">
        <v>1</v>
      </c>
      <c r="J4102" t="b">
        <v>1</v>
      </c>
      <c r="K4102">
        <v>3.0356999999999998</v>
      </c>
      <c r="L4102">
        <v>7.4</v>
      </c>
      <c r="S4102" t="s">
        <v>8378</v>
      </c>
      <c r="T4102" t="s">
        <v>5</v>
      </c>
    </row>
    <row r="4103" spans="1:20" x14ac:dyDescent="0.25">
      <c r="A4103" t="s">
        <v>8378</v>
      </c>
      <c r="B4103" t="s">
        <v>8379</v>
      </c>
      <c r="C4103" t="s">
        <v>191</v>
      </c>
      <c r="D4103">
        <v>0</v>
      </c>
      <c r="E4103" t="s">
        <v>2173</v>
      </c>
      <c r="F4103" t="s">
        <v>2173</v>
      </c>
      <c r="G4103" s="22">
        <v>45283.496342592596</v>
      </c>
      <c r="H4103" t="s">
        <v>144</v>
      </c>
      <c r="I4103" t="b">
        <v>0</v>
      </c>
      <c r="J4103" t="b">
        <v>0</v>
      </c>
      <c r="K4103">
        <v>14.5</v>
      </c>
      <c r="L4103">
        <v>22</v>
      </c>
      <c r="S4103" t="s">
        <v>8380</v>
      </c>
      <c r="T4103" t="s">
        <v>5</v>
      </c>
    </row>
    <row r="4104" spans="1:20" x14ac:dyDescent="0.25">
      <c r="A4104" t="s">
        <v>8380</v>
      </c>
      <c r="B4104" t="s">
        <v>8381</v>
      </c>
      <c r="C4104" t="s">
        <v>157</v>
      </c>
      <c r="D4104">
        <v>0</v>
      </c>
      <c r="E4104" t="s">
        <v>158</v>
      </c>
      <c r="F4104" t="s">
        <v>158</v>
      </c>
      <c r="G4104" s="22">
        <v>45288.398819444446</v>
      </c>
      <c r="H4104" t="s">
        <v>144</v>
      </c>
      <c r="I4104" t="b">
        <v>0</v>
      </c>
      <c r="J4104" t="b">
        <v>1</v>
      </c>
      <c r="K4104">
        <v>10.75</v>
      </c>
      <c r="L4104">
        <v>33.6</v>
      </c>
      <c r="S4104" t="s">
        <v>8382</v>
      </c>
      <c r="T4104" t="s">
        <v>5</v>
      </c>
    </row>
    <row r="4105" spans="1:20" x14ac:dyDescent="0.25">
      <c r="A4105" t="s">
        <v>8382</v>
      </c>
      <c r="B4105" t="s">
        <v>8383</v>
      </c>
      <c r="C4105" t="s">
        <v>191</v>
      </c>
      <c r="D4105">
        <v>0</v>
      </c>
      <c r="E4105" t="s">
        <v>158</v>
      </c>
      <c r="G4105" s="22">
        <v>45283.496412037035</v>
      </c>
      <c r="H4105" t="s">
        <v>144</v>
      </c>
      <c r="I4105" t="b">
        <v>1</v>
      </c>
      <c r="J4105" t="b">
        <v>0</v>
      </c>
      <c r="K4105">
        <v>0.96428999999999998</v>
      </c>
      <c r="L4105">
        <v>2.44</v>
      </c>
      <c r="S4105" t="s">
        <v>8384</v>
      </c>
      <c r="T4105" t="s">
        <v>875</v>
      </c>
    </row>
    <row r="4106" spans="1:20" x14ac:dyDescent="0.25">
      <c r="A4106" t="s">
        <v>8384</v>
      </c>
      <c r="B4106" t="s">
        <v>8385</v>
      </c>
      <c r="D4106" s="23">
        <v>1250</v>
      </c>
      <c r="E4106" t="s">
        <v>158</v>
      </c>
      <c r="G4106" s="22">
        <v>45203.677175925928</v>
      </c>
      <c r="H4106" t="s">
        <v>144</v>
      </c>
      <c r="I4106" t="b">
        <v>0</v>
      </c>
      <c r="J4106" t="b">
        <v>0</v>
      </c>
      <c r="K4106">
        <v>2.35</v>
      </c>
      <c r="L4106">
        <v>3.55</v>
      </c>
      <c r="S4106" t="s">
        <v>8386</v>
      </c>
      <c r="T4106" t="s">
        <v>5</v>
      </c>
    </row>
    <row r="4107" spans="1:20" x14ac:dyDescent="0.25">
      <c r="A4107" t="s">
        <v>8386</v>
      </c>
      <c r="B4107" t="s">
        <v>8387</v>
      </c>
      <c r="C4107" t="s">
        <v>157</v>
      </c>
      <c r="D4107">
        <v>0</v>
      </c>
      <c r="E4107" t="s">
        <v>158</v>
      </c>
      <c r="F4107" t="s">
        <v>158</v>
      </c>
      <c r="G4107" s="22">
        <v>45288.398900462962</v>
      </c>
      <c r="H4107" t="s">
        <v>144</v>
      </c>
      <c r="I4107" t="b">
        <v>0</v>
      </c>
      <c r="J4107" t="b">
        <v>1</v>
      </c>
      <c r="K4107">
        <v>13.5</v>
      </c>
      <c r="L4107">
        <v>18.899999999999999</v>
      </c>
      <c r="S4107" t="s">
        <v>8388</v>
      </c>
      <c r="T4107" t="s">
        <v>5</v>
      </c>
    </row>
    <row r="4108" spans="1:20" x14ac:dyDescent="0.25">
      <c r="A4108" t="s">
        <v>8388</v>
      </c>
      <c r="B4108" t="s">
        <v>8389</v>
      </c>
      <c r="C4108" t="s">
        <v>157</v>
      </c>
      <c r="D4108">
        <v>0</v>
      </c>
      <c r="E4108" t="s">
        <v>158</v>
      </c>
      <c r="F4108" t="s">
        <v>158</v>
      </c>
      <c r="G4108" s="22">
        <v>45288.398946759262</v>
      </c>
      <c r="H4108" t="s">
        <v>144</v>
      </c>
      <c r="I4108" t="b">
        <v>0</v>
      </c>
      <c r="J4108" t="b">
        <v>0</v>
      </c>
      <c r="K4108">
        <v>11.4476</v>
      </c>
      <c r="L4108">
        <v>24.6</v>
      </c>
      <c r="S4108" t="s">
        <v>8390</v>
      </c>
      <c r="T4108" t="s">
        <v>5</v>
      </c>
    </row>
    <row r="4109" spans="1:20" x14ac:dyDescent="0.25">
      <c r="A4109" t="s">
        <v>8390</v>
      </c>
      <c r="B4109" t="s">
        <v>8391</v>
      </c>
      <c r="C4109" t="s">
        <v>157</v>
      </c>
      <c r="D4109">
        <v>0</v>
      </c>
      <c r="E4109" t="s">
        <v>158</v>
      </c>
      <c r="F4109" t="s">
        <v>158</v>
      </c>
      <c r="G4109" s="22">
        <v>45288.398993055554</v>
      </c>
      <c r="H4109" t="s">
        <v>144</v>
      </c>
      <c r="I4109" t="b">
        <v>0</v>
      </c>
      <c r="J4109" t="b">
        <v>1</v>
      </c>
      <c r="K4109">
        <v>12.2</v>
      </c>
      <c r="L4109">
        <v>17.100000000000001</v>
      </c>
      <c r="S4109" t="s">
        <v>8392</v>
      </c>
      <c r="T4109" t="s">
        <v>5</v>
      </c>
    </row>
    <row r="4110" spans="1:20" x14ac:dyDescent="0.25">
      <c r="A4110" t="s">
        <v>8392</v>
      </c>
      <c r="B4110" t="s">
        <v>8393</v>
      </c>
      <c r="C4110" t="s">
        <v>157</v>
      </c>
      <c r="D4110">
        <v>0</v>
      </c>
      <c r="E4110" t="s">
        <v>158</v>
      </c>
      <c r="G4110" s="22">
        <v>45288.399050925924</v>
      </c>
      <c r="H4110" t="s">
        <v>144</v>
      </c>
      <c r="I4110" t="b">
        <v>1</v>
      </c>
      <c r="J4110" t="b">
        <v>1</v>
      </c>
      <c r="K4110">
        <v>1.3399799999999999</v>
      </c>
      <c r="L4110">
        <v>4.05</v>
      </c>
      <c r="S4110" t="s">
        <v>8394</v>
      </c>
      <c r="T4110" t="s">
        <v>5</v>
      </c>
    </row>
    <row r="4111" spans="1:20" x14ac:dyDescent="0.25">
      <c r="A4111" t="s">
        <v>8394</v>
      </c>
      <c r="B4111" t="s">
        <v>8395</v>
      </c>
      <c r="C4111" t="s">
        <v>191</v>
      </c>
      <c r="D4111">
        <v>0</v>
      </c>
      <c r="E4111" t="s">
        <v>182</v>
      </c>
      <c r="F4111" t="s">
        <v>182</v>
      </c>
      <c r="G4111" s="22">
        <v>45283.496481481481</v>
      </c>
      <c r="H4111" t="s">
        <v>144</v>
      </c>
      <c r="I4111" t="b">
        <v>0</v>
      </c>
      <c r="J4111" t="b">
        <v>0</v>
      </c>
      <c r="K4111">
        <v>200</v>
      </c>
      <c r="L4111">
        <v>230</v>
      </c>
      <c r="S4111" t="s">
        <v>8396</v>
      </c>
      <c r="T4111" t="s">
        <v>5</v>
      </c>
    </row>
    <row r="4112" spans="1:20" x14ac:dyDescent="0.25">
      <c r="A4112" t="s">
        <v>8396</v>
      </c>
      <c r="B4112" t="s">
        <v>8397</v>
      </c>
      <c r="C4112" t="s">
        <v>157</v>
      </c>
      <c r="D4112">
        <v>0</v>
      </c>
      <c r="E4112" t="s">
        <v>182</v>
      </c>
      <c r="F4112" t="s">
        <v>182</v>
      </c>
      <c r="G4112" s="22">
        <v>45288.399131944447</v>
      </c>
      <c r="H4112" t="s">
        <v>144</v>
      </c>
      <c r="I4112" t="b">
        <v>0</v>
      </c>
      <c r="J4112" t="b">
        <v>1</v>
      </c>
      <c r="K4112">
        <v>200</v>
      </c>
      <c r="L4112">
        <v>230</v>
      </c>
      <c r="S4112" t="s">
        <v>8398</v>
      </c>
      <c r="T4112" t="s">
        <v>5</v>
      </c>
    </row>
    <row r="4113" spans="1:20" x14ac:dyDescent="0.25">
      <c r="A4113" t="s">
        <v>8398</v>
      </c>
      <c r="B4113" t="s">
        <v>8399</v>
      </c>
      <c r="C4113" t="s">
        <v>157</v>
      </c>
      <c r="D4113">
        <v>0</v>
      </c>
      <c r="E4113" t="s">
        <v>158</v>
      </c>
      <c r="G4113" s="22">
        <v>45288.399247685185</v>
      </c>
      <c r="H4113" t="s">
        <v>144</v>
      </c>
      <c r="I4113" t="b">
        <v>1</v>
      </c>
      <c r="J4113" t="b">
        <v>0</v>
      </c>
      <c r="K4113">
        <v>2</v>
      </c>
      <c r="L4113">
        <v>4.6500000000000004</v>
      </c>
      <c r="S4113" t="s">
        <v>8400</v>
      </c>
      <c r="T4113" t="s">
        <v>5</v>
      </c>
    </row>
    <row r="4114" spans="1:20" x14ac:dyDescent="0.25">
      <c r="A4114" t="s">
        <v>8400</v>
      </c>
      <c r="B4114" t="s">
        <v>8401</v>
      </c>
      <c r="C4114" t="s">
        <v>157</v>
      </c>
      <c r="D4114">
        <v>0</v>
      </c>
      <c r="E4114" t="s">
        <v>158</v>
      </c>
      <c r="G4114" s="22">
        <v>45288.399282407408</v>
      </c>
      <c r="H4114" t="s">
        <v>144</v>
      </c>
      <c r="I4114" t="b">
        <v>1</v>
      </c>
      <c r="J4114" t="b">
        <v>0</v>
      </c>
      <c r="K4114">
        <v>1.68432</v>
      </c>
      <c r="L4114">
        <v>4.6500000000000004</v>
      </c>
      <c r="S4114" t="s">
        <v>8402</v>
      </c>
      <c r="T4114" t="s">
        <v>5</v>
      </c>
    </row>
    <row r="4115" spans="1:20" x14ac:dyDescent="0.25">
      <c r="A4115" t="s">
        <v>8402</v>
      </c>
      <c r="B4115" t="s">
        <v>8403</v>
      </c>
      <c r="C4115" t="s">
        <v>191</v>
      </c>
      <c r="D4115">
        <v>0</v>
      </c>
      <c r="E4115" t="s">
        <v>158</v>
      </c>
      <c r="G4115" s="22">
        <v>45283.496608796297</v>
      </c>
      <c r="H4115" t="s">
        <v>144</v>
      </c>
      <c r="I4115" t="b">
        <v>1</v>
      </c>
      <c r="J4115" t="b">
        <v>0</v>
      </c>
      <c r="K4115">
        <v>5.06006</v>
      </c>
      <c r="L4115">
        <v>11.85</v>
      </c>
      <c r="S4115" t="s">
        <v>8404</v>
      </c>
      <c r="T4115" t="s">
        <v>5</v>
      </c>
    </row>
    <row r="4116" spans="1:20" x14ac:dyDescent="0.25">
      <c r="A4116" t="s">
        <v>8404</v>
      </c>
      <c r="B4116" t="s">
        <v>8405</v>
      </c>
      <c r="C4116" t="s">
        <v>191</v>
      </c>
      <c r="D4116">
        <v>500</v>
      </c>
      <c r="E4116" t="s">
        <v>158</v>
      </c>
      <c r="G4116" s="22">
        <v>45283.49664351852</v>
      </c>
      <c r="H4116" t="s">
        <v>144</v>
      </c>
      <c r="I4116" t="b">
        <v>1</v>
      </c>
      <c r="J4116" t="b">
        <v>0</v>
      </c>
      <c r="K4116">
        <v>4.2840600000000002</v>
      </c>
      <c r="L4116">
        <v>9.65</v>
      </c>
      <c r="S4116" t="s">
        <v>8406</v>
      </c>
      <c r="T4116" t="s">
        <v>5</v>
      </c>
    </row>
    <row r="4117" spans="1:20" x14ac:dyDescent="0.25">
      <c r="A4117" t="s">
        <v>8406</v>
      </c>
      <c r="B4117" t="s">
        <v>8407</v>
      </c>
      <c r="C4117" t="s">
        <v>191</v>
      </c>
      <c r="D4117" s="23">
        <v>2000</v>
      </c>
      <c r="E4117" t="s">
        <v>158</v>
      </c>
      <c r="G4117" s="22">
        <v>45283.496689814812</v>
      </c>
      <c r="H4117" t="s">
        <v>144</v>
      </c>
      <c r="I4117" t="b">
        <v>1</v>
      </c>
      <c r="J4117" t="b">
        <v>0</v>
      </c>
      <c r="K4117">
        <v>0.50790999999999997</v>
      </c>
      <c r="L4117">
        <v>2.83</v>
      </c>
      <c r="S4117" t="s">
        <v>8408</v>
      </c>
      <c r="T4117" t="s">
        <v>5</v>
      </c>
    </row>
    <row r="4118" spans="1:20" x14ac:dyDescent="0.25">
      <c r="A4118" t="s">
        <v>8408</v>
      </c>
      <c r="B4118" t="s">
        <v>8409</v>
      </c>
      <c r="C4118" t="s">
        <v>157</v>
      </c>
      <c r="D4118">
        <v>0</v>
      </c>
      <c r="E4118" t="s">
        <v>158</v>
      </c>
      <c r="G4118" s="22">
        <v>45288.399375000001</v>
      </c>
      <c r="H4118" t="s">
        <v>144</v>
      </c>
      <c r="I4118" t="b">
        <v>1</v>
      </c>
      <c r="J4118" t="b">
        <v>1</v>
      </c>
      <c r="K4118">
        <v>3.2</v>
      </c>
      <c r="L4118">
        <v>9.1</v>
      </c>
      <c r="S4118" t="s">
        <v>8410</v>
      </c>
      <c r="T4118" t="s">
        <v>5</v>
      </c>
    </row>
    <row r="4119" spans="1:20" x14ac:dyDescent="0.25">
      <c r="A4119" t="s">
        <v>8410</v>
      </c>
      <c r="B4119" t="s">
        <v>8411</v>
      </c>
      <c r="C4119" t="s">
        <v>157</v>
      </c>
      <c r="D4119">
        <v>0</v>
      </c>
      <c r="E4119" t="s">
        <v>158</v>
      </c>
      <c r="G4119" s="22">
        <v>45288.399409722224</v>
      </c>
      <c r="H4119" t="s">
        <v>144</v>
      </c>
      <c r="I4119" t="b">
        <v>1</v>
      </c>
      <c r="J4119" t="b">
        <v>1</v>
      </c>
      <c r="K4119">
        <v>3.15083</v>
      </c>
      <c r="L4119">
        <v>7.15</v>
      </c>
      <c r="S4119" t="s">
        <v>8412</v>
      </c>
      <c r="T4119" t="s">
        <v>5</v>
      </c>
    </row>
    <row r="4120" spans="1:20" x14ac:dyDescent="0.25">
      <c r="A4120" t="s">
        <v>8412</v>
      </c>
      <c r="B4120" t="s">
        <v>8413</v>
      </c>
      <c r="C4120" t="s">
        <v>157</v>
      </c>
      <c r="D4120">
        <v>0</v>
      </c>
      <c r="E4120" t="s">
        <v>158</v>
      </c>
      <c r="G4120" s="22">
        <v>45288.399525462963</v>
      </c>
      <c r="H4120" t="s">
        <v>144</v>
      </c>
      <c r="I4120" t="b">
        <v>1</v>
      </c>
      <c r="J4120" t="b">
        <v>1</v>
      </c>
      <c r="K4120">
        <v>5.5</v>
      </c>
      <c r="L4120">
        <v>11</v>
      </c>
      <c r="S4120" t="s">
        <v>8414</v>
      </c>
      <c r="T4120" t="s">
        <v>5</v>
      </c>
    </row>
    <row r="4121" spans="1:20" x14ac:dyDescent="0.25">
      <c r="A4121" t="s">
        <v>8414</v>
      </c>
      <c r="B4121" t="s">
        <v>8415</v>
      </c>
      <c r="C4121" t="s">
        <v>157</v>
      </c>
      <c r="D4121">
        <v>0</v>
      </c>
      <c r="E4121" t="s">
        <v>158</v>
      </c>
      <c r="G4121" s="22">
        <v>45288.399571759262</v>
      </c>
      <c r="H4121" t="s">
        <v>144</v>
      </c>
      <c r="I4121" t="b">
        <v>1</v>
      </c>
      <c r="J4121" t="b">
        <v>1</v>
      </c>
      <c r="K4121">
        <v>1.35</v>
      </c>
      <c r="L4121">
        <v>3.25</v>
      </c>
      <c r="S4121" t="s">
        <v>8416</v>
      </c>
      <c r="T4121" t="s">
        <v>5</v>
      </c>
    </row>
    <row r="4122" spans="1:20" x14ac:dyDescent="0.25">
      <c r="A4122" t="s">
        <v>8416</v>
      </c>
      <c r="B4122" t="s">
        <v>8417</v>
      </c>
      <c r="C4122" t="s">
        <v>157</v>
      </c>
      <c r="D4122">
        <v>0</v>
      </c>
      <c r="E4122" t="s">
        <v>158</v>
      </c>
      <c r="G4122" s="22">
        <v>45288.399652777778</v>
      </c>
      <c r="H4122" t="s">
        <v>144</v>
      </c>
      <c r="I4122" t="b">
        <v>1</v>
      </c>
      <c r="J4122" t="b">
        <v>1</v>
      </c>
      <c r="K4122">
        <v>1.5</v>
      </c>
      <c r="L4122">
        <v>3.65</v>
      </c>
      <c r="S4122" t="s">
        <v>8418</v>
      </c>
      <c r="T4122" t="s">
        <v>5</v>
      </c>
    </row>
    <row r="4123" spans="1:20" x14ac:dyDescent="0.25">
      <c r="A4123" t="s">
        <v>8418</v>
      </c>
      <c r="B4123" t="s">
        <v>8419</v>
      </c>
      <c r="C4123" t="s">
        <v>157</v>
      </c>
      <c r="D4123">
        <v>0</v>
      </c>
      <c r="E4123" t="s">
        <v>158</v>
      </c>
      <c r="G4123" s="22">
        <v>45288.401076388887</v>
      </c>
      <c r="H4123" t="s">
        <v>144</v>
      </c>
      <c r="I4123" t="b">
        <v>1</v>
      </c>
      <c r="J4123" t="b">
        <v>1</v>
      </c>
      <c r="K4123">
        <v>1.6</v>
      </c>
      <c r="L4123">
        <v>4</v>
      </c>
      <c r="S4123" t="s">
        <v>8420</v>
      </c>
      <c r="T4123" t="s">
        <v>5</v>
      </c>
    </row>
    <row r="4124" spans="1:20" x14ac:dyDescent="0.25">
      <c r="A4124" t="s">
        <v>8420</v>
      </c>
      <c r="B4124" t="s">
        <v>8421</v>
      </c>
      <c r="C4124" t="s">
        <v>157</v>
      </c>
      <c r="D4124">
        <v>0</v>
      </c>
      <c r="E4124" t="s">
        <v>158</v>
      </c>
      <c r="G4124" s="22">
        <v>45288.401145833333</v>
      </c>
      <c r="H4124" t="s">
        <v>144</v>
      </c>
      <c r="I4124" t="b">
        <v>1</v>
      </c>
      <c r="J4124" t="b">
        <v>1</v>
      </c>
      <c r="K4124">
        <v>2.2999999999999998</v>
      </c>
      <c r="L4124">
        <v>4.8</v>
      </c>
      <c r="S4124" t="s">
        <v>8422</v>
      </c>
      <c r="T4124" t="s">
        <v>5</v>
      </c>
    </row>
    <row r="4125" spans="1:20" x14ac:dyDescent="0.25">
      <c r="A4125" t="s">
        <v>8422</v>
      </c>
      <c r="B4125" t="s">
        <v>8423</v>
      </c>
      <c r="C4125" t="s">
        <v>157</v>
      </c>
      <c r="D4125">
        <v>0</v>
      </c>
      <c r="E4125" t="s">
        <v>158</v>
      </c>
      <c r="G4125" s="22">
        <v>45288.401192129626</v>
      </c>
      <c r="H4125" t="s">
        <v>144</v>
      </c>
      <c r="I4125" t="b">
        <v>1</v>
      </c>
      <c r="J4125" t="b">
        <v>0</v>
      </c>
      <c r="K4125">
        <v>1.55</v>
      </c>
      <c r="L4125">
        <v>3.6</v>
      </c>
      <c r="S4125" t="s">
        <v>8424</v>
      </c>
      <c r="T4125" t="s">
        <v>5</v>
      </c>
    </row>
    <row r="4126" spans="1:20" x14ac:dyDescent="0.25">
      <c r="A4126" t="s">
        <v>8424</v>
      </c>
      <c r="B4126" t="s">
        <v>8425</v>
      </c>
      <c r="C4126" t="s">
        <v>157</v>
      </c>
      <c r="D4126">
        <v>0</v>
      </c>
      <c r="E4126" t="s">
        <v>158</v>
      </c>
      <c r="G4126" s="22">
        <v>45288.401273148149</v>
      </c>
      <c r="H4126" t="s">
        <v>144</v>
      </c>
      <c r="I4126" t="b">
        <v>1</v>
      </c>
      <c r="J4126" t="b">
        <v>0</v>
      </c>
      <c r="K4126">
        <v>1.2946500000000001</v>
      </c>
      <c r="L4126">
        <v>3.25</v>
      </c>
      <c r="S4126" t="s">
        <v>8426</v>
      </c>
      <c r="T4126" t="s">
        <v>5</v>
      </c>
    </row>
    <row r="4127" spans="1:20" x14ac:dyDescent="0.25">
      <c r="A4127" t="s">
        <v>8426</v>
      </c>
      <c r="B4127" t="s">
        <v>8427</v>
      </c>
      <c r="C4127" t="s">
        <v>191</v>
      </c>
      <c r="D4127">
        <v>0</v>
      </c>
      <c r="E4127" t="s">
        <v>158</v>
      </c>
      <c r="G4127" s="22">
        <v>45283.496817129628</v>
      </c>
      <c r="H4127" t="s">
        <v>144</v>
      </c>
      <c r="I4127" t="b">
        <v>1</v>
      </c>
      <c r="J4127" t="b">
        <v>0</v>
      </c>
      <c r="K4127">
        <v>1.74105</v>
      </c>
      <c r="L4127">
        <v>3.95</v>
      </c>
      <c r="S4127" t="s">
        <v>8428</v>
      </c>
      <c r="T4127" t="s">
        <v>5</v>
      </c>
    </row>
    <row r="4128" spans="1:20" x14ac:dyDescent="0.25">
      <c r="A4128" t="s">
        <v>8428</v>
      </c>
      <c r="B4128" t="s">
        <v>8429</v>
      </c>
      <c r="C4128" t="s">
        <v>191</v>
      </c>
      <c r="D4128">
        <v>0</v>
      </c>
      <c r="E4128" t="s">
        <v>158</v>
      </c>
      <c r="G4128" s="22">
        <v>45283.496840277781</v>
      </c>
      <c r="H4128" t="s">
        <v>144</v>
      </c>
      <c r="I4128" t="b">
        <v>1</v>
      </c>
      <c r="J4128" t="b">
        <v>0</v>
      </c>
      <c r="K4128">
        <v>3.52644</v>
      </c>
      <c r="L4128">
        <v>7.25</v>
      </c>
      <c r="S4128" t="s">
        <v>8430</v>
      </c>
      <c r="T4128" t="s">
        <v>5</v>
      </c>
    </row>
    <row r="4129" spans="1:20" x14ac:dyDescent="0.25">
      <c r="A4129" t="s">
        <v>8430</v>
      </c>
      <c r="B4129" t="s">
        <v>8431</v>
      </c>
      <c r="C4129" t="s">
        <v>191</v>
      </c>
      <c r="D4129">
        <v>0</v>
      </c>
      <c r="E4129" t="s">
        <v>158</v>
      </c>
      <c r="G4129" s="22">
        <v>45283.496898148151</v>
      </c>
      <c r="H4129" t="s">
        <v>144</v>
      </c>
      <c r="I4129" t="b">
        <v>1</v>
      </c>
      <c r="J4129" t="b">
        <v>0</v>
      </c>
      <c r="K4129">
        <v>4.4229500000000002</v>
      </c>
      <c r="L4129">
        <v>9.75</v>
      </c>
      <c r="S4129" t="s">
        <v>8432</v>
      </c>
      <c r="T4129" t="s">
        <v>5</v>
      </c>
    </row>
    <row r="4130" spans="1:20" x14ac:dyDescent="0.25">
      <c r="A4130" t="s">
        <v>8432</v>
      </c>
      <c r="B4130" t="s">
        <v>8433</v>
      </c>
      <c r="C4130" t="s">
        <v>157</v>
      </c>
      <c r="D4130">
        <v>0</v>
      </c>
      <c r="E4130" t="s">
        <v>158</v>
      </c>
      <c r="G4130" s="22">
        <v>45288.401400462964</v>
      </c>
      <c r="H4130" t="s">
        <v>144</v>
      </c>
      <c r="I4130" t="b">
        <v>1</v>
      </c>
      <c r="J4130" t="b">
        <v>1</v>
      </c>
      <c r="K4130">
        <v>1.68432</v>
      </c>
      <c r="L4130">
        <v>4.6500000000000004</v>
      </c>
      <c r="S4130" t="s">
        <v>8434</v>
      </c>
      <c r="T4130" t="s">
        <v>5</v>
      </c>
    </row>
    <row r="4131" spans="1:20" x14ac:dyDescent="0.25">
      <c r="A4131" t="s">
        <v>8434</v>
      </c>
      <c r="B4131" t="s">
        <v>8435</v>
      </c>
      <c r="C4131" t="s">
        <v>157</v>
      </c>
      <c r="D4131">
        <v>0</v>
      </c>
      <c r="E4131" t="s">
        <v>158</v>
      </c>
      <c r="G4131" s="22">
        <v>45288.401446759257</v>
      </c>
      <c r="H4131" t="s">
        <v>144</v>
      </c>
      <c r="I4131" t="b">
        <v>1</v>
      </c>
      <c r="J4131" t="b">
        <v>1</v>
      </c>
      <c r="K4131">
        <v>2.1</v>
      </c>
      <c r="L4131">
        <v>5.4</v>
      </c>
      <c r="S4131" t="s">
        <v>8436</v>
      </c>
      <c r="T4131" t="s">
        <v>5</v>
      </c>
    </row>
    <row r="4132" spans="1:20" x14ac:dyDescent="0.25">
      <c r="A4132" t="s">
        <v>8436</v>
      </c>
      <c r="B4132" t="s">
        <v>8437</v>
      </c>
      <c r="C4132" t="s">
        <v>157</v>
      </c>
      <c r="D4132">
        <v>0</v>
      </c>
      <c r="E4132" t="s">
        <v>158</v>
      </c>
      <c r="G4132" s="22">
        <v>45288.401562500003</v>
      </c>
      <c r="H4132" t="s">
        <v>144</v>
      </c>
      <c r="I4132" t="b">
        <v>1</v>
      </c>
      <c r="J4132" t="b">
        <v>1</v>
      </c>
      <c r="K4132">
        <v>2.1</v>
      </c>
      <c r="L4132">
        <v>4.6500000000000004</v>
      </c>
      <c r="S4132" t="s">
        <v>8438</v>
      </c>
      <c r="T4132" t="s">
        <v>5</v>
      </c>
    </row>
    <row r="4133" spans="1:20" x14ac:dyDescent="0.25">
      <c r="A4133" t="s">
        <v>8438</v>
      </c>
      <c r="B4133" t="s">
        <v>8439</v>
      </c>
      <c r="C4133" t="s">
        <v>157</v>
      </c>
      <c r="D4133">
        <v>0</v>
      </c>
      <c r="E4133" t="s">
        <v>158</v>
      </c>
      <c r="G4133" s="22">
        <v>45288.401631944442</v>
      </c>
      <c r="H4133" t="s">
        <v>144</v>
      </c>
      <c r="I4133" t="b">
        <v>1</v>
      </c>
      <c r="J4133" t="b">
        <v>1</v>
      </c>
      <c r="K4133">
        <v>1.27624</v>
      </c>
      <c r="L4133">
        <v>4.6500000000000004</v>
      </c>
      <c r="S4133" t="s">
        <v>8440</v>
      </c>
      <c r="T4133" t="s">
        <v>5</v>
      </c>
    </row>
    <row r="4134" spans="1:20" x14ac:dyDescent="0.25">
      <c r="A4134" t="s">
        <v>8440</v>
      </c>
      <c r="B4134" t="s">
        <v>8441</v>
      </c>
      <c r="C4134" t="s">
        <v>157</v>
      </c>
      <c r="D4134">
        <v>0</v>
      </c>
      <c r="E4134" t="s">
        <v>158</v>
      </c>
      <c r="G4134" s="22">
        <v>45288.402569444443</v>
      </c>
      <c r="H4134" t="s">
        <v>144</v>
      </c>
      <c r="I4134" t="b">
        <v>1</v>
      </c>
      <c r="J4134" t="b">
        <v>1</v>
      </c>
      <c r="K4134">
        <v>2.1428400000000001</v>
      </c>
      <c r="L4134">
        <v>4.7</v>
      </c>
      <c r="S4134" t="s">
        <v>8442</v>
      </c>
      <c r="T4134" t="s">
        <v>5</v>
      </c>
    </row>
    <row r="4135" spans="1:20" x14ac:dyDescent="0.25">
      <c r="A4135" t="s">
        <v>8442</v>
      </c>
      <c r="B4135" t="s">
        <v>8443</v>
      </c>
      <c r="C4135" t="s">
        <v>157</v>
      </c>
      <c r="D4135">
        <v>0</v>
      </c>
      <c r="E4135" t="s">
        <v>158</v>
      </c>
      <c r="G4135" s="22">
        <v>45288.403692129628</v>
      </c>
      <c r="H4135" t="s">
        <v>144</v>
      </c>
      <c r="I4135" t="b">
        <v>1</v>
      </c>
      <c r="J4135" t="b">
        <v>1</v>
      </c>
      <c r="K4135">
        <v>1.2966500000000001</v>
      </c>
      <c r="L4135">
        <v>3.35</v>
      </c>
      <c r="S4135" t="s">
        <v>8444</v>
      </c>
      <c r="T4135" t="s">
        <v>5</v>
      </c>
    </row>
    <row r="4136" spans="1:20" x14ac:dyDescent="0.25">
      <c r="A4136" t="s">
        <v>8444</v>
      </c>
      <c r="B4136" t="s">
        <v>8445</v>
      </c>
      <c r="C4136" t="s">
        <v>157</v>
      </c>
      <c r="D4136">
        <v>0</v>
      </c>
      <c r="E4136" t="s">
        <v>158</v>
      </c>
      <c r="G4136" s="22">
        <v>45288.403749999998</v>
      </c>
      <c r="H4136" t="s">
        <v>144</v>
      </c>
      <c r="I4136" t="b">
        <v>1</v>
      </c>
      <c r="J4136" t="b">
        <v>1</v>
      </c>
      <c r="K4136">
        <v>1.35</v>
      </c>
      <c r="L4136">
        <v>2.85</v>
      </c>
      <c r="S4136" t="s">
        <v>8446</v>
      </c>
      <c r="T4136" t="s">
        <v>5</v>
      </c>
    </row>
    <row r="4137" spans="1:20" x14ac:dyDescent="0.25">
      <c r="A4137" t="s">
        <v>8446</v>
      </c>
      <c r="B4137" t="s">
        <v>8447</v>
      </c>
      <c r="C4137" t="s">
        <v>157</v>
      </c>
      <c r="D4137">
        <v>0</v>
      </c>
      <c r="E4137" t="s">
        <v>158</v>
      </c>
      <c r="G4137" s="22">
        <v>45288.403784722221</v>
      </c>
      <c r="H4137" t="s">
        <v>144</v>
      </c>
      <c r="I4137" t="b">
        <v>1</v>
      </c>
      <c r="J4137" t="b">
        <v>1</v>
      </c>
      <c r="K4137">
        <v>1.55</v>
      </c>
      <c r="L4137">
        <v>3.2</v>
      </c>
      <c r="S4137" t="s">
        <v>8448</v>
      </c>
      <c r="T4137" t="s">
        <v>5</v>
      </c>
    </row>
    <row r="4138" spans="1:20" x14ac:dyDescent="0.25">
      <c r="A4138" t="s">
        <v>8448</v>
      </c>
      <c r="B4138" t="s">
        <v>8449</v>
      </c>
      <c r="C4138" t="s">
        <v>157</v>
      </c>
      <c r="D4138">
        <v>0</v>
      </c>
      <c r="E4138" t="s">
        <v>158</v>
      </c>
      <c r="G4138" s="22">
        <v>45288.403819444444</v>
      </c>
      <c r="H4138" t="s">
        <v>144</v>
      </c>
      <c r="I4138" t="b">
        <v>1</v>
      </c>
      <c r="J4138" t="b">
        <v>1</v>
      </c>
      <c r="K4138">
        <v>2.1</v>
      </c>
      <c r="L4138">
        <v>3.85</v>
      </c>
      <c r="S4138" t="s">
        <v>8450</v>
      </c>
      <c r="T4138" t="s">
        <v>5</v>
      </c>
    </row>
    <row r="4139" spans="1:20" x14ac:dyDescent="0.25">
      <c r="A4139" t="s">
        <v>8450</v>
      </c>
      <c r="B4139" t="s">
        <v>8451</v>
      </c>
      <c r="C4139" t="s">
        <v>157</v>
      </c>
      <c r="D4139">
        <v>0</v>
      </c>
      <c r="E4139" t="s">
        <v>158</v>
      </c>
      <c r="G4139" s="22">
        <v>45288.403854166667</v>
      </c>
      <c r="H4139" t="s">
        <v>144</v>
      </c>
      <c r="I4139" t="b">
        <v>1</v>
      </c>
      <c r="J4139" t="b">
        <v>1</v>
      </c>
      <c r="K4139">
        <v>1.35</v>
      </c>
      <c r="L4139">
        <v>2.85</v>
      </c>
      <c r="S4139" t="s">
        <v>8452</v>
      </c>
      <c r="T4139" t="s">
        <v>5</v>
      </c>
    </row>
    <row r="4140" spans="1:20" x14ac:dyDescent="0.25">
      <c r="A4140" t="s">
        <v>8452</v>
      </c>
      <c r="B4140" t="s">
        <v>8453</v>
      </c>
      <c r="C4140" t="s">
        <v>157</v>
      </c>
      <c r="D4140">
        <v>0</v>
      </c>
      <c r="E4140" t="s">
        <v>158</v>
      </c>
      <c r="G4140" s="22">
        <v>45288.40388888889</v>
      </c>
      <c r="H4140" t="s">
        <v>144</v>
      </c>
      <c r="I4140" t="b">
        <v>1</v>
      </c>
      <c r="J4140" t="b">
        <v>1</v>
      </c>
      <c r="K4140">
        <v>5.25</v>
      </c>
      <c r="L4140">
        <v>9.1</v>
      </c>
      <c r="S4140" t="s">
        <v>8454</v>
      </c>
      <c r="T4140" t="s">
        <v>5</v>
      </c>
    </row>
    <row r="4141" spans="1:20" x14ac:dyDescent="0.25">
      <c r="A4141" t="s">
        <v>8454</v>
      </c>
      <c r="B4141" t="s">
        <v>8455</v>
      </c>
      <c r="C4141" t="s">
        <v>157</v>
      </c>
      <c r="D4141">
        <v>0</v>
      </c>
      <c r="E4141" t="s">
        <v>158</v>
      </c>
      <c r="F4141" t="s">
        <v>158</v>
      </c>
      <c r="G4141" s="22">
        <v>45288.403923611113</v>
      </c>
      <c r="H4141" t="s">
        <v>144</v>
      </c>
      <c r="I4141" t="b">
        <v>1</v>
      </c>
      <c r="J4141" t="b">
        <v>1</v>
      </c>
      <c r="K4141">
        <v>2.35</v>
      </c>
      <c r="L4141">
        <v>4.5999999999999996</v>
      </c>
      <c r="S4141" t="s">
        <v>8456</v>
      </c>
      <c r="T4141" t="s">
        <v>5</v>
      </c>
    </row>
    <row r="4142" spans="1:20" x14ac:dyDescent="0.25">
      <c r="A4142" t="s">
        <v>8456</v>
      </c>
      <c r="B4142" t="s">
        <v>8457</v>
      </c>
      <c r="C4142" t="s">
        <v>157</v>
      </c>
      <c r="D4142">
        <v>0</v>
      </c>
      <c r="E4142" t="s">
        <v>158</v>
      </c>
      <c r="F4142" t="s">
        <v>158</v>
      </c>
      <c r="G4142" s="22">
        <v>45288.403981481482</v>
      </c>
      <c r="H4142" t="s">
        <v>144</v>
      </c>
      <c r="I4142" t="b">
        <v>1</v>
      </c>
      <c r="J4142" t="b">
        <v>1</v>
      </c>
      <c r="K4142">
        <v>14</v>
      </c>
      <c r="L4142">
        <v>20.399999999999999</v>
      </c>
      <c r="S4142" t="s">
        <v>8458</v>
      </c>
      <c r="T4142" t="s">
        <v>5</v>
      </c>
    </row>
    <row r="4143" spans="1:20" x14ac:dyDescent="0.25">
      <c r="A4143" t="s">
        <v>8458</v>
      </c>
      <c r="B4143" t="s">
        <v>8459</v>
      </c>
      <c r="C4143" t="s">
        <v>157</v>
      </c>
      <c r="D4143">
        <v>0</v>
      </c>
      <c r="E4143" t="s">
        <v>158</v>
      </c>
      <c r="F4143" t="s">
        <v>158</v>
      </c>
      <c r="G4143" s="22">
        <v>45288.404027777775</v>
      </c>
      <c r="H4143" t="s">
        <v>144</v>
      </c>
      <c r="I4143" t="b">
        <v>1</v>
      </c>
      <c r="J4143" t="b">
        <v>1</v>
      </c>
      <c r="K4143">
        <v>16.5</v>
      </c>
      <c r="L4143">
        <v>23.2</v>
      </c>
      <c r="S4143" t="s">
        <v>8460</v>
      </c>
      <c r="T4143" t="s">
        <v>5</v>
      </c>
    </row>
    <row r="4144" spans="1:20" x14ac:dyDescent="0.25">
      <c r="A4144" t="s">
        <v>8460</v>
      </c>
      <c r="B4144" t="s">
        <v>8461</v>
      </c>
      <c r="C4144" t="s">
        <v>157</v>
      </c>
      <c r="D4144">
        <v>0</v>
      </c>
      <c r="E4144" t="s">
        <v>158</v>
      </c>
      <c r="F4144" t="s">
        <v>158</v>
      </c>
      <c r="G4144" s="22">
        <v>45288.404062499998</v>
      </c>
      <c r="H4144" t="s">
        <v>144</v>
      </c>
      <c r="I4144" t="b">
        <v>1</v>
      </c>
      <c r="J4144" t="b">
        <v>1</v>
      </c>
      <c r="K4144">
        <v>19.32</v>
      </c>
      <c r="L4144">
        <v>34.65</v>
      </c>
      <c r="S4144" t="s">
        <v>8462</v>
      </c>
      <c r="T4144" t="s">
        <v>5</v>
      </c>
    </row>
    <row r="4145" spans="1:20" x14ac:dyDescent="0.25">
      <c r="A4145" t="s">
        <v>8462</v>
      </c>
      <c r="B4145" t="s">
        <v>8463</v>
      </c>
      <c r="C4145" t="s">
        <v>157</v>
      </c>
      <c r="D4145">
        <v>0</v>
      </c>
      <c r="E4145" t="s">
        <v>158</v>
      </c>
      <c r="F4145" t="s">
        <v>158</v>
      </c>
      <c r="G4145" s="22">
        <v>45288.404143518521</v>
      </c>
      <c r="H4145" t="s">
        <v>144</v>
      </c>
      <c r="I4145" t="b">
        <v>0</v>
      </c>
      <c r="J4145" t="b">
        <v>1</v>
      </c>
      <c r="K4145">
        <v>18.5</v>
      </c>
      <c r="L4145">
        <v>25.2</v>
      </c>
      <c r="S4145" t="s">
        <v>8464</v>
      </c>
      <c r="T4145" t="s">
        <v>5</v>
      </c>
    </row>
    <row r="4146" spans="1:20" x14ac:dyDescent="0.25">
      <c r="A4146" t="s">
        <v>8464</v>
      </c>
      <c r="B4146" t="s">
        <v>8465</v>
      </c>
      <c r="C4146" t="s">
        <v>157</v>
      </c>
      <c r="D4146">
        <v>0</v>
      </c>
      <c r="E4146" t="s">
        <v>182</v>
      </c>
      <c r="F4146" t="s">
        <v>182</v>
      </c>
      <c r="G4146" s="22">
        <v>45288.404178240744</v>
      </c>
      <c r="H4146" t="s">
        <v>144</v>
      </c>
      <c r="I4146" t="b">
        <v>0</v>
      </c>
      <c r="J4146" t="b">
        <v>0</v>
      </c>
      <c r="K4146">
        <v>160</v>
      </c>
      <c r="L4146">
        <v>190</v>
      </c>
      <c r="S4146" t="s">
        <v>8466</v>
      </c>
      <c r="T4146" t="s">
        <v>5</v>
      </c>
    </row>
    <row r="4147" spans="1:20" x14ac:dyDescent="0.25">
      <c r="A4147" t="s">
        <v>8466</v>
      </c>
      <c r="B4147" t="s">
        <v>8467</v>
      </c>
      <c r="C4147" t="s">
        <v>157</v>
      </c>
      <c r="D4147">
        <v>0</v>
      </c>
      <c r="E4147" t="s">
        <v>158</v>
      </c>
      <c r="F4147" t="s">
        <v>158</v>
      </c>
      <c r="G4147" s="22">
        <v>45288.40420138889</v>
      </c>
      <c r="H4147" t="s">
        <v>144</v>
      </c>
      <c r="I4147" t="b">
        <v>0</v>
      </c>
      <c r="J4147" t="b">
        <v>0</v>
      </c>
      <c r="K4147">
        <v>0.34</v>
      </c>
      <c r="L4147">
        <v>0.52</v>
      </c>
      <c r="S4147" t="s">
        <v>8468</v>
      </c>
      <c r="T4147" t="s">
        <v>5</v>
      </c>
    </row>
    <row r="4148" spans="1:20" x14ac:dyDescent="0.25">
      <c r="A4148" t="s">
        <v>8468</v>
      </c>
      <c r="B4148" t="s">
        <v>8469</v>
      </c>
      <c r="C4148" t="s">
        <v>157</v>
      </c>
      <c r="D4148">
        <v>0</v>
      </c>
      <c r="E4148" t="s">
        <v>182</v>
      </c>
      <c r="F4148" t="s">
        <v>182</v>
      </c>
      <c r="G4148" s="22">
        <v>45288.404247685183</v>
      </c>
      <c r="H4148" t="s">
        <v>144</v>
      </c>
      <c r="I4148" t="b">
        <v>0</v>
      </c>
      <c r="J4148" t="b">
        <v>1</v>
      </c>
      <c r="K4148">
        <v>130</v>
      </c>
      <c r="L4148">
        <v>190</v>
      </c>
      <c r="S4148" t="s">
        <v>8470</v>
      </c>
      <c r="T4148" t="s">
        <v>5</v>
      </c>
    </row>
    <row r="4149" spans="1:20" x14ac:dyDescent="0.25">
      <c r="A4149" t="s">
        <v>8470</v>
      </c>
      <c r="B4149" t="s">
        <v>8471</v>
      </c>
      <c r="C4149" t="s">
        <v>157</v>
      </c>
      <c r="D4149">
        <v>0</v>
      </c>
      <c r="E4149" t="s">
        <v>158</v>
      </c>
      <c r="F4149" t="s">
        <v>158</v>
      </c>
      <c r="G4149" s="22">
        <v>45288.404386574075</v>
      </c>
      <c r="H4149" t="s">
        <v>144</v>
      </c>
      <c r="I4149" t="b">
        <v>0</v>
      </c>
      <c r="J4149" t="b">
        <v>0</v>
      </c>
      <c r="K4149">
        <v>19</v>
      </c>
      <c r="L4149">
        <v>0</v>
      </c>
      <c r="S4149" t="s">
        <v>8472</v>
      </c>
      <c r="T4149" t="s">
        <v>5</v>
      </c>
    </row>
    <row r="4150" spans="1:20" x14ac:dyDescent="0.25">
      <c r="A4150" t="s">
        <v>8472</v>
      </c>
      <c r="B4150" t="s">
        <v>8473</v>
      </c>
      <c r="C4150" t="s">
        <v>157</v>
      </c>
      <c r="D4150">
        <v>0</v>
      </c>
      <c r="E4150" t="s">
        <v>182</v>
      </c>
      <c r="F4150" t="s">
        <v>182</v>
      </c>
      <c r="G4150" s="22">
        <v>45288.404444444444</v>
      </c>
      <c r="H4150" t="s">
        <v>144</v>
      </c>
      <c r="I4150" t="b">
        <v>0</v>
      </c>
      <c r="J4150" t="b">
        <v>0</v>
      </c>
      <c r="K4150">
        <v>220</v>
      </c>
      <c r="L4150">
        <v>260</v>
      </c>
      <c r="S4150" t="s">
        <v>8474</v>
      </c>
      <c r="T4150" t="s">
        <v>5</v>
      </c>
    </row>
    <row r="4151" spans="1:20" x14ac:dyDescent="0.25">
      <c r="A4151" t="s">
        <v>8474</v>
      </c>
      <c r="B4151" t="s">
        <v>8475</v>
      </c>
      <c r="C4151" t="s">
        <v>157</v>
      </c>
      <c r="D4151">
        <v>0</v>
      </c>
      <c r="E4151" t="s">
        <v>158</v>
      </c>
      <c r="F4151" t="s">
        <v>158</v>
      </c>
      <c r="G4151" s="22">
        <v>45288.404560185183</v>
      </c>
      <c r="H4151" t="s">
        <v>144</v>
      </c>
      <c r="I4151" t="b">
        <v>0</v>
      </c>
      <c r="J4151" t="b">
        <v>0</v>
      </c>
      <c r="K4151">
        <v>0.26</v>
      </c>
      <c r="L4151">
        <v>0.34</v>
      </c>
      <c r="S4151" t="s">
        <v>8476</v>
      </c>
      <c r="T4151" t="s">
        <v>5</v>
      </c>
    </row>
    <row r="4152" spans="1:20" x14ac:dyDescent="0.25">
      <c r="A4152" t="s">
        <v>8476</v>
      </c>
      <c r="B4152" t="s">
        <v>8477</v>
      </c>
      <c r="C4152" t="s">
        <v>157</v>
      </c>
      <c r="D4152">
        <v>0</v>
      </c>
      <c r="E4152" t="s">
        <v>158</v>
      </c>
      <c r="G4152" s="22">
        <v>45288.404606481483</v>
      </c>
      <c r="H4152" t="s">
        <v>144</v>
      </c>
      <c r="I4152" t="b">
        <v>1</v>
      </c>
      <c r="J4152" t="b">
        <v>1</v>
      </c>
      <c r="K4152">
        <v>1.43</v>
      </c>
      <c r="L4152">
        <v>3.06</v>
      </c>
      <c r="S4152" t="s">
        <v>8478</v>
      </c>
      <c r="T4152" t="s">
        <v>5</v>
      </c>
    </row>
    <row r="4153" spans="1:20" x14ac:dyDescent="0.25">
      <c r="A4153" t="s">
        <v>8478</v>
      </c>
      <c r="B4153" t="s">
        <v>8479</v>
      </c>
      <c r="C4153" t="s">
        <v>157</v>
      </c>
      <c r="D4153">
        <v>0</v>
      </c>
      <c r="E4153" t="s">
        <v>158</v>
      </c>
      <c r="G4153" s="22">
        <v>45288.404652777775</v>
      </c>
      <c r="H4153" t="s">
        <v>144</v>
      </c>
      <c r="I4153" t="b">
        <v>1</v>
      </c>
      <c r="J4153" t="b">
        <v>1</v>
      </c>
      <c r="K4153">
        <v>2.0506899999999999</v>
      </c>
      <c r="L4153">
        <v>3.83</v>
      </c>
      <c r="S4153" t="s">
        <v>8480</v>
      </c>
      <c r="T4153" t="s">
        <v>5</v>
      </c>
    </row>
    <row r="4154" spans="1:20" x14ac:dyDescent="0.25">
      <c r="A4154" t="s">
        <v>8480</v>
      </c>
      <c r="B4154" t="s">
        <v>8481</v>
      </c>
      <c r="C4154" t="s">
        <v>157</v>
      </c>
      <c r="D4154">
        <v>0</v>
      </c>
      <c r="E4154" t="s">
        <v>158</v>
      </c>
      <c r="G4154" s="22">
        <v>45288.404687499999</v>
      </c>
      <c r="H4154" t="s">
        <v>144</v>
      </c>
      <c r="I4154" t="b">
        <v>1</v>
      </c>
      <c r="J4154" t="b">
        <v>1</v>
      </c>
      <c r="K4154">
        <v>1.43</v>
      </c>
      <c r="L4154">
        <v>2.5099999999999998</v>
      </c>
      <c r="S4154" t="s">
        <v>8482</v>
      </c>
      <c r="T4154" t="s">
        <v>5</v>
      </c>
    </row>
    <row r="4155" spans="1:20" x14ac:dyDescent="0.25">
      <c r="A4155" t="s">
        <v>8482</v>
      </c>
      <c r="B4155" t="s">
        <v>8483</v>
      </c>
      <c r="C4155" t="s">
        <v>191</v>
      </c>
      <c r="D4155">
        <v>0</v>
      </c>
      <c r="E4155" t="s">
        <v>2426</v>
      </c>
      <c r="F4155" t="s">
        <v>2426</v>
      </c>
      <c r="G4155" s="22">
        <v>45283.497071759259</v>
      </c>
      <c r="H4155" t="s">
        <v>144</v>
      </c>
      <c r="I4155" t="b">
        <v>0</v>
      </c>
      <c r="J4155" t="b">
        <v>0</v>
      </c>
      <c r="K4155">
        <v>19</v>
      </c>
      <c r="L4155">
        <v>34.5</v>
      </c>
      <c r="S4155" t="s">
        <v>8484</v>
      </c>
      <c r="T4155" t="s">
        <v>5</v>
      </c>
    </row>
    <row r="4156" spans="1:20" x14ac:dyDescent="0.25">
      <c r="A4156" t="s">
        <v>8484</v>
      </c>
      <c r="B4156" t="s">
        <v>8485</v>
      </c>
      <c r="C4156" t="s">
        <v>157</v>
      </c>
      <c r="D4156">
        <v>0</v>
      </c>
      <c r="E4156" t="s">
        <v>2173</v>
      </c>
      <c r="F4156" t="s">
        <v>2173</v>
      </c>
      <c r="G4156" s="22">
        <v>45288.404768518521</v>
      </c>
      <c r="H4156" t="s">
        <v>144</v>
      </c>
      <c r="I4156" t="b">
        <v>0</v>
      </c>
      <c r="J4156" t="b">
        <v>0</v>
      </c>
      <c r="K4156">
        <v>14.5</v>
      </c>
      <c r="L4156">
        <v>22</v>
      </c>
      <c r="S4156" t="s">
        <v>8486</v>
      </c>
      <c r="T4156" t="s">
        <v>5</v>
      </c>
    </row>
    <row r="4157" spans="1:20" x14ac:dyDescent="0.25">
      <c r="A4157" t="s">
        <v>8486</v>
      </c>
      <c r="B4157" t="s">
        <v>8487</v>
      </c>
      <c r="C4157" t="s">
        <v>157</v>
      </c>
      <c r="D4157">
        <v>0</v>
      </c>
      <c r="E4157" t="s">
        <v>158</v>
      </c>
      <c r="G4157" s="22">
        <v>45288.404803240737</v>
      </c>
      <c r="H4157" t="s">
        <v>144</v>
      </c>
      <c r="I4157" t="b">
        <v>1</v>
      </c>
      <c r="J4157" t="b">
        <v>1</v>
      </c>
      <c r="K4157">
        <v>3.4</v>
      </c>
      <c r="L4157">
        <v>5.95</v>
      </c>
      <c r="S4157" t="s">
        <v>8488</v>
      </c>
      <c r="T4157" t="s">
        <v>5</v>
      </c>
    </row>
    <row r="4158" spans="1:20" x14ac:dyDescent="0.25">
      <c r="A4158" t="s">
        <v>8488</v>
      </c>
      <c r="B4158" t="s">
        <v>8489</v>
      </c>
      <c r="C4158" t="s">
        <v>157</v>
      </c>
      <c r="D4158">
        <v>0</v>
      </c>
      <c r="E4158" t="s">
        <v>158</v>
      </c>
      <c r="G4158" s="22">
        <v>45288.40483796296</v>
      </c>
      <c r="H4158" t="s">
        <v>144</v>
      </c>
      <c r="I4158" t="b">
        <v>1</v>
      </c>
      <c r="J4158" t="b">
        <v>1</v>
      </c>
      <c r="K4158">
        <v>5.0999999999999996</v>
      </c>
      <c r="L4158">
        <v>8.9499999999999993</v>
      </c>
      <c r="S4158" t="s">
        <v>8490</v>
      </c>
      <c r="T4158" t="s">
        <v>5</v>
      </c>
    </row>
    <row r="4159" spans="1:20" x14ac:dyDescent="0.25">
      <c r="A4159" t="s">
        <v>8490</v>
      </c>
      <c r="B4159" t="s">
        <v>8491</v>
      </c>
      <c r="C4159" t="s">
        <v>157</v>
      </c>
      <c r="D4159">
        <v>0</v>
      </c>
      <c r="E4159" t="s">
        <v>158</v>
      </c>
      <c r="G4159" s="22">
        <v>45288.404872685183</v>
      </c>
      <c r="H4159" t="s">
        <v>144</v>
      </c>
      <c r="I4159" t="b">
        <v>1</v>
      </c>
      <c r="J4159" t="b">
        <v>1</v>
      </c>
      <c r="K4159">
        <v>2.2999999999999998</v>
      </c>
      <c r="L4159">
        <v>4.6500000000000004</v>
      </c>
      <c r="S4159" t="s">
        <v>8492</v>
      </c>
      <c r="T4159" t="s">
        <v>5</v>
      </c>
    </row>
    <row r="4160" spans="1:20" x14ac:dyDescent="0.25">
      <c r="A4160" t="s">
        <v>8492</v>
      </c>
      <c r="B4160" t="s">
        <v>8493</v>
      </c>
      <c r="C4160" t="s">
        <v>157</v>
      </c>
      <c r="D4160">
        <v>0</v>
      </c>
      <c r="E4160" t="s">
        <v>158</v>
      </c>
      <c r="G4160" s="22">
        <v>45288.404942129629</v>
      </c>
      <c r="H4160" t="s">
        <v>144</v>
      </c>
      <c r="I4160" t="b">
        <v>1</v>
      </c>
      <c r="J4160" t="b">
        <v>1</v>
      </c>
      <c r="K4160">
        <v>1.06</v>
      </c>
      <c r="L4160">
        <v>2.5499999999999998</v>
      </c>
      <c r="S4160" t="s">
        <v>8494</v>
      </c>
      <c r="T4160" t="s">
        <v>5</v>
      </c>
    </row>
    <row r="4161" spans="1:20" x14ac:dyDescent="0.25">
      <c r="A4161" t="s">
        <v>8494</v>
      </c>
      <c r="B4161" t="s">
        <v>8495</v>
      </c>
      <c r="C4161" t="s">
        <v>191</v>
      </c>
      <c r="D4161">
        <v>0</v>
      </c>
      <c r="E4161" t="s">
        <v>158</v>
      </c>
      <c r="G4161" s="22">
        <v>45283.497777777775</v>
      </c>
      <c r="H4161" t="s">
        <v>144</v>
      </c>
      <c r="I4161" t="b">
        <v>1</v>
      </c>
      <c r="J4161" t="b">
        <v>0</v>
      </c>
      <c r="K4161">
        <v>4.4895800000000001</v>
      </c>
      <c r="L4161">
        <v>7.95</v>
      </c>
      <c r="S4161" t="s">
        <v>8496</v>
      </c>
      <c r="T4161" t="s">
        <v>5</v>
      </c>
    </row>
    <row r="4162" spans="1:20" x14ac:dyDescent="0.25">
      <c r="A4162" t="s">
        <v>8496</v>
      </c>
      <c r="B4162" t="s">
        <v>8497</v>
      </c>
      <c r="C4162" t="s">
        <v>157</v>
      </c>
      <c r="D4162">
        <v>0</v>
      </c>
      <c r="E4162" t="s">
        <v>158</v>
      </c>
      <c r="G4162" s="22">
        <v>45288.405081018522</v>
      </c>
      <c r="H4162" t="s">
        <v>144</v>
      </c>
      <c r="I4162" t="b">
        <v>1</v>
      </c>
      <c r="J4162" t="b">
        <v>1</v>
      </c>
      <c r="K4162">
        <v>0.91080000000000005</v>
      </c>
      <c r="L4162">
        <v>2.82</v>
      </c>
      <c r="S4162" t="s">
        <v>8498</v>
      </c>
      <c r="T4162" t="s">
        <v>5</v>
      </c>
    </row>
    <row r="4163" spans="1:20" x14ac:dyDescent="0.25">
      <c r="A4163" t="s">
        <v>8498</v>
      </c>
      <c r="B4163" t="s">
        <v>8499</v>
      </c>
      <c r="C4163" t="s">
        <v>157</v>
      </c>
      <c r="D4163">
        <v>0</v>
      </c>
      <c r="E4163" t="s">
        <v>158</v>
      </c>
      <c r="G4163" s="22">
        <v>45288.405127314814</v>
      </c>
      <c r="H4163" t="s">
        <v>144</v>
      </c>
      <c r="I4163" t="b">
        <v>1</v>
      </c>
      <c r="J4163" t="b">
        <v>0</v>
      </c>
      <c r="K4163">
        <v>1.33778</v>
      </c>
      <c r="L4163">
        <v>2.95</v>
      </c>
      <c r="S4163" t="s">
        <v>8500</v>
      </c>
      <c r="T4163" t="s">
        <v>5</v>
      </c>
    </row>
    <row r="4164" spans="1:20" x14ac:dyDescent="0.25">
      <c r="A4164" t="s">
        <v>8500</v>
      </c>
      <c r="B4164" t="s">
        <v>8501</v>
      </c>
      <c r="C4164" t="s">
        <v>157</v>
      </c>
      <c r="D4164">
        <v>0</v>
      </c>
      <c r="E4164" t="s">
        <v>158</v>
      </c>
      <c r="G4164" s="22">
        <v>45288.40519675926</v>
      </c>
      <c r="H4164" t="s">
        <v>144</v>
      </c>
      <c r="I4164" t="b">
        <v>1</v>
      </c>
      <c r="J4164" t="b">
        <v>1</v>
      </c>
      <c r="K4164">
        <v>0.03</v>
      </c>
      <c r="L4164">
        <v>0.1</v>
      </c>
      <c r="S4164" t="s">
        <v>8502</v>
      </c>
      <c r="T4164" t="s">
        <v>5</v>
      </c>
    </row>
    <row r="4165" spans="1:20" x14ac:dyDescent="0.25">
      <c r="A4165" t="s">
        <v>8502</v>
      </c>
      <c r="B4165" t="s">
        <v>8503</v>
      </c>
      <c r="C4165" t="s">
        <v>191</v>
      </c>
      <c r="D4165">
        <v>9.92</v>
      </c>
      <c r="E4165" t="s">
        <v>182</v>
      </c>
      <c r="F4165" t="s">
        <v>182</v>
      </c>
      <c r="G4165" s="22">
        <v>45283.497893518521</v>
      </c>
      <c r="H4165" t="s">
        <v>144</v>
      </c>
      <c r="I4165" t="b">
        <v>0</v>
      </c>
      <c r="J4165" t="b">
        <v>0</v>
      </c>
      <c r="K4165">
        <v>191.07157000000001</v>
      </c>
      <c r="L4165">
        <v>255</v>
      </c>
      <c r="S4165" t="s">
        <v>8504</v>
      </c>
      <c r="T4165" t="s">
        <v>5</v>
      </c>
    </row>
    <row r="4166" spans="1:20" x14ac:dyDescent="0.25">
      <c r="A4166" t="s">
        <v>8504</v>
      </c>
      <c r="B4166" t="s">
        <v>8505</v>
      </c>
      <c r="C4166" t="s">
        <v>191</v>
      </c>
      <c r="D4166">
        <v>0</v>
      </c>
      <c r="E4166" t="s">
        <v>158</v>
      </c>
      <c r="G4166" s="22">
        <v>45283.497928240744</v>
      </c>
      <c r="H4166" t="s">
        <v>144</v>
      </c>
      <c r="I4166" t="b">
        <v>1</v>
      </c>
      <c r="J4166" t="b">
        <v>0</v>
      </c>
      <c r="K4166">
        <v>3.0803199999999999</v>
      </c>
      <c r="L4166">
        <v>6.65</v>
      </c>
      <c r="S4166" t="s">
        <v>8506</v>
      </c>
      <c r="T4166" t="s">
        <v>5</v>
      </c>
    </row>
    <row r="4167" spans="1:20" x14ac:dyDescent="0.25">
      <c r="A4167" t="s">
        <v>8506</v>
      </c>
      <c r="B4167" t="s">
        <v>8507</v>
      </c>
      <c r="C4167" t="s">
        <v>157</v>
      </c>
      <c r="D4167">
        <v>0</v>
      </c>
      <c r="E4167" t="s">
        <v>158</v>
      </c>
      <c r="G4167" s="22">
        <v>45288.405312499999</v>
      </c>
      <c r="H4167" t="s">
        <v>144</v>
      </c>
      <c r="I4167" t="b">
        <v>1</v>
      </c>
      <c r="J4167" t="b">
        <v>1</v>
      </c>
      <c r="K4167">
        <v>1.42886</v>
      </c>
      <c r="L4167">
        <v>3.85</v>
      </c>
      <c r="S4167" t="s">
        <v>8508</v>
      </c>
      <c r="T4167" t="s">
        <v>5</v>
      </c>
    </row>
    <row r="4168" spans="1:20" x14ac:dyDescent="0.25">
      <c r="A4168" t="s">
        <v>8508</v>
      </c>
      <c r="B4168" t="s">
        <v>8509</v>
      </c>
      <c r="C4168" t="s">
        <v>157</v>
      </c>
      <c r="D4168">
        <v>0</v>
      </c>
      <c r="E4168" t="s">
        <v>158</v>
      </c>
      <c r="G4168" s="22">
        <v>45288.405358796299</v>
      </c>
      <c r="H4168" t="s">
        <v>144</v>
      </c>
      <c r="I4168" t="b">
        <v>1</v>
      </c>
      <c r="J4168" t="b">
        <v>0</v>
      </c>
      <c r="K4168">
        <v>2.0445600000000002</v>
      </c>
      <c r="L4168">
        <v>4.6500000000000004</v>
      </c>
      <c r="S4168" t="s">
        <v>8510</v>
      </c>
      <c r="T4168" t="s">
        <v>5</v>
      </c>
    </row>
    <row r="4169" spans="1:20" x14ac:dyDescent="0.25">
      <c r="A4169" t="s">
        <v>8510</v>
      </c>
      <c r="B4169" t="s">
        <v>8511</v>
      </c>
      <c r="D4169">
        <v>370</v>
      </c>
      <c r="E4169" t="s">
        <v>158</v>
      </c>
      <c r="F4169" t="s">
        <v>158</v>
      </c>
      <c r="G4169" s="22">
        <v>45281.355104166665</v>
      </c>
      <c r="H4169" t="s">
        <v>144</v>
      </c>
      <c r="I4169" t="b">
        <v>0</v>
      </c>
      <c r="J4169" t="b">
        <v>0</v>
      </c>
      <c r="K4169">
        <v>44.688699999999997</v>
      </c>
      <c r="L4169">
        <v>75</v>
      </c>
      <c r="S4169" t="s">
        <v>8512</v>
      </c>
      <c r="T4169" t="s">
        <v>5</v>
      </c>
    </row>
    <row r="4170" spans="1:20" x14ac:dyDescent="0.25">
      <c r="A4170" t="s">
        <v>8512</v>
      </c>
      <c r="B4170" t="s">
        <v>8513</v>
      </c>
      <c r="D4170" s="23">
        <v>1152</v>
      </c>
      <c r="E4170" t="s">
        <v>158</v>
      </c>
      <c r="F4170" t="s">
        <v>158</v>
      </c>
      <c r="G4170" s="22">
        <v>45230.723749999997</v>
      </c>
      <c r="H4170" t="s">
        <v>144</v>
      </c>
      <c r="I4170" t="b">
        <v>0</v>
      </c>
      <c r="J4170" t="b">
        <v>0</v>
      </c>
      <c r="K4170">
        <v>39.911299999999997</v>
      </c>
      <c r="L4170">
        <v>75</v>
      </c>
      <c r="S4170" t="s">
        <v>8514</v>
      </c>
      <c r="T4170" t="s">
        <v>5</v>
      </c>
    </row>
    <row r="4171" spans="1:20" x14ac:dyDescent="0.25">
      <c r="A4171" t="s">
        <v>8514</v>
      </c>
      <c r="B4171" t="s">
        <v>8515</v>
      </c>
      <c r="D4171">
        <v>0</v>
      </c>
      <c r="E4171" t="s">
        <v>158</v>
      </c>
      <c r="F4171" t="s">
        <v>158</v>
      </c>
      <c r="G4171" s="22">
        <v>45281.355000000003</v>
      </c>
      <c r="H4171" t="s">
        <v>144</v>
      </c>
      <c r="I4171" t="b">
        <v>0</v>
      </c>
      <c r="J4171" t="b">
        <v>0</v>
      </c>
      <c r="K4171">
        <v>44.642859999999999</v>
      </c>
      <c r="L4171">
        <v>75</v>
      </c>
      <c r="S4171" t="s">
        <v>8516</v>
      </c>
      <c r="T4171" t="s">
        <v>5</v>
      </c>
    </row>
    <row r="4172" spans="1:20" x14ac:dyDescent="0.25">
      <c r="A4172" t="s">
        <v>8516</v>
      </c>
      <c r="B4172" t="s">
        <v>8517</v>
      </c>
      <c r="C4172" t="s">
        <v>157</v>
      </c>
      <c r="D4172">
        <v>0</v>
      </c>
      <c r="E4172" t="s">
        <v>158</v>
      </c>
      <c r="G4172" s="22">
        <v>45288.406030092592</v>
      </c>
      <c r="H4172" t="s">
        <v>144</v>
      </c>
      <c r="I4172" t="b">
        <v>1</v>
      </c>
      <c r="J4172" t="b">
        <v>1</v>
      </c>
      <c r="K4172">
        <v>1.3399799999999999</v>
      </c>
      <c r="L4172">
        <v>2.95</v>
      </c>
      <c r="S4172" t="s">
        <v>8518</v>
      </c>
      <c r="T4172" t="s">
        <v>5</v>
      </c>
    </row>
    <row r="4173" spans="1:20" x14ac:dyDescent="0.25">
      <c r="A4173" t="s">
        <v>8518</v>
      </c>
      <c r="B4173" t="s">
        <v>8519</v>
      </c>
      <c r="C4173" t="s">
        <v>157</v>
      </c>
      <c r="D4173">
        <v>0</v>
      </c>
      <c r="E4173" t="s">
        <v>158</v>
      </c>
      <c r="G4173" s="22">
        <v>45288.406087962961</v>
      </c>
      <c r="H4173" t="s">
        <v>144</v>
      </c>
      <c r="I4173" t="b">
        <v>1</v>
      </c>
      <c r="J4173" t="b">
        <v>1</v>
      </c>
      <c r="K4173">
        <v>1.6</v>
      </c>
      <c r="L4173">
        <v>3.06</v>
      </c>
      <c r="S4173" t="s">
        <v>8520</v>
      </c>
      <c r="T4173" t="s">
        <v>5</v>
      </c>
    </row>
    <row r="4174" spans="1:20" x14ac:dyDescent="0.25">
      <c r="A4174" t="s">
        <v>8520</v>
      </c>
      <c r="B4174" t="s">
        <v>8521</v>
      </c>
      <c r="C4174" t="s">
        <v>157</v>
      </c>
      <c r="D4174">
        <v>0</v>
      </c>
      <c r="E4174" t="s">
        <v>158</v>
      </c>
      <c r="G4174" s="22">
        <v>45288.406157407408</v>
      </c>
      <c r="H4174" t="s">
        <v>144</v>
      </c>
      <c r="I4174" t="b">
        <v>1</v>
      </c>
      <c r="J4174" t="b">
        <v>1</v>
      </c>
      <c r="K4174">
        <v>2.29237</v>
      </c>
      <c r="L4174">
        <v>3.83</v>
      </c>
      <c r="S4174" t="s">
        <v>8522</v>
      </c>
      <c r="T4174" t="s">
        <v>5</v>
      </c>
    </row>
    <row r="4175" spans="1:20" x14ac:dyDescent="0.25">
      <c r="A4175" t="s">
        <v>8522</v>
      </c>
      <c r="B4175" t="s">
        <v>8523</v>
      </c>
      <c r="C4175" t="s">
        <v>157</v>
      </c>
      <c r="D4175">
        <v>0</v>
      </c>
      <c r="E4175" t="s">
        <v>158</v>
      </c>
      <c r="G4175" s="22">
        <v>45288.4062037037</v>
      </c>
      <c r="H4175" t="s">
        <v>144</v>
      </c>
      <c r="I4175" t="b">
        <v>1</v>
      </c>
      <c r="J4175" t="b">
        <v>1</v>
      </c>
      <c r="K4175">
        <v>1.3399799999999999</v>
      </c>
      <c r="L4175">
        <v>2.95</v>
      </c>
      <c r="S4175" t="s">
        <v>8524</v>
      </c>
      <c r="T4175" t="s">
        <v>5</v>
      </c>
    </row>
    <row r="4176" spans="1:20" x14ac:dyDescent="0.25">
      <c r="A4176" t="s">
        <v>8524</v>
      </c>
      <c r="B4176" t="s">
        <v>8525</v>
      </c>
      <c r="C4176" t="s">
        <v>191</v>
      </c>
      <c r="D4176">
        <v>0</v>
      </c>
      <c r="E4176" t="s">
        <v>158</v>
      </c>
      <c r="G4176" s="22">
        <v>45283.498124999998</v>
      </c>
      <c r="H4176" t="s">
        <v>144</v>
      </c>
      <c r="I4176" t="b">
        <v>1</v>
      </c>
      <c r="J4176" t="b">
        <v>0</v>
      </c>
      <c r="K4176">
        <v>3.6549399999999999</v>
      </c>
      <c r="L4176">
        <v>8.75</v>
      </c>
      <c r="S4176" t="s">
        <v>8526</v>
      </c>
      <c r="T4176" t="s">
        <v>5</v>
      </c>
    </row>
    <row r="4177" spans="1:20" x14ac:dyDescent="0.25">
      <c r="A4177" t="s">
        <v>8526</v>
      </c>
      <c r="B4177" t="s">
        <v>8527</v>
      </c>
      <c r="C4177" t="s">
        <v>191</v>
      </c>
      <c r="D4177">
        <v>0</v>
      </c>
      <c r="E4177" t="s">
        <v>158</v>
      </c>
      <c r="G4177" s="22">
        <v>45283.498182870368</v>
      </c>
      <c r="H4177" t="s">
        <v>144</v>
      </c>
      <c r="I4177" t="b">
        <v>1</v>
      </c>
      <c r="J4177" t="b">
        <v>0</v>
      </c>
      <c r="K4177">
        <v>6.4107099999999999</v>
      </c>
      <c r="L4177">
        <v>9.75</v>
      </c>
      <c r="S4177" t="s">
        <v>8528</v>
      </c>
      <c r="T4177" t="s">
        <v>5</v>
      </c>
    </row>
    <row r="4178" spans="1:20" x14ac:dyDescent="0.25">
      <c r="A4178" t="s">
        <v>8528</v>
      </c>
      <c r="B4178" t="s">
        <v>8529</v>
      </c>
      <c r="C4178" t="s">
        <v>157</v>
      </c>
      <c r="D4178">
        <v>0</v>
      </c>
      <c r="E4178" t="s">
        <v>158</v>
      </c>
      <c r="G4178" s="22">
        <v>45288.406273148146</v>
      </c>
      <c r="H4178" t="s">
        <v>144</v>
      </c>
      <c r="I4178" t="b">
        <v>1</v>
      </c>
      <c r="J4178" t="b">
        <v>1</v>
      </c>
      <c r="K4178">
        <v>1.43</v>
      </c>
      <c r="L4178">
        <v>4.3499999999999996</v>
      </c>
      <c r="S4178" t="s">
        <v>8530</v>
      </c>
      <c r="T4178" t="s">
        <v>5</v>
      </c>
    </row>
    <row r="4179" spans="1:20" x14ac:dyDescent="0.25">
      <c r="A4179" t="s">
        <v>8530</v>
      </c>
      <c r="B4179" t="s">
        <v>8531</v>
      </c>
      <c r="C4179" t="s">
        <v>157</v>
      </c>
      <c r="D4179">
        <v>0</v>
      </c>
      <c r="E4179" t="s">
        <v>158</v>
      </c>
      <c r="G4179" s="22">
        <v>45288.406319444446</v>
      </c>
      <c r="H4179" t="s">
        <v>144</v>
      </c>
      <c r="I4179" t="b">
        <v>1</v>
      </c>
      <c r="J4179" t="b">
        <v>0</v>
      </c>
      <c r="K4179">
        <v>1.4285699999999999</v>
      </c>
      <c r="L4179">
        <v>3.06</v>
      </c>
      <c r="S4179" t="s">
        <v>8532</v>
      </c>
      <c r="T4179" t="s">
        <v>5</v>
      </c>
    </row>
    <row r="4180" spans="1:20" x14ac:dyDescent="0.25">
      <c r="A4180" t="s">
        <v>8532</v>
      </c>
      <c r="B4180" t="s">
        <v>8533</v>
      </c>
      <c r="C4180" t="s">
        <v>157</v>
      </c>
      <c r="D4180">
        <v>0</v>
      </c>
      <c r="E4180" t="s">
        <v>158</v>
      </c>
      <c r="G4180" s="22">
        <v>45288.406365740739</v>
      </c>
      <c r="H4180" t="s">
        <v>144</v>
      </c>
      <c r="I4180" t="b">
        <v>1</v>
      </c>
      <c r="J4180" t="b">
        <v>0</v>
      </c>
      <c r="K4180">
        <v>2.0327700000000002</v>
      </c>
      <c r="L4180">
        <v>3.83</v>
      </c>
      <c r="S4180" t="s">
        <v>8534</v>
      </c>
      <c r="T4180" t="s">
        <v>5</v>
      </c>
    </row>
    <row r="4181" spans="1:20" x14ac:dyDescent="0.25">
      <c r="A4181" t="s">
        <v>8534</v>
      </c>
      <c r="B4181" t="s">
        <v>8535</v>
      </c>
      <c r="C4181" t="s">
        <v>191</v>
      </c>
      <c r="D4181">
        <v>0</v>
      </c>
      <c r="E4181" t="s">
        <v>158</v>
      </c>
      <c r="G4181" s="22">
        <v>45283.498263888891</v>
      </c>
      <c r="H4181" t="s">
        <v>144</v>
      </c>
      <c r="I4181" t="b">
        <v>1</v>
      </c>
      <c r="J4181" t="b">
        <v>0</v>
      </c>
      <c r="K4181">
        <v>0.315</v>
      </c>
      <c r="L4181">
        <v>1.37</v>
      </c>
      <c r="S4181" t="s">
        <v>8536</v>
      </c>
      <c r="T4181" t="s">
        <v>5</v>
      </c>
    </row>
    <row r="4182" spans="1:20" x14ac:dyDescent="0.25">
      <c r="A4182" t="s">
        <v>8536</v>
      </c>
      <c r="B4182" t="s">
        <v>8537</v>
      </c>
      <c r="C4182" t="s">
        <v>191</v>
      </c>
      <c r="D4182">
        <v>0</v>
      </c>
      <c r="E4182" t="s">
        <v>158</v>
      </c>
      <c r="G4182" s="22">
        <v>45283.498287037037</v>
      </c>
      <c r="H4182" t="s">
        <v>144</v>
      </c>
      <c r="I4182" t="b">
        <v>1</v>
      </c>
      <c r="J4182" t="b">
        <v>0</v>
      </c>
      <c r="K4182">
        <v>1.5641</v>
      </c>
      <c r="L4182">
        <v>3.35</v>
      </c>
      <c r="S4182" t="s">
        <v>8538</v>
      </c>
      <c r="T4182" t="s">
        <v>5</v>
      </c>
    </row>
    <row r="4183" spans="1:20" x14ac:dyDescent="0.25">
      <c r="A4183" t="s">
        <v>8538</v>
      </c>
      <c r="B4183" t="s">
        <v>8539</v>
      </c>
      <c r="C4183" t="s">
        <v>157</v>
      </c>
      <c r="D4183">
        <v>0</v>
      </c>
      <c r="E4183" t="s">
        <v>158</v>
      </c>
      <c r="G4183" s="22">
        <v>45288.407164351855</v>
      </c>
      <c r="H4183" t="s">
        <v>144</v>
      </c>
      <c r="I4183" t="b">
        <v>1</v>
      </c>
      <c r="J4183" t="b">
        <v>1</v>
      </c>
      <c r="K4183">
        <v>1.6</v>
      </c>
      <c r="L4183">
        <v>4.0999999999999996</v>
      </c>
      <c r="S4183" t="s">
        <v>8540</v>
      </c>
      <c r="T4183" t="s">
        <v>5</v>
      </c>
    </row>
    <row r="4184" spans="1:20" x14ac:dyDescent="0.25">
      <c r="A4184" t="s">
        <v>8540</v>
      </c>
      <c r="B4184" t="s">
        <v>8541</v>
      </c>
      <c r="C4184" t="s">
        <v>157</v>
      </c>
      <c r="D4184">
        <v>0</v>
      </c>
      <c r="E4184" t="s">
        <v>158</v>
      </c>
      <c r="G4184" s="22">
        <v>45288.407280092593</v>
      </c>
      <c r="H4184" t="s">
        <v>144</v>
      </c>
      <c r="I4184" t="b">
        <v>1</v>
      </c>
      <c r="J4184" t="b">
        <v>0</v>
      </c>
      <c r="K4184">
        <v>0.48304999999999998</v>
      </c>
      <c r="L4184">
        <v>1.82</v>
      </c>
      <c r="S4184" t="s">
        <v>8542</v>
      </c>
      <c r="T4184" t="s">
        <v>5</v>
      </c>
    </row>
    <row r="4185" spans="1:20" x14ac:dyDescent="0.25">
      <c r="A4185" t="s">
        <v>8542</v>
      </c>
      <c r="B4185" t="s">
        <v>8543</v>
      </c>
      <c r="C4185" t="s">
        <v>191</v>
      </c>
      <c r="D4185">
        <v>0</v>
      </c>
      <c r="E4185" t="s">
        <v>158</v>
      </c>
      <c r="G4185" s="22">
        <v>45283.498437499999</v>
      </c>
      <c r="H4185" t="s">
        <v>144</v>
      </c>
      <c r="I4185" t="b">
        <v>1</v>
      </c>
      <c r="J4185" t="b">
        <v>0</v>
      </c>
      <c r="K4185">
        <v>0.49790000000000001</v>
      </c>
      <c r="L4185">
        <v>1.9</v>
      </c>
      <c r="S4185" t="s">
        <v>8544</v>
      </c>
      <c r="T4185" t="s">
        <v>5</v>
      </c>
    </row>
    <row r="4186" spans="1:20" x14ac:dyDescent="0.25">
      <c r="A4186" t="s">
        <v>8544</v>
      </c>
      <c r="B4186" t="s">
        <v>8545</v>
      </c>
      <c r="C4186" t="s">
        <v>157</v>
      </c>
      <c r="D4186">
        <v>0</v>
      </c>
      <c r="E4186" t="s">
        <v>158</v>
      </c>
      <c r="G4186" s="22">
        <v>45288.407349537039</v>
      </c>
      <c r="H4186" t="s">
        <v>144</v>
      </c>
      <c r="I4186" t="b">
        <v>1</v>
      </c>
      <c r="J4186" t="b">
        <v>1</v>
      </c>
      <c r="K4186">
        <v>1.3399799999999999</v>
      </c>
      <c r="L4186">
        <v>2.95</v>
      </c>
      <c r="S4186" t="s">
        <v>8546</v>
      </c>
      <c r="T4186" t="s">
        <v>5</v>
      </c>
    </row>
    <row r="4187" spans="1:20" x14ac:dyDescent="0.25">
      <c r="A4187" t="s">
        <v>8546</v>
      </c>
      <c r="B4187" t="s">
        <v>8547</v>
      </c>
      <c r="C4187" t="s">
        <v>157</v>
      </c>
      <c r="D4187">
        <v>0</v>
      </c>
      <c r="E4187" t="s">
        <v>158</v>
      </c>
      <c r="G4187" s="22">
        <v>45288.407384259262</v>
      </c>
      <c r="H4187" t="s">
        <v>144</v>
      </c>
      <c r="I4187" t="b">
        <v>1</v>
      </c>
      <c r="J4187" t="b">
        <v>1</v>
      </c>
      <c r="K4187">
        <v>1.43</v>
      </c>
      <c r="L4187">
        <v>3.06</v>
      </c>
      <c r="S4187" t="s">
        <v>8548</v>
      </c>
      <c r="T4187" t="s">
        <v>5</v>
      </c>
    </row>
    <row r="4188" spans="1:20" x14ac:dyDescent="0.25">
      <c r="A4188" t="s">
        <v>8548</v>
      </c>
      <c r="B4188" t="s">
        <v>8549</v>
      </c>
      <c r="C4188" t="s">
        <v>157</v>
      </c>
      <c r="D4188">
        <v>0</v>
      </c>
      <c r="E4188" t="s">
        <v>158</v>
      </c>
      <c r="G4188" s="22">
        <v>45288.407418981478</v>
      </c>
      <c r="H4188" t="s">
        <v>144</v>
      </c>
      <c r="I4188" t="b">
        <v>1</v>
      </c>
      <c r="J4188" t="b">
        <v>1</v>
      </c>
      <c r="K4188">
        <v>2.0501100000000001</v>
      </c>
      <c r="L4188">
        <v>3.83</v>
      </c>
      <c r="S4188" t="s">
        <v>8550</v>
      </c>
      <c r="T4188" t="s">
        <v>5</v>
      </c>
    </row>
    <row r="4189" spans="1:20" x14ac:dyDescent="0.25">
      <c r="A4189" t="s">
        <v>8550</v>
      </c>
      <c r="B4189" t="s">
        <v>8551</v>
      </c>
      <c r="C4189" t="s">
        <v>191</v>
      </c>
      <c r="D4189">
        <v>0</v>
      </c>
      <c r="E4189" t="s">
        <v>158</v>
      </c>
      <c r="G4189" s="22">
        <v>45283.498553240737</v>
      </c>
      <c r="H4189" t="s">
        <v>144</v>
      </c>
      <c r="I4189" t="b">
        <v>1</v>
      </c>
      <c r="J4189" t="b">
        <v>0</v>
      </c>
      <c r="K4189">
        <v>0.03</v>
      </c>
      <c r="L4189">
        <v>0.1</v>
      </c>
      <c r="S4189" t="s">
        <v>8552</v>
      </c>
      <c r="T4189" t="s">
        <v>5</v>
      </c>
    </row>
    <row r="4190" spans="1:20" x14ac:dyDescent="0.25">
      <c r="A4190" t="s">
        <v>8552</v>
      </c>
      <c r="B4190" t="s">
        <v>8553</v>
      </c>
      <c r="C4190" t="s">
        <v>191</v>
      </c>
      <c r="D4190">
        <v>0</v>
      </c>
      <c r="E4190" t="s">
        <v>158</v>
      </c>
      <c r="G4190" s="22">
        <v>45283.49858796296</v>
      </c>
      <c r="H4190" t="s">
        <v>144</v>
      </c>
      <c r="I4190" t="b">
        <v>1</v>
      </c>
      <c r="J4190" t="b">
        <v>0</v>
      </c>
      <c r="K4190">
        <v>0.03</v>
      </c>
      <c r="L4190">
        <v>0.1</v>
      </c>
      <c r="S4190" t="s">
        <v>8554</v>
      </c>
      <c r="T4190" t="s">
        <v>5</v>
      </c>
    </row>
    <row r="4191" spans="1:20" x14ac:dyDescent="0.25">
      <c r="A4191" t="s">
        <v>8554</v>
      </c>
      <c r="B4191" t="s">
        <v>8555</v>
      </c>
      <c r="C4191" t="s">
        <v>191</v>
      </c>
      <c r="D4191">
        <v>0</v>
      </c>
      <c r="E4191" t="s">
        <v>158</v>
      </c>
      <c r="G4191" s="22">
        <v>45283.498622685183</v>
      </c>
      <c r="H4191" t="s">
        <v>144</v>
      </c>
      <c r="I4191" t="b">
        <v>1</v>
      </c>
      <c r="J4191" t="b">
        <v>0</v>
      </c>
      <c r="K4191">
        <v>0.03</v>
      </c>
      <c r="L4191">
        <v>0.1</v>
      </c>
      <c r="S4191" t="s">
        <v>8556</v>
      </c>
      <c r="T4191" t="s">
        <v>5</v>
      </c>
    </row>
    <row r="4192" spans="1:20" x14ac:dyDescent="0.25">
      <c r="A4192" t="s">
        <v>8556</v>
      </c>
      <c r="B4192" t="s">
        <v>8557</v>
      </c>
      <c r="C4192" t="s">
        <v>191</v>
      </c>
      <c r="D4192">
        <v>0</v>
      </c>
      <c r="E4192" t="s">
        <v>158</v>
      </c>
      <c r="G4192" s="22">
        <v>45283.498645833337</v>
      </c>
      <c r="H4192" t="s">
        <v>144</v>
      </c>
      <c r="I4192" t="b">
        <v>1</v>
      </c>
      <c r="J4192" t="b">
        <v>0</v>
      </c>
      <c r="K4192">
        <v>0.03</v>
      </c>
      <c r="L4192">
        <v>0.1</v>
      </c>
      <c r="S4192" t="s">
        <v>8558</v>
      </c>
      <c r="T4192" t="s">
        <v>5</v>
      </c>
    </row>
    <row r="4193" spans="1:20" x14ac:dyDescent="0.25">
      <c r="A4193" t="s">
        <v>8558</v>
      </c>
      <c r="B4193" t="s">
        <v>8559</v>
      </c>
      <c r="C4193" t="s">
        <v>157</v>
      </c>
      <c r="D4193">
        <v>0</v>
      </c>
      <c r="E4193" t="s">
        <v>158</v>
      </c>
      <c r="G4193" s="22">
        <v>45288.407673611109</v>
      </c>
      <c r="H4193" t="s">
        <v>144</v>
      </c>
      <c r="I4193" t="b">
        <v>1</v>
      </c>
      <c r="J4193" t="b">
        <v>0</v>
      </c>
      <c r="K4193">
        <v>1.74576</v>
      </c>
      <c r="L4193">
        <v>3.11</v>
      </c>
      <c r="S4193" t="s">
        <v>8560</v>
      </c>
      <c r="T4193" t="s">
        <v>5</v>
      </c>
    </row>
    <row r="4194" spans="1:20" x14ac:dyDescent="0.25">
      <c r="A4194" t="s">
        <v>8560</v>
      </c>
      <c r="B4194" t="s">
        <v>8561</v>
      </c>
      <c r="C4194" t="s">
        <v>157</v>
      </c>
      <c r="D4194">
        <v>0</v>
      </c>
      <c r="E4194" t="s">
        <v>158</v>
      </c>
      <c r="G4194" s="22">
        <v>45288.407766203702</v>
      </c>
      <c r="H4194" t="s">
        <v>144</v>
      </c>
      <c r="I4194" t="b">
        <v>1</v>
      </c>
      <c r="J4194" t="b">
        <v>0</v>
      </c>
      <c r="K4194">
        <v>1.4285699999999999</v>
      </c>
      <c r="L4194">
        <v>3.06</v>
      </c>
      <c r="S4194" t="s">
        <v>8562</v>
      </c>
      <c r="T4194" t="s">
        <v>5</v>
      </c>
    </row>
    <row r="4195" spans="1:20" x14ac:dyDescent="0.25">
      <c r="A4195" t="s">
        <v>8562</v>
      </c>
      <c r="B4195" t="s">
        <v>8563</v>
      </c>
      <c r="C4195" t="s">
        <v>157</v>
      </c>
      <c r="D4195">
        <v>0</v>
      </c>
      <c r="E4195" t="s">
        <v>158</v>
      </c>
      <c r="G4195" s="22">
        <v>45288.407789351855</v>
      </c>
      <c r="H4195" t="s">
        <v>144</v>
      </c>
      <c r="I4195" t="b">
        <v>1</v>
      </c>
      <c r="J4195" t="b">
        <v>1</v>
      </c>
      <c r="K4195">
        <v>0.54242000000000001</v>
      </c>
      <c r="L4195">
        <v>1.85</v>
      </c>
      <c r="S4195" t="s">
        <v>8564</v>
      </c>
      <c r="T4195" t="s">
        <v>5</v>
      </c>
    </row>
    <row r="4196" spans="1:20" x14ac:dyDescent="0.25">
      <c r="A4196" t="s">
        <v>8564</v>
      </c>
      <c r="B4196" t="s">
        <v>8565</v>
      </c>
      <c r="C4196" t="s">
        <v>157</v>
      </c>
      <c r="D4196">
        <v>0</v>
      </c>
      <c r="E4196" t="s">
        <v>158</v>
      </c>
      <c r="G4196" s="22">
        <v>45288.407835648148</v>
      </c>
      <c r="H4196" t="s">
        <v>144</v>
      </c>
      <c r="I4196" t="b">
        <v>1</v>
      </c>
      <c r="J4196" t="b">
        <v>1</v>
      </c>
      <c r="K4196">
        <v>19.32</v>
      </c>
      <c r="L4196">
        <v>34.65</v>
      </c>
      <c r="S4196" t="s">
        <v>8566</v>
      </c>
      <c r="T4196" t="s">
        <v>5</v>
      </c>
    </row>
    <row r="4197" spans="1:20" x14ac:dyDescent="0.25">
      <c r="A4197" t="s">
        <v>8566</v>
      </c>
      <c r="B4197" t="s">
        <v>8567</v>
      </c>
      <c r="C4197" t="s">
        <v>157</v>
      </c>
      <c r="D4197">
        <v>0</v>
      </c>
      <c r="E4197" t="s">
        <v>158</v>
      </c>
      <c r="G4197" s="22">
        <v>45288.407870370371</v>
      </c>
      <c r="H4197" t="s">
        <v>144</v>
      </c>
      <c r="I4197" t="b">
        <v>1</v>
      </c>
      <c r="J4197" t="b">
        <v>1</v>
      </c>
      <c r="K4197">
        <v>20.61</v>
      </c>
      <c r="L4197">
        <v>36.9</v>
      </c>
      <c r="S4197" t="s">
        <v>8568</v>
      </c>
      <c r="T4197" t="s">
        <v>5</v>
      </c>
    </row>
    <row r="4198" spans="1:20" x14ac:dyDescent="0.25">
      <c r="A4198" t="s">
        <v>8568</v>
      </c>
      <c r="B4198" t="s">
        <v>8569</v>
      </c>
      <c r="C4198" t="s">
        <v>157</v>
      </c>
      <c r="D4198">
        <v>300</v>
      </c>
      <c r="E4198" t="s">
        <v>158</v>
      </c>
      <c r="G4198" s="22">
        <v>45288.407962962963</v>
      </c>
      <c r="H4198" t="s">
        <v>144</v>
      </c>
      <c r="I4198" t="b">
        <v>1</v>
      </c>
      <c r="J4198" t="b">
        <v>0</v>
      </c>
      <c r="K4198">
        <v>4.3820300000000003</v>
      </c>
      <c r="L4198">
        <v>6.1</v>
      </c>
      <c r="S4198" t="s">
        <v>8570</v>
      </c>
      <c r="T4198" t="s">
        <v>5</v>
      </c>
    </row>
    <row r="4199" spans="1:20" x14ac:dyDescent="0.25">
      <c r="A4199" t="s">
        <v>8570</v>
      </c>
      <c r="B4199" t="s">
        <v>8571</v>
      </c>
      <c r="C4199" t="s">
        <v>157</v>
      </c>
      <c r="D4199">
        <v>300</v>
      </c>
      <c r="E4199" t="s">
        <v>158</v>
      </c>
      <c r="G4199" s="22">
        <v>45288.408009259256</v>
      </c>
      <c r="H4199" t="s">
        <v>144</v>
      </c>
      <c r="I4199" t="b">
        <v>1</v>
      </c>
      <c r="J4199" t="b">
        <v>0</v>
      </c>
      <c r="K4199">
        <v>6.3169700000000004</v>
      </c>
      <c r="L4199">
        <v>8.85</v>
      </c>
      <c r="S4199" t="s">
        <v>8572</v>
      </c>
      <c r="T4199" t="s">
        <v>5</v>
      </c>
    </row>
    <row r="4200" spans="1:20" x14ac:dyDescent="0.25">
      <c r="A4200" t="s">
        <v>8572</v>
      </c>
      <c r="B4200" t="s">
        <v>8573</v>
      </c>
      <c r="C4200" t="s">
        <v>157</v>
      </c>
      <c r="D4200">
        <v>0</v>
      </c>
      <c r="E4200" t="s">
        <v>158</v>
      </c>
      <c r="G4200" s="22">
        <v>45288.408043981479</v>
      </c>
      <c r="H4200" t="s">
        <v>144</v>
      </c>
      <c r="I4200" t="b">
        <v>1</v>
      </c>
      <c r="J4200" t="b">
        <v>1</v>
      </c>
      <c r="K4200">
        <v>6.6517999999999997</v>
      </c>
      <c r="L4200">
        <v>9.0500000000000007</v>
      </c>
      <c r="S4200" t="s">
        <v>8574</v>
      </c>
      <c r="T4200" t="s">
        <v>5</v>
      </c>
    </row>
    <row r="4201" spans="1:20" x14ac:dyDescent="0.25">
      <c r="A4201" t="s">
        <v>8574</v>
      </c>
      <c r="B4201" t="s">
        <v>8575</v>
      </c>
      <c r="C4201" t="s">
        <v>157</v>
      </c>
      <c r="D4201">
        <v>0</v>
      </c>
      <c r="E4201" t="s">
        <v>158</v>
      </c>
      <c r="G4201" s="22">
        <v>45288.408090277779</v>
      </c>
      <c r="H4201" t="s">
        <v>144</v>
      </c>
      <c r="I4201" t="b">
        <v>1</v>
      </c>
      <c r="J4201" t="b">
        <v>1</v>
      </c>
      <c r="K4201">
        <v>0.37103999999999998</v>
      </c>
      <c r="L4201">
        <v>1.5549999999999999</v>
      </c>
      <c r="S4201" t="s">
        <v>8576</v>
      </c>
      <c r="T4201" t="s">
        <v>5</v>
      </c>
    </row>
    <row r="4202" spans="1:20" x14ac:dyDescent="0.25">
      <c r="A4202" t="s">
        <v>8576</v>
      </c>
      <c r="B4202" t="s">
        <v>8577</v>
      </c>
      <c r="C4202" t="s">
        <v>157</v>
      </c>
      <c r="D4202">
        <v>0</v>
      </c>
      <c r="E4202" t="s">
        <v>158</v>
      </c>
      <c r="G4202" s="22">
        <v>45288.408125000002</v>
      </c>
      <c r="H4202" t="s">
        <v>144</v>
      </c>
      <c r="I4202" t="b">
        <v>1</v>
      </c>
      <c r="J4202" t="b">
        <v>0</v>
      </c>
      <c r="K4202">
        <v>1.6952</v>
      </c>
      <c r="L4202">
        <v>3.8</v>
      </c>
      <c r="S4202" t="s">
        <v>8578</v>
      </c>
      <c r="T4202" t="s">
        <v>5</v>
      </c>
    </row>
    <row r="4203" spans="1:20" x14ac:dyDescent="0.25">
      <c r="A4203" t="s">
        <v>8578</v>
      </c>
      <c r="B4203" t="s">
        <v>8579</v>
      </c>
      <c r="C4203" t="s">
        <v>191</v>
      </c>
      <c r="D4203">
        <v>0</v>
      </c>
      <c r="E4203" t="s">
        <v>158</v>
      </c>
      <c r="G4203" s="22">
        <v>45283.498854166668</v>
      </c>
      <c r="H4203" t="s">
        <v>144</v>
      </c>
      <c r="I4203" t="b">
        <v>1</v>
      </c>
      <c r="J4203" t="b">
        <v>0</v>
      </c>
      <c r="K4203">
        <v>3.0802999999999998</v>
      </c>
      <c r="L4203">
        <v>6.65</v>
      </c>
      <c r="S4203" t="s">
        <v>8580</v>
      </c>
      <c r="T4203" t="s">
        <v>5</v>
      </c>
    </row>
    <row r="4204" spans="1:20" x14ac:dyDescent="0.25">
      <c r="A4204" t="s">
        <v>8580</v>
      </c>
      <c r="B4204" t="s">
        <v>8581</v>
      </c>
      <c r="C4204" t="s">
        <v>191</v>
      </c>
      <c r="D4204">
        <v>0</v>
      </c>
      <c r="E4204" t="s">
        <v>158</v>
      </c>
      <c r="G4204" s="22">
        <v>45283.498877314814</v>
      </c>
      <c r="H4204" t="s">
        <v>144</v>
      </c>
      <c r="I4204" t="b">
        <v>1</v>
      </c>
      <c r="J4204" t="b">
        <v>0</v>
      </c>
      <c r="K4204">
        <v>3.0803099999999999</v>
      </c>
      <c r="L4204">
        <v>5.55</v>
      </c>
      <c r="S4204" t="s">
        <v>8582</v>
      </c>
      <c r="T4204" t="s">
        <v>5</v>
      </c>
    </row>
    <row r="4205" spans="1:20" x14ac:dyDescent="0.25">
      <c r="A4205" t="s">
        <v>8582</v>
      </c>
      <c r="B4205" t="s">
        <v>8583</v>
      </c>
      <c r="C4205" t="s">
        <v>191</v>
      </c>
      <c r="D4205">
        <v>0</v>
      </c>
      <c r="E4205" t="s">
        <v>158</v>
      </c>
      <c r="G4205" s="22">
        <v>45283.499016203707</v>
      </c>
      <c r="H4205" t="s">
        <v>144</v>
      </c>
      <c r="I4205" t="b">
        <v>1</v>
      </c>
      <c r="J4205" t="b">
        <v>0</v>
      </c>
      <c r="K4205">
        <v>3.5267499999999998</v>
      </c>
      <c r="L4205">
        <v>5.95</v>
      </c>
      <c r="S4205" t="s">
        <v>8584</v>
      </c>
      <c r="T4205" t="s">
        <v>5</v>
      </c>
    </row>
    <row r="4206" spans="1:20" x14ac:dyDescent="0.25">
      <c r="A4206" t="s">
        <v>8584</v>
      </c>
      <c r="B4206" t="s">
        <v>8585</v>
      </c>
      <c r="C4206" t="s">
        <v>157</v>
      </c>
      <c r="D4206">
        <v>0</v>
      </c>
      <c r="E4206" t="s">
        <v>158</v>
      </c>
      <c r="G4206" s="22">
        <v>45288.408263888887</v>
      </c>
      <c r="H4206" t="s">
        <v>144</v>
      </c>
      <c r="I4206" t="b">
        <v>1</v>
      </c>
      <c r="J4206" t="b">
        <v>0</v>
      </c>
      <c r="K4206">
        <v>3.13944</v>
      </c>
      <c r="L4206">
        <v>4.1517999999999997</v>
      </c>
      <c r="S4206" t="s">
        <v>8586</v>
      </c>
      <c r="T4206" t="s">
        <v>5</v>
      </c>
    </row>
    <row r="4207" spans="1:20" x14ac:dyDescent="0.25">
      <c r="A4207" t="s">
        <v>8586</v>
      </c>
      <c r="B4207" t="s">
        <v>8587</v>
      </c>
      <c r="C4207" t="s">
        <v>157</v>
      </c>
      <c r="D4207">
        <v>0</v>
      </c>
      <c r="E4207" t="s">
        <v>158</v>
      </c>
      <c r="G4207" s="22">
        <v>45288.408437500002</v>
      </c>
      <c r="H4207" t="s">
        <v>144</v>
      </c>
      <c r="I4207" t="b">
        <v>1</v>
      </c>
      <c r="J4207" t="b">
        <v>0</v>
      </c>
      <c r="K4207">
        <v>4.0356300000000003</v>
      </c>
      <c r="L4207">
        <v>5.5357000000000003</v>
      </c>
      <c r="S4207" t="s">
        <v>8588</v>
      </c>
      <c r="T4207" t="s">
        <v>5</v>
      </c>
    </row>
    <row r="4208" spans="1:20" x14ac:dyDescent="0.25">
      <c r="A4208" t="s">
        <v>8588</v>
      </c>
      <c r="B4208" t="s">
        <v>8589</v>
      </c>
      <c r="C4208" t="s">
        <v>191</v>
      </c>
      <c r="D4208" s="23">
        <v>52500</v>
      </c>
      <c r="E4208" t="s">
        <v>158</v>
      </c>
      <c r="G4208" s="22">
        <v>45283.499131944445</v>
      </c>
      <c r="H4208" t="s">
        <v>144</v>
      </c>
      <c r="I4208" t="b">
        <v>1</v>
      </c>
      <c r="J4208" t="b">
        <v>0</v>
      </c>
      <c r="K4208">
        <v>0.03</v>
      </c>
      <c r="L4208">
        <v>0.1</v>
      </c>
      <c r="S4208" t="s">
        <v>8590</v>
      </c>
      <c r="T4208" t="s">
        <v>5</v>
      </c>
    </row>
    <row r="4209" spans="1:20" x14ac:dyDescent="0.25">
      <c r="A4209" t="s">
        <v>8590</v>
      </c>
      <c r="B4209" t="s">
        <v>8591</v>
      </c>
      <c r="C4209" t="s">
        <v>191</v>
      </c>
      <c r="D4209" s="23">
        <v>52500</v>
      </c>
      <c r="E4209" t="s">
        <v>158</v>
      </c>
      <c r="G4209" s="22">
        <v>45283.499166666668</v>
      </c>
      <c r="H4209" t="s">
        <v>144</v>
      </c>
      <c r="I4209" t="b">
        <v>1</v>
      </c>
      <c r="J4209" t="b">
        <v>0</v>
      </c>
      <c r="K4209">
        <v>0.03</v>
      </c>
      <c r="L4209">
        <v>0.1</v>
      </c>
      <c r="S4209" t="s">
        <v>8592</v>
      </c>
      <c r="T4209" t="s">
        <v>5</v>
      </c>
    </row>
    <row r="4210" spans="1:20" x14ac:dyDescent="0.25">
      <c r="A4210" t="s">
        <v>8592</v>
      </c>
      <c r="B4210" t="s">
        <v>8593</v>
      </c>
      <c r="C4210" t="s">
        <v>157</v>
      </c>
      <c r="D4210">
        <v>0</v>
      </c>
      <c r="E4210" t="s">
        <v>158</v>
      </c>
      <c r="G4210" s="22">
        <v>45288.40865740741</v>
      </c>
      <c r="H4210" t="s">
        <v>144</v>
      </c>
      <c r="I4210" t="b">
        <v>1</v>
      </c>
      <c r="J4210" t="b">
        <v>1</v>
      </c>
      <c r="K4210">
        <v>2.05125</v>
      </c>
      <c r="L4210">
        <v>3.83</v>
      </c>
      <c r="S4210" t="s">
        <v>8594</v>
      </c>
      <c r="T4210" t="s">
        <v>5</v>
      </c>
    </row>
    <row r="4211" spans="1:20" x14ac:dyDescent="0.25">
      <c r="A4211" t="s">
        <v>8594</v>
      </c>
      <c r="B4211" t="s">
        <v>8595</v>
      </c>
      <c r="C4211" t="s">
        <v>157</v>
      </c>
      <c r="D4211">
        <v>0</v>
      </c>
      <c r="E4211" t="s">
        <v>158</v>
      </c>
      <c r="G4211" s="22">
        <v>45288.408703703702</v>
      </c>
      <c r="H4211" t="s">
        <v>144</v>
      </c>
      <c r="I4211" t="b">
        <v>1</v>
      </c>
      <c r="J4211" t="b">
        <v>1</v>
      </c>
      <c r="K4211">
        <v>1.4288400000000001</v>
      </c>
      <c r="L4211">
        <v>4.3499999999999996</v>
      </c>
      <c r="S4211" t="s">
        <v>8596</v>
      </c>
      <c r="T4211" t="s">
        <v>5</v>
      </c>
    </row>
    <row r="4212" spans="1:20" x14ac:dyDescent="0.25">
      <c r="A4212" t="s">
        <v>8596</v>
      </c>
      <c r="B4212" t="s">
        <v>8597</v>
      </c>
      <c r="C4212" t="s">
        <v>191</v>
      </c>
      <c r="D4212">
        <v>0</v>
      </c>
      <c r="E4212" t="s">
        <v>158</v>
      </c>
      <c r="G4212" s="22">
        <v>45283.499247685184</v>
      </c>
      <c r="H4212" t="s">
        <v>144</v>
      </c>
      <c r="I4212" t="b">
        <v>1</v>
      </c>
      <c r="J4212" t="b">
        <v>0</v>
      </c>
      <c r="K4212">
        <v>5.2191299999999998</v>
      </c>
      <c r="L4212">
        <v>11.85</v>
      </c>
      <c r="S4212" t="s">
        <v>8598</v>
      </c>
      <c r="T4212" t="s">
        <v>5</v>
      </c>
    </row>
    <row r="4213" spans="1:20" x14ac:dyDescent="0.25">
      <c r="A4213" t="s">
        <v>8598</v>
      </c>
      <c r="B4213" t="s">
        <v>8599</v>
      </c>
      <c r="C4213" t="s">
        <v>157</v>
      </c>
      <c r="D4213">
        <v>0</v>
      </c>
      <c r="E4213" t="s">
        <v>158</v>
      </c>
      <c r="G4213" s="22">
        <v>45288.408865740741</v>
      </c>
      <c r="H4213" t="s">
        <v>144</v>
      </c>
      <c r="I4213" t="b">
        <v>1</v>
      </c>
      <c r="J4213" t="b">
        <v>0</v>
      </c>
      <c r="K4213">
        <v>0.34993000000000002</v>
      </c>
      <c r="L4213">
        <v>1.48</v>
      </c>
      <c r="S4213" t="s">
        <v>8600</v>
      </c>
      <c r="T4213" t="s">
        <v>5</v>
      </c>
    </row>
    <row r="4214" spans="1:20" x14ac:dyDescent="0.25">
      <c r="A4214" t="s">
        <v>8600</v>
      </c>
      <c r="B4214" t="s">
        <v>8601</v>
      </c>
      <c r="C4214" t="s">
        <v>157</v>
      </c>
      <c r="D4214">
        <v>0</v>
      </c>
      <c r="E4214" t="s">
        <v>158</v>
      </c>
      <c r="G4214" s="22">
        <v>45288.408888888887</v>
      </c>
      <c r="H4214" t="s">
        <v>144</v>
      </c>
      <c r="I4214" t="b">
        <v>1</v>
      </c>
      <c r="J4214" t="b">
        <v>0</v>
      </c>
      <c r="K4214">
        <v>0.03</v>
      </c>
      <c r="L4214">
        <v>0.1</v>
      </c>
      <c r="S4214" t="s">
        <v>8602</v>
      </c>
      <c r="T4214" t="s">
        <v>5</v>
      </c>
    </row>
    <row r="4215" spans="1:20" x14ac:dyDescent="0.25">
      <c r="A4215" t="s">
        <v>8602</v>
      </c>
      <c r="B4215" t="s">
        <v>8603</v>
      </c>
      <c r="C4215" t="s">
        <v>157</v>
      </c>
      <c r="D4215">
        <v>0</v>
      </c>
      <c r="E4215" t="s">
        <v>158</v>
      </c>
      <c r="G4215" s="22">
        <v>45288.40892361111</v>
      </c>
      <c r="H4215" t="s">
        <v>144</v>
      </c>
      <c r="I4215" t="b">
        <v>1</v>
      </c>
      <c r="J4215" t="b">
        <v>0</v>
      </c>
      <c r="K4215">
        <v>0.03</v>
      </c>
      <c r="L4215">
        <v>0.1</v>
      </c>
      <c r="S4215" t="s">
        <v>8604</v>
      </c>
      <c r="T4215" t="s">
        <v>5</v>
      </c>
    </row>
    <row r="4216" spans="1:20" x14ac:dyDescent="0.25">
      <c r="A4216" t="s">
        <v>8604</v>
      </c>
      <c r="B4216" t="s">
        <v>8605</v>
      </c>
      <c r="C4216" t="s">
        <v>157</v>
      </c>
      <c r="D4216">
        <v>0</v>
      </c>
      <c r="E4216" t="s">
        <v>158</v>
      </c>
      <c r="G4216" s="22">
        <v>45288.409155092595</v>
      </c>
      <c r="H4216" t="s">
        <v>144</v>
      </c>
      <c r="I4216" t="b">
        <v>1</v>
      </c>
      <c r="J4216" t="b">
        <v>1</v>
      </c>
      <c r="K4216">
        <v>0.03</v>
      </c>
      <c r="L4216">
        <v>0.1</v>
      </c>
      <c r="S4216" t="s">
        <v>8606</v>
      </c>
      <c r="T4216" t="s">
        <v>5</v>
      </c>
    </row>
    <row r="4217" spans="1:20" x14ac:dyDescent="0.25">
      <c r="A4217" t="s">
        <v>8606</v>
      </c>
      <c r="B4217" t="s">
        <v>8607</v>
      </c>
      <c r="C4217" t="s">
        <v>157</v>
      </c>
      <c r="D4217">
        <v>0</v>
      </c>
      <c r="E4217" t="s">
        <v>158</v>
      </c>
      <c r="G4217" s="22">
        <v>45288.409212962964</v>
      </c>
      <c r="H4217" t="s">
        <v>144</v>
      </c>
      <c r="I4217" t="b">
        <v>1</v>
      </c>
      <c r="J4217" t="b">
        <v>0</v>
      </c>
      <c r="K4217">
        <v>0.03</v>
      </c>
      <c r="L4217">
        <v>0.1</v>
      </c>
      <c r="S4217" t="s">
        <v>8608</v>
      </c>
      <c r="T4217" t="s">
        <v>5</v>
      </c>
    </row>
    <row r="4218" spans="1:20" x14ac:dyDescent="0.25">
      <c r="A4218" t="s">
        <v>8608</v>
      </c>
      <c r="B4218" t="s">
        <v>8609</v>
      </c>
      <c r="C4218" t="s">
        <v>157</v>
      </c>
      <c r="D4218">
        <v>0</v>
      </c>
      <c r="E4218" t="s">
        <v>158</v>
      </c>
      <c r="G4218" s="22">
        <v>45288.409247685187</v>
      </c>
      <c r="H4218" t="s">
        <v>144</v>
      </c>
      <c r="I4218" t="b">
        <v>1</v>
      </c>
      <c r="J4218" t="b">
        <v>1</v>
      </c>
      <c r="K4218">
        <v>1.3399799999999999</v>
      </c>
      <c r="L4218">
        <v>3.75</v>
      </c>
      <c r="S4218" t="s">
        <v>8610</v>
      </c>
      <c r="T4218" t="s">
        <v>5</v>
      </c>
    </row>
    <row r="4219" spans="1:20" x14ac:dyDescent="0.25">
      <c r="A4219" t="s">
        <v>8610</v>
      </c>
      <c r="B4219" t="s">
        <v>8611</v>
      </c>
      <c r="C4219" t="s">
        <v>157</v>
      </c>
      <c r="D4219">
        <v>0</v>
      </c>
      <c r="E4219" t="s">
        <v>158</v>
      </c>
      <c r="G4219" s="22">
        <v>45288.409282407411</v>
      </c>
      <c r="H4219" t="s">
        <v>144</v>
      </c>
      <c r="I4219" t="b">
        <v>1</v>
      </c>
      <c r="J4219" t="b">
        <v>1</v>
      </c>
      <c r="K4219">
        <v>2.0501100000000001</v>
      </c>
      <c r="L4219">
        <v>4.3499999999999996</v>
      </c>
      <c r="S4219" t="s">
        <v>8612</v>
      </c>
      <c r="T4219" t="s">
        <v>5</v>
      </c>
    </row>
    <row r="4220" spans="1:20" x14ac:dyDescent="0.25">
      <c r="A4220" t="s">
        <v>8612</v>
      </c>
      <c r="B4220" t="s">
        <v>8613</v>
      </c>
      <c r="C4220" t="s">
        <v>157</v>
      </c>
      <c r="D4220">
        <v>0</v>
      </c>
      <c r="E4220" t="s">
        <v>158</v>
      </c>
      <c r="G4220" s="22">
        <v>45288.409305555557</v>
      </c>
      <c r="H4220" t="s">
        <v>144</v>
      </c>
      <c r="I4220" t="b">
        <v>1</v>
      </c>
      <c r="J4220" t="b">
        <v>1</v>
      </c>
      <c r="K4220">
        <v>4.4400000000000004</v>
      </c>
      <c r="L4220">
        <v>5.86</v>
      </c>
      <c r="S4220" t="s">
        <v>8614</v>
      </c>
      <c r="T4220" t="s">
        <v>5</v>
      </c>
    </row>
    <row r="4221" spans="1:20" x14ac:dyDescent="0.25">
      <c r="A4221" t="s">
        <v>8614</v>
      </c>
      <c r="B4221" t="s">
        <v>8615</v>
      </c>
      <c r="C4221" t="s">
        <v>157</v>
      </c>
      <c r="D4221">
        <v>0</v>
      </c>
      <c r="E4221" t="s">
        <v>171</v>
      </c>
      <c r="G4221" s="22">
        <v>45288.40966435185</v>
      </c>
      <c r="H4221" t="s">
        <v>144</v>
      </c>
      <c r="I4221" t="b">
        <v>1</v>
      </c>
      <c r="J4221" t="b">
        <v>0</v>
      </c>
      <c r="K4221">
        <v>89.007999999999996</v>
      </c>
      <c r="L4221">
        <v>105.6</v>
      </c>
      <c r="S4221" t="s">
        <v>8616</v>
      </c>
      <c r="T4221" t="s">
        <v>5</v>
      </c>
    </row>
    <row r="4222" spans="1:20" x14ac:dyDescent="0.25">
      <c r="A4222" t="s">
        <v>8616</v>
      </c>
      <c r="B4222" t="s">
        <v>8617</v>
      </c>
      <c r="C4222" t="s">
        <v>157</v>
      </c>
      <c r="D4222">
        <v>0</v>
      </c>
      <c r="E4222" t="s">
        <v>158</v>
      </c>
      <c r="G4222" s="22">
        <v>45288.409745370373</v>
      </c>
      <c r="H4222" t="s">
        <v>144</v>
      </c>
      <c r="I4222" t="b">
        <v>1</v>
      </c>
      <c r="J4222" t="b">
        <v>1</v>
      </c>
      <c r="K4222">
        <v>2</v>
      </c>
      <c r="L4222">
        <v>3</v>
      </c>
      <c r="S4222" t="s">
        <v>8618</v>
      </c>
      <c r="T4222" t="s">
        <v>5</v>
      </c>
    </row>
    <row r="4223" spans="1:20" x14ac:dyDescent="0.25">
      <c r="A4223" t="s">
        <v>8618</v>
      </c>
      <c r="B4223" t="s">
        <v>8619</v>
      </c>
      <c r="C4223" t="s">
        <v>157</v>
      </c>
      <c r="D4223">
        <v>0</v>
      </c>
      <c r="E4223" t="s">
        <v>158</v>
      </c>
      <c r="G4223" s="22">
        <v>45288.409791666665</v>
      </c>
      <c r="H4223" t="s">
        <v>144</v>
      </c>
      <c r="I4223" t="b">
        <v>1</v>
      </c>
      <c r="J4223" t="b">
        <v>0</v>
      </c>
      <c r="K4223">
        <v>2.90184</v>
      </c>
      <c r="L4223">
        <v>4.32</v>
      </c>
      <c r="S4223" t="s">
        <v>8620</v>
      </c>
      <c r="T4223" t="s">
        <v>5</v>
      </c>
    </row>
    <row r="4224" spans="1:20" x14ac:dyDescent="0.25">
      <c r="A4224" t="s">
        <v>8620</v>
      </c>
      <c r="B4224" t="s">
        <v>8621</v>
      </c>
      <c r="C4224" t="s">
        <v>157</v>
      </c>
      <c r="D4224">
        <v>0</v>
      </c>
      <c r="E4224" t="s">
        <v>158</v>
      </c>
      <c r="G4224" s="22">
        <v>45288.409918981481</v>
      </c>
      <c r="H4224" t="s">
        <v>144</v>
      </c>
      <c r="I4224" t="b">
        <v>1</v>
      </c>
      <c r="J4224" t="b">
        <v>1</v>
      </c>
      <c r="K4224">
        <v>1.33</v>
      </c>
      <c r="L4224">
        <v>2.7629999999999999</v>
      </c>
      <c r="S4224" t="s">
        <v>8622</v>
      </c>
      <c r="T4224" t="s">
        <v>5</v>
      </c>
    </row>
    <row r="4225" spans="1:20" x14ac:dyDescent="0.25">
      <c r="A4225" t="s">
        <v>8622</v>
      </c>
      <c r="B4225" t="s">
        <v>8623</v>
      </c>
      <c r="C4225" t="s">
        <v>157</v>
      </c>
      <c r="D4225">
        <v>0</v>
      </c>
      <c r="E4225" t="s">
        <v>158</v>
      </c>
      <c r="G4225" s="22">
        <v>45288.41</v>
      </c>
      <c r="H4225" t="s">
        <v>144</v>
      </c>
      <c r="I4225" t="b">
        <v>1</v>
      </c>
      <c r="J4225" t="b">
        <v>1</v>
      </c>
      <c r="K4225">
        <v>4.5982200000000004</v>
      </c>
      <c r="L4225">
        <v>6.41</v>
      </c>
      <c r="S4225" t="s">
        <v>8624</v>
      </c>
      <c r="T4225" t="s">
        <v>5</v>
      </c>
    </row>
    <row r="4226" spans="1:20" x14ac:dyDescent="0.25">
      <c r="A4226" t="s">
        <v>8624</v>
      </c>
      <c r="B4226" t="s">
        <v>8625</v>
      </c>
      <c r="C4226" t="s">
        <v>157</v>
      </c>
      <c r="D4226">
        <v>0</v>
      </c>
      <c r="E4226" t="s">
        <v>158</v>
      </c>
      <c r="G4226" s="22">
        <v>45288.410034722219</v>
      </c>
      <c r="H4226" t="s">
        <v>144</v>
      </c>
      <c r="I4226" t="b">
        <v>1</v>
      </c>
      <c r="J4226" t="b">
        <v>0</v>
      </c>
      <c r="K4226">
        <v>1.4285699999999999</v>
      </c>
      <c r="L4226">
        <v>3.06</v>
      </c>
      <c r="S4226" t="s">
        <v>8626</v>
      </c>
      <c r="T4226" t="s">
        <v>5</v>
      </c>
    </row>
    <row r="4227" spans="1:20" x14ac:dyDescent="0.25">
      <c r="A4227" t="s">
        <v>8626</v>
      </c>
      <c r="B4227" t="s">
        <v>8627</v>
      </c>
      <c r="C4227" t="s">
        <v>157</v>
      </c>
      <c r="D4227">
        <v>0</v>
      </c>
      <c r="E4227" t="s">
        <v>158</v>
      </c>
      <c r="G4227" s="22">
        <v>45288.410104166665</v>
      </c>
      <c r="H4227" t="s">
        <v>144</v>
      </c>
      <c r="I4227" t="b">
        <v>1</v>
      </c>
      <c r="J4227" t="b">
        <v>1</v>
      </c>
      <c r="K4227">
        <v>1.42886</v>
      </c>
      <c r="L4227">
        <v>3.06</v>
      </c>
      <c r="S4227" t="s">
        <v>8628</v>
      </c>
      <c r="T4227" t="s">
        <v>5</v>
      </c>
    </row>
    <row r="4228" spans="1:20" x14ac:dyDescent="0.25">
      <c r="A4228" t="s">
        <v>8628</v>
      </c>
      <c r="B4228" t="s">
        <v>8629</v>
      </c>
      <c r="C4228" t="s">
        <v>157</v>
      </c>
      <c r="D4228">
        <v>0</v>
      </c>
      <c r="E4228" t="s">
        <v>182</v>
      </c>
      <c r="F4228" t="s">
        <v>182</v>
      </c>
      <c r="G4228" s="22">
        <v>45288.410138888888</v>
      </c>
      <c r="H4228" t="s">
        <v>144</v>
      </c>
      <c r="I4228" t="b">
        <v>0</v>
      </c>
      <c r="J4228" t="b">
        <v>1</v>
      </c>
      <c r="K4228">
        <v>149.99878000000001</v>
      </c>
      <c r="L4228">
        <v>200</v>
      </c>
      <c r="S4228" t="s">
        <v>8630</v>
      </c>
      <c r="T4228" t="s">
        <v>5</v>
      </c>
    </row>
    <row r="4229" spans="1:20" x14ac:dyDescent="0.25">
      <c r="A4229" t="s">
        <v>8630</v>
      </c>
      <c r="B4229" t="s">
        <v>8631</v>
      </c>
      <c r="C4229" t="s">
        <v>157</v>
      </c>
      <c r="D4229">
        <v>0</v>
      </c>
      <c r="E4229" t="s">
        <v>182</v>
      </c>
      <c r="F4229" t="s">
        <v>182</v>
      </c>
      <c r="G4229" s="22">
        <v>45288.410173611112</v>
      </c>
      <c r="H4229" t="s">
        <v>144</v>
      </c>
      <c r="I4229" t="b">
        <v>0</v>
      </c>
      <c r="J4229" t="b">
        <v>1</v>
      </c>
      <c r="K4229">
        <v>170</v>
      </c>
      <c r="L4229">
        <v>220</v>
      </c>
      <c r="S4229" t="s">
        <v>8632</v>
      </c>
      <c r="T4229" t="s">
        <v>5</v>
      </c>
    </row>
    <row r="4230" spans="1:20" x14ac:dyDescent="0.25">
      <c r="A4230" t="s">
        <v>8632</v>
      </c>
      <c r="B4230" t="s">
        <v>8633</v>
      </c>
      <c r="C4230" t="s">
        <v>157</v>
      </c>
      <c r="D4230">
        <v>0</v>
      </c>
      <c r="E4230" t="s">
        <v>158</v>
      </c>
      <c r="G4230" s="22">
        <v>45288.410219907404</v>
      </c>
      <c r="H4230" t="s">
        <v>144</v>
      </c>
      <c r="I4230" t="b">
        <v>1</v>
      </c>
      <c r="J4230" t="b">
        <v>1</v>
      </c>
      <c r="K4230">
        <v>1.4296199999999999</v>
      </c>
      <c r="L4230">
        <v>3.06</v>
      </c>
      <c r="S4230" t="s">
        <v>8634</v>
      </c>
      <c r="T4230" t="s">
        <v>5</v>
      </c>
    </row>
    <row r="4231" spans="1:20" x14ac:dyDescent="0.25">
      <c r="A4231" t="s">
        <v>8634</v>
      </c>
      <c r="B4231" t="s">
        <v>8635</v>
      </c>
      <c r="C4231" t="s">
        <v>157</v>
      </c>
      <c r="D4231">
        <v>0</v>
      </c>
      <c r="E4231" t="s">
        <v>158</v>
      </c>
      <c r="G4231" s="22">
        <v>45288.410254629627</v>
      </c>
      <c r="H4231" t="s">
        <v>144</v>
      </c>
      <c r="I4231" t="b">
        <v>1</v>
      </c>
      <c r="J4231" t="b">
        <v>1</v>
      </c>
      <c r="K4231">
        <v>1.3399799999999999</v>
      </c>
      <c r="L4231">
        <v>2.95</v>
      </c>
      <c r="S4231" t="s">
        <v>8636</v>
      </c>
      <c r="T4231" t="s">
        <v>5</v>
      </c>
    </row>
    <row r="4232" spans="1:20" x14ac:dyDescent="0.25">
      <c r="A4232" t="s">
        <v>8636</v>
      </c>
      <c r="B4232" t="s">
        <v>8637</v>
      </c>
      <c r="C4232" t="s">
        <v>157</v>
      </c>
      <c r="D4232">
        <v>0</v>
      </c>
      <c r="E4232" t="s">
        <v>158</v>
      </c>
      <c r="G4232" s="22">
        <v>45288.410312499997</v>
      </c>
      <c r="H4232" t="s">
        <v>144</v>
      </c>
      <c r="I4232" t="b">
        <v>1</v>
      </c>
      <c r="J4232" t="b">
        <v>1</v>
      </c>
      <c r="K4232">
        <v>1.21</v>
      </c>
      <c r="L4232">
        <v>2.875</v>
      </c>
      <c r="S4232" t="s">
        <v>8638</v>
      </c>
      <c r="T4232" t="s">
        <v>5</v>
      </c>
    </row>
    <row r="4233" spans="1:20" x14ac:dyDescent="0.25">
      <c r="A4233" t="s">
        <v>8638</v>
      </c>
      <c r="B4233" t="s">
        <v>8639</v>
      </c>
      <c r="C4233" t="s">
        <v>157</v>
      </c>
      <c r="D4233" s="23">
        <v>1000</v>
      </c>
      <c r="E4233" t="s">
        <v>158</v>
      </c>
      <c r="G4233" s="22">
        <v>45288.411620370367</v>
      </c>
      <c r="H4233" t="s">
        <v>144</v>
      </c>
      <c r="I4233" t="b">
        <v>1</v>
      </c>
      <c r="J4233" t="b">
        <v>0</v>
      </c>
      <c r="K4233">
        <v>2.0506899999999999</v>
      </c>
      <c r="L4233">
        <v>3.83</v>
      </c>
      <c r="S4233" t="s">
        <v>8640</v>
      </c>
      <c r="T4233" t="s">
        <v>5</v>
      </c>
    </row>
    <row r="4234" spans="1:20" x14ac:dyDescent="0.25">
      <c r="A4234" t="s">
        <v>8640</v>
      </c>
      <c r="B4234" t="s">
        <v>8641</v>
      </c>
      <c r="C4234" t="s">
        <v>157</v>
      </c>
      <c r="D4234">
        <v>0</v>
      </c>
      <c r="E4234" t="s">
        <v>158</v>
      </c>
      <c r="G4234" s="22">
        <v>45288.411666666667</v>
      </c>
      <c r="H4234" t="s">
        <v>144</v>
      </c>
      <c r="I4234" t="b">
        <v>1</v>
      </c>
      <c r="J4234" t="b">
        <v>1</v>
      </c>
      <c r="K4234">
        <v>2.85663</v>
      </c>
      <c r="L4234">
        <v>5.8035699999999997</v>
      </c>
      <c r="S4234" t="s">
        <v>8642</v>
      </c>
      <c r="T4234" t="s">
        <v>5</v>
      </c>
    </row>
    <row r="4235" spans="1:20" x14ac:dyDescent="0.25">
      <c r="A4235" t="s">
        <v>8642</v>
      </c>
      <c r="B4235" t="s">
        <v>8643</v>
      </c>
      <c r="C4235" t="s">
        <v>157</v>
      </c>
      <c r="D4235">
        <v>0</v>
      </c>
      <c r="E4235" t="s">
        <v>158</v>
      </c>
      <c r="G4235" s="22">
        <v>45288.411712962959</v>
      </c>
      <c r="H4235" t="s">
        <v>144</v>
      </c>
      <c r="I4235" t="b">
        <v>1</v>
      </c>
      <c r="J4235" t="b">
        <v>1</v>
      </c>
      <c r="K4235">
        <v>0.25459999999999999</v>
      </c>
      <c r="L4235">
        <v>1.1100000000000001</v>
      </c>
      <c r="S4235" t="s">
        <v>8644</v>
      </c>
      <c r="T4235" t="s">
        <v>5</v>
      </c>
    </row>
    <row r="4236" spans="1:20" x14ac:dyDescent="0.25">
      <c r="A4236" t="s">
        <v>8644</v>
      </c>
      <c r="B4236" t="s">
        <v>8645</v>
      </c>
      <c r="C4236" t="s">
        <v>157</v>
      </c>
      <c r="D4236">
        <v>0</v>
      </c>
      <c r="E4236" t="s">
        <v>158</v>
      </c>
      <c r="G4236" s="22">
        <v>45288.411759259259</v>
      </c>
      <c r="H4236" t="s">
        <v>144</v>
      </c>
      <c r="I4236" t="b">
        <v>1</v>
      </c>
      <c r="J4236" t="b">
        <v>1</v>
      </c>
      <c r="K4236">
        <v>0.28960000000000002</v>
      </c>
      <c r="L4236">
        <v>1.19</v>
      </c>
      <c r="S4236" t="s">
        <v>8646</v>
      </c>
      <c r="T4236" t="s">
        <v>5</v>
      </c>
    </row>
    <row r="4237" spans="1:20" x14ac:dyDescent="0.25">
      <c r="A4237" t="s">
        <v>8646</v>
      </c>
      <c r="B4237" t="s">
        <v>8647</v>
      </c>
      <c r="C4237" t="s">
        <v>157</v>
      </c>
      <c r="D4237">
        <v>0</v>
      </c>
      <c r="E4237" t="s">
        <v>158</v>
      </c>
      <c r="G4237" s="22">
        <v>45288.411805555559</v>
      </c>
      <c r="H4237" t="s">
        <v>144</v>
      </c>
      <c r="I4237" t="b">
        <v>1</v>
      </c>
      <c r="J4237" t="b">
        <v>1</v>
      </c>
      <c r="K4237">
        <v>0.3448</v>
      </c>
      <c r="L4237">
        <v>1.27</v>
      </c>
      <c r="S4237" t="s">
        <v>8648</v>
      </c>
      <c r="T4237" t="s">
        <v>5</v>
      </c>
    </row>
    <row r="4238" spans="1:20" x14ac:dyDescent="0.25">
      <c r="A4238" t="s">
        <v>8648</v>
      </c>
      <c r="B4238" t="s">
        <v>8649</v>
      </c>
      <c r="C4238" t="s">
        <v>157</v>
      </c>
      <c r="D4238">
        <v>0</v>
      </c>
      <c r="E4238" t="s">
        <v>158</v>
      </c>
      <c r="G4238" s="22">
        <v>45288.411909722221</v>
      </c>
      <c r="H4238" t="s">
        <v>144</v>
      </c>
      <c r="I4238" t="b">
        <v>1</v>
      </c>
      <c r="J4238" t="b">
        <v>0</v>
      </c>
      <c r="K4238">
        <v>0.49686000000000002</v>
      </c>
      <c r="L4238">
        <v>1.48</v>
      </c>
      <c r="S4238" t="s">
        <v>8650</v>
      </c>
      <c r="T4238" t="s">
        <v>5</v>
      </c>
    </row>
    <row r="4239" spans="1:20" x14ac:dyDescent="0.25">
      <c r="A4239" t="s">
        <v>8650</v>
      </c>
      <c r="B4239" t="s">
        <v>8651</v>
      </c>
      <c r="C4239" t="s">
        <v>157</v>
      </c>
      <c r="D4239">
        <v>0</v>
      </c>
      <c r="E4239" t="s">
        <v>158</v>
      </c>
      <c r="G4239" s="22">
        <v>45288.411956018521</v>
      </c>
      <c r="H4239" t="s">
        <v>144</v>
      </c>
      <c r="I4239" t="b">
        <v>1</v>
      </c>
      <c r="J4239" t="b">
        <v>1</v>
      </c>
      <c r="K4239">
        <v>1.2724</v>
      </c>
      <c r="L4239">
        <v>2.5499999999999998</v>
      </c>
      <c r="S4239" t="s">
        <v>8652</v>
      </c>
      <c r="T4239" t="s">
        <v>5</v>
      </c>
    </row>
    <row r="4240" spans="1:20" x14ac:dyDescent="0.25">
      <c r="A4240" t="s">
        <v>8652</v>
      </c>
      <c r="B4240" t="s">
        <v>8653</v>
      </c>
      <c r="C4240" t="s">
        <v>157</v>
      </c>
      <c r="D4240">
        <v>0</v>
      </c>
      <c r="E4240" t="s">
        <v>158</v>
      </c>
      <c r="G4240" s="22">
        <v>45288.411990740744</v>
      </c>
      <c r="H4240" t="s">
        <v>144</v>
      </c>
      <c r="I4240" t="b">
        <v>1</v>
      </c>
      <c r="J4240" t="b">
        <v>1</v>
      </c>
      <c r="K4240">
        <v>1.9242999999999999</v>
      </c>
      <c r="L4240">
        <v>3.35</v>
      </c>
      <c r="S4240" t="s">
        <v>8654</v>
      </c>
      <c r="T4240" t="s">
        <v>5</v>
      </c>
    </row>
    <row r="4241" spans="1:20" x14ac:dyDescent="0.25">
      <c r="A4241" t="s">
        <v>8654</v>
      </c>
      <c r="B4241" t="s">
        <v>8655</v>
      </c>
      <c r="C4241" t="s">
        <v>157</v>
      </c>
      <c r="D4241">
        <v>0</v>
      </c>
      <c r="E4241" t="s">
        <v>158</v>
      </c>
      <c r="G4241" s="22">
        <v>45288.41202546296</v>
      </c>
      <c r="H4241" t="s">
        <v>144</v>
      </c>
      <c r="I4241" t="b">
        <v>1</v>
      </c>
      <c r="J4241" t="b">
        <v>0</v>
      </c>
      <c r="K4241">
        <v>7.1428599999999998</v>
      </c>
      <c r="L4241">
        <v>13.4</v>
      </c>
      <c r="S4241" t="s">
        <v>8656</v>
      </c>
      <c r="T4241" t="s">
        <v>5</v>
      </c>
    </row>
    <row r="4242" spans="1:20" x14ac:dyDescent="0.25">
      <c r="A4242" t="s">
        <v>8656</v>
      </c>
      <c r="B4242" t="s">
        <v>8657</v>
      </c>
      <c r="C4242" t="s">
        <v>157</v>
      </c>
      <c r="D4242">
        <v>0</v>
      </c>
      <c r="E4242" t="s">
        <v>158</v>
      </c>
      <c r="G4242" s="22">
        <v>45288.412060185183</v>
      </c>
      <c r="H4242" t="s">
        <v>144</v>
      </c>
      <c r="I4242" t="b">
        <v>1</v>
      </c>
      <c r="J4242" t="b">
        <v>0</v>
      </c>
      <c r="K4242">
        <v>6.2549400000000004</v>
      </c>
      <c r="L4242">
        <v>13.7</v>
      </c>
      <c r="S4242" t="s">
        <v>8658</v>
      </c>
      <c r="T4242" t="s">
        <v>5</v>
      </c>
    </row>
    <row r="4243" spans="1:20" x14ac:dyDescent="0.25">
      <c r="A4243" t="s">
        <v>8658</v>
      </c>
      <c r="B4243" t="s">
        <v>8659</v>
      </c>
      <c r="C4243" t="s">
        <v>157</v>
      </c>
      <c r="D4243">
        <v>0</v>
      </c>
      <c r="E4243" t="s">
        <v>158</v>
      </c>
      <c r="G4243" s="22">
        <v>45288.412106481483</v>
      </c>
      <c r="H4243" t="s">
        <v>144</v>
      </c>
      <c r="I4243" t="b">
        <v>1</v>
      </c>
      <c r="J4243" t="b">
        <v>1</v>
      </c>
      <c r="K4243">
        <v>1.2153</v>
      </c>
      <c r="L4243">
        <v>2.9</v>
      </c>
      <c r="S4243" t="s">
        <v>8660</v>
      </c>
      <c r="T4243" t="s">
        <v>5</v>
      </c>
    </row>
    <row r="4244" spans="1:20" x14ac:dyDescent="0.25">
      <c r="A4244" t="s">
        <v>8660</v>
      </c>
      <c r="B4244" t="s">
        <v>8661</v>
      </c>
      <c r="C4244" t="s">
        <v>157</v>
      </c>
      <c r="D4244">
        <v>0</v>
      </c>
      <c r="E4244" t="s">
        <v>158</v>
      </c>
      <c r="G4244" s="22">
        <v>45288.412141203706</v>
      </c>
      <c r="H4244" t="s">
        <v>144</v>
      </c>
      <c r="I4244" t="b">
        <v>1</v>
      </c>
      <c r="J4244" t="b">
        <v>1</v>
      </c>
      <c r="K4244">
        <v>1.42865</v>
      </c>
      <c r="L4244">
        <v>3.06</v>
      </c>
      <c r="S4244" t="s">
        <v>8662</v>
      </c>
      <c r="T4244" t="s">
        <v>5</v>
      </c>
    </row>
    <row r="4245" spans="1:20" x14ac:dyDescent="0.25">
      <c r="A4245" t="s">
        <v>8662</v>
      </c>
      <c r="B4245" t="s">
        <v>8663</v>
      </c>
      <c r="C4245" t="s">
        <v>157</v>
      </c>
      <c r="D4245">
        <v>0</v>
      </c>
      <c r="E4245" t="s">
        <v>158</v>
      </c>
      <c r="G4245" s="22">
        <v>45288.412199074075</v>
      </c>
      <c r="H4245" t="s">
        <v>144</v>
      </c>
      <c r="I4245" t="b">
        <v>1</v>
      </c>
      <c r="J4245" t="b">
        <v>1</v>
      </c>
      <c r="K4245">
        <v>0.5625</v>
      </c>
      <c r="L4245">
        <v>1.9490000000000001</v>
      </c>
      <c r="S4245" t="s">
        <v>8664</v>
      </c>
      <c r="T4245" t="s">
        <v>5</v>
      </c>
    </row>
    <row r="4246" spans="1:20" x14ac:dyDescent="0.25">
      <c r="A4246" t="s">
        <v>8664</v>
      </c>
      <c r="B4246" t="s">
        <v>8665</v>
      </c>
      <c r="C4246" t="s">
        <v>157</v>
      </c>
      <c r="D4246">
        <v>0</v>
      </c>
      <c r="E4246" t="s">
        <v>158</v>
      </c>
      <c r="G4246" s="22">
        <v>45288.412233796298</v>
      </c>
      <c r="H4246" t="s">
        <v>144</v>
      </c>
      <c r="I4246" t="b">
        <v>1</v>
      </c>
      <c r="J4246" t="b">
        <v>1</v>
      </c>
      <c r="K4246">
        <v>2.0501</v>
      </c>
      <c r="L4246">
        <v>3.83</v>
      </c>
      <c r="S4246" t="s">
        <v>8666</v>
      </c>
      <c r="T4246" t="s">
        <v>5</v>
      </c>
    </row>
    <row r="4247" spans="1:20" x14ac:dyDescent="0.25">
      <c r="A4247" t="s">
        <v>8666</v>
      </c>
      <c r="B4247" t="s">
        <v>8667</v>
      </c>
      <c r="C4247" t="s">
        <v>157</v>
      </c>
      <c r="D4247">
        <v>0</v>
      </c>
      <c r="E4247" t="s">
        <v>158</v>
      </c>
      <c r="G4247" s="22">
        <v>45288.412268518521</v>
      </c>
      <c r="H4247" t="s">
        <v>144</v>
      </c>
      <c r="I4247" t="b">
        <v>1</v>
      </c>
      <c r="J4247" t="b">
        <v>1</v>
      </c>
      <c r="K4247">
        <v>0.47991</v>
      </c>
      <c r="L4247">
        <v>2.83</v>
      </c>
      <c r="S4247" t="s">
        <v>8668</v>
      </c>
      <c r="T4247" t="s">
        <v>5</v>
      </c>
    </row>
    <row r="4248" spans="1:20" x14ac:dyDescent="0.25">
      <c r="A4248" t="s">
        <v>8668</v>
      </c>
      <c r="B4248" t="s">
        <v>8669</v>
      </c>
      <c r="C4248" t="s">
        <v>157</v>
      </c>
      <c r="D4248">
        <v>0</v>
      </c>
      <c r="E4248" t="s">
        <v>158</v>
      </c>
      <c r="G4248" s="22">
        <v>45288.412303240744</v>
      </c>
      <c r="H4248" t="s">
        <v>144</v>
      </c>
      <c r="I4248" t="b">
        <v>1</v>
      </c>
      <c r="J4248" t="b">
        <v>1</v>
      </c>
      <c r="K4248">
        <v>2.80233</v>
      </c>
      <c r="L4248">
        <v>5.75</v>
      </c>
      <c r="S4248" t="s">
        <v>8670</v>
      </c>
      <c r="T4248" t="s">
        <v>5</v>
      </c>
    </row>
    <row r="4249" spans="1:20" x14ac:dyDescent="0.25">
      <c r="A4249" t="s">
        <v>8670</v>
      </c>
      <c r="B4249" t="s">
        <v>8671</v>
      </c>
      <c r="C4249" t="s">
        <v>157</v>
      </c>
      <c r="D4249">
        <v>0</v>
      </c>
      <c r="E4249" t="s">
        <v>158</v>
      </c>
      <c r="G4249" s="22">
        <v>45288.41233796296</v>
      </c>
      <c r="H4249" t="s">
        <v>144</v>
      </c>
      <c r="I4249" t="b">
        <v>1</v>
      </c>
      <c r="J4249" t="b">
        <v>1</v>
      </c>
      <c r="K4249">
        <v>2.9</v>
      </c>
      <c r="L4249">
        <v>7.4</v>
      </c>
      <c r="S4249" t="s">
        <v>8672</v>
      </c>
      <c r="T4249" t="s">
        <v>5</v>
      </c>
    </row>
    <row r="4250" spans="1:20" x14ac:dyDescent="0.25">
      <c r="A4250" t="s">
        <v>8672</v>
      </c>
      <c r="B4250" t="s">
        <v>8673</v>
      </c>
      <c r="C4250" t="s">
        <v>157</v>
      </c>
      <c r="D4250">
        <v>0</v>
      </c>
      <c r="E4250" t="s">
        <v>158</v>
      </c>
      <c r="G4250" s="22">
        <v>45288.412395833337</v>
      </c>
      <c r="H4250" t="s">
        <v>144</v>
      </c>
      <c r="I4250" t="b">
        <v>1</v>
      </c>
      <c r="J4250" t="b">
        <v>0</v>
      </c>
      <c r="K4250">
        <v>1.3218300000000001</v>
      </c>
      <c r="L4250">
        <v>2.95</v>
      </c>
      <c r="S4250" t="s">
        <v>8674</v>
      </c>
      <c r="T4250" t="s">
        <v>5</v>
      </c>
    </row>
    <row r="4251" spans="1:20" x14ac:dyDescent="0.25">
      <c r="A4251" t="s">
        <v>8674</v>
      </c>
      <c r="B4251" t="s">
        <v>8675</v>
      </c>
      <c r="C4251" t="s">
        <v>157</v>
      </c>
      <c r="D4251">
        <v>0</v>
      </c>
      <c r="E4251" t="s">
        <v>158</v>
      </c>
      <c r="G4251" s="22">
        <v>45288.412442129629</v>
      </c>
      <c r="H4251" t="s">
        <v>144</v>
      </c>
      <c r="I4251" t="b">
        <v>1</v>
      </c>
      <c r="J4251" t="b">
        <v>1</v>
      </c>
      <c r="K4251">
        <v>1.33988</v>
      </c>
      <c r="L4251">
        <v>2.95</v>
      </c>
      <c r="S4251" t="s">
        <v>8676</v>
      </c>
      <c r="T4251" t="s">
        <v>5</v>
      </c>
    </row>
    <row r="4252" spans="1:20" x14ac:dyDescent="0.25">
      <c r="A4252" t="s">
        <v>8676</v>
      </c>
      <c r="B4252" t="s">
        <v>8677</v>
      </c>
      <c r="C4252" t="s">
        <v>157</v>
      </c>
      <c r="D4252">
        <v>0</v>
      </c>
      <c r="E4252" t="s">
        <v>158</v>
      </c>
      <c r="G4252" s="22">
        <v>45288.412476851852</v>
      </c>
      <c r="H4252" t="s">
        <v>144</v>
      </c>
      <c r="I4252" t="b">
        <v>1</v>
      </c>
      <c r="J4252" t="b">
        <v>1</v>
      </c>
      <c r="K4252">
        <v>1.42886</v>
      </c>
      <c r="L4252">
        <v>3.06</v>
      </c>
      <c r="S4252" t="s">
        <v>8678</v>
      </c>
      <c r="T4252" t="s">
        <v>5</v>
      </c>
    </row>
    <row r="4253" spans="1:20" x14ac:dyDescent="0.25">
      <c r="A4253" t="s">
        <v>8678</v>
      </c>
      <c r="B4253" t="s">
        <v>8679</v>
      </c>
      <c r="C4253" t="s">
        <v>157</v>
      </c>
      <c r="D4253">
        <v>0</v>
      </c>
      <c r="E4253" t="s">
        <v>158</v>
      </c>
      <c r="G4253" s="22">
        <v>45288.412511574075</v>
      </c>
      <c r="H4253" t="s">
        <v>144</v>
      </c>
      <c r="I4253" t="b">
        <v>1</v>
      </c>
      <c r="J4253" t="b">
        <v>1</v>
      </c>
      <c r="K4253">
        <v>2.05125</v>
      </c>
      <c r="L4253">
        <v>3.83</v>
      </c>
      <c r="S4253" t="s">
        <v>8680</v>
      </c>
      <c r="T4253" t="s">
        <v>5</v>
      </c>
    </row>
    <row r="4254" spans="1:20" x14ac:dyDescent="0.25">
      <c r="A4254" t="s">
        <v>8680</v>
      </c>
      <c r="B4254" t="s">
        <v>8681</v>
      </c>
      <c r="C4254" t="s">
        <v>157</v>
      </c>
      <c r="D4254">
        <v>0</v>
      </c>
      <c r="E4254" t="s">
        <v>158</v>
      </c>
      <c r="G4254" s="22">
        <v>45288.412546296298</v>
      </c>
      <c r="H4254" t="s">
        <v>144</v>
      </c>
      <c r="I4254" t="b">
        <v>1</v>
      </c>
      <c r="J4254" t="b">
        <v>1</v>
      </c>
      <c r="K4254">
        <v>1.3399799999999999</v>
      </c>
      <c r="L4254">
        <v>2.95</v>
      </c>
      <c r="S4254" t="s">
        <v>8682</v>
      </c>
      <c r="T4254" t="s">
        <v>5</v>
      </c>
    </row>
    <row r="4255" spans="1:20" x14ac:dyDescent="0.25">
      <c r="A4255" t="s">
        <v>8682</v>
      </c>
      <c r="B4255" t="s">
        <v>8683</v>
      </c>
      <c r="C4255" t="s">
        <v>157</v>
      </c>
      <c r="D4255">
        <v>0</v>
      </c>
      <c r="E4255" t="s">
        <v>158</v>
      </c>
      <c r="G4255" s="22">
        <v>45288.412592592591</v>
      </c>
      <c r="H4255" t="s">
        <v>144</v>
      </c>
      <c r="I4255" t="b">
        <v>1</v>
      </c>
      <c r="J4255" t="b">
        <v>1</v>
      </c>
      <c r="K4255">
        <v>1.42961</v>
      </c>
      <c r="L4255">
        <v>3.06</v>
      </c>
      <c r="S4255" t="s">
        <v>8684</v>
      </c>
      <c r="T4255" t="s">
        <v>5</v>
      </c>
    </row>
    <row r="4256" spans="1:20" x14ac:dyDescent="0.25">
      <c r="A4256" t="s">
        <v>8684</v>
      </c>
      <c r="B4256" t="s">
        <v>8685</v>
      </c>
      <c r="C4256" t="s">
        <v>157</v>
      </c>
      <c r="D4256">
        <v>0</v>
      </c>
      <c r="E4256" t="s">
        <v>158</v>
      </c>
      <c r="G4256" s="22">
        <v>45288.412638888891</v>
      </c>
      <c r="H4256" t="s">
        <v>144</v>
      </c>
      <c r="I4256" t="b">
        <v>1</v>
      </c>
      <c r="J4256" t="b">
        <v>1</v>
      </c>
      <c r="K4256">
        <v>2.0501100000000001</v>
      </c>
      <c r="L4256">
        <v>3.83</v>
      </c>
      <c r="S4256" t="s">
        <v>8686</v>
      </c>
      <c r="T4256" t="s">
        <v>5</v>
      </c>
    </row>
    <row r="4257" spans="1:20" x14ac:dyDescent="0.25">
      <c r="A4257" t="s">
        <v>8686</v>
      </c>
      <c r="B4257" t="s">
        <v>8687</v>
      </c>
      <c r="C4257" t="s">
        <v>191</v>
      </c>
      <c r="D4257">
        <v>0</v>
      </c>
      <c r="E4257" t="s">
        <v>158</v>
      </c>
      <c r="G4257" s="22">
        <v>45283.499432870369</v>
      </c>
      <c r="H4257" t="s">
        <v>144</v>
      </c>
      <c r="I4257" t="b">
        <v>1</v>
      </c>
      <c r="J4257" t="b">
        <v>0</v>
      </c>
      <c r="K4257">
        <v>1.4285699999999999</v>
      </c>
      <c r="L4257">
        <v>3.85</v>
      </c>
      <c r="S4257" t="s">
        <v>8688</v>
      </c>
      <c r="T4257" t="s">
        <v>5</v>
      </c>
    </row>
    <row r="4258" spans="1:20" x14ac:dyDescent="0.25">
      <c r="A4258" t="s">
        <v>8688</v>
      </c>
      <c r="B4258" t="s">
        <v>8689</v>
      </c>
      <c r="C4258" t="s">
        <v>157</v>
      </c>
      <c r="D4258">
        <v>0</v>
      </c>
      <c r="E4258" t="s">
        <v>158</v>
      </c>
      <c r="G4258" s="22">
        <v>45288.412766203706</v>
      </c>
      <c r="H4258" t="s">
        <v>144</v>
      </c>
      <c r="I4258" t="b">
        <v>1</v>
      </c>
      <c r="J4258" t="b">
        <v>0</v>
      </c>
      <c r="K4258">
        <v>1.4285699999999999</v>
      </c>
      <c r="L4258">
        <v>3.85</v>
      </c>
      <c r="S4258" t="s">
        <v>8690</v>
      </c>
      <c r="T4258" t="s">
        <v>5</v>
      </c>
    </row>
    <row r="4259" spans="1:20" x14ac:dyDescent="0.25">
      <c r="A4259" t="s">
        <v>8690</v>
      </c>
      <c r="B4259" t="s">
        <v>8691</v>
      </c>
      <c r="C4259" t="s">
        <v>157</v>
      </c>
      <c r="D4259">
        <v>0</v>
      </c>
      <c r="E4259" t="s">
        <v>158</v>
      </c>
      <c r="G4259" s="22">
        <v>45288.412858796299</v>
      </c>
      <c r="H4259" t="s">
        <v>144</v>
      </c>
      <c r="I4259" t="b">
        <v>1</v>
      </c>
      <c r="J4259" t="b">
        <v>1</v>
      </c>
      <c r="K4259">
        <v>2.0501</v>
      </c>
      <c r="L4259">
        <v>3.83</v>
      </c>
      <c r="S4259" t="s">
        <v>8692</v>
      </c>
      <c r="T4259" t="s">
        <v>5</v>
      </c>
    </row>
    <row r="4260" spans="1:20" x14ac:dyDescent="0.25">
      <c r="A4260" t="s">
        <v>8692</v>
      </c>
      <c r="B4260" t="s">
        <v>8693</v>
      </c>
      <c r="C4260" t="s">
        <v>157</v>
      </c>
      <c r="D4260">
        <v>0</v>
      </c>
      <c r="E4260" t="s">
        <v>158</v>
      </c>
      <c r="G4260" s="22">
        <v>45288.413032407407</v>
      </c>
      <c r="H4260" t="s">
        <v>144</v>
      </c>
      <c r="I4260" t="b">
        <v>1</v>
      </c>
      <c r="J4260" t="b">
        <v>1</v>
      </c>
      <c r="K4260">
        <v>1.42961</v>
      </c>
      <c r="L4260">
        <v>3.6</v>
      </c>
      <c r="S4260" t="s">
        <v>8694</v>
      </c>
      <c r="T4260" t="s">
        <v>5</v>
      </c>
    </row>
    <row r="4261" spans="1:20" x14ac:dyDescent="0.25">
      <c r="A4261" t="s">
        <v>8694</v>
      </c>
      <c r="B4261" t="s">
        <v>8695</v>
      </c>
      <c r="C4261" t="s">
        <v>157</v>
      </c>
      <c r="D4261">
        <v>0</v>
      </c>
      <c r="E4261" t="s">
        <v>158</v>
      </c>
      <c r="G4261" s="22">
        <v>45288.41306712963</v>
      </c>
      <c r="H4261" t="s">
        <v>144</v>
      </c>
      <c r="I4261" t="b">
        <v>1</v>
      </c>
      <c r="J4261" t="b">
        <v>1</v>
      </c>
      <c r="K4261">
        <v>1.4296199999999999</v>
      </c>
      <c r="L4261">
        <v>3.6</v>
      </c>
      <c r="S4261" t="s">
        <v>8696</v>
      </c>
      <c r="T4261" t="s">
        <v>5</v>
      </c>
    </row>
    <row r="4262" spans="1:20" x14ac:dyDescent="0.25">
      <c r="A4262" t="s">
        <v>8696</v>
      </c>
      <c r="B4262" t="s">
        <v>8697</v>
      </c>
      <c r="C4262" t="s">
        <v>157</v>
      </c>
      <c r="D4262">
        <v>0</v>
      </c>
      <c r="E4262" t="s">
        <v>158</v>
      </c>
      <c r="G4262" s="22">
        <v>45288.413101851853</v>
      </c>
      <c r="H4262" t="s">
        <v>144</v>
      </c>
      <c r="I4262" t="b">
        <v>1</v>
      </c>
      <c r="J4262" t="b">
        <v>1</v>
      </c>
      <c r="K4262">
        <v>0.03</v>
      </c>
      <c r="L4262">
        <v>0.1</v>
      </c>
      <c r="S4262" t="s">
        <v>8698</v>
      </c>
      <c r="T4262" t="s">
        <v>5</v>
      </c>
    </row>
    <row r="4263" spans="1:20" x14ac:dyDescent="0.25">
      <c r="A4263" t="s">
        <v>8698</v>
      </c>
      <c r="B4263" t="s">
        <v>8699</v>
      </c>
      <c r="C4263" t="s">
        <v>157</v>
      </c>
      <c r="D4263">
        <v>0</v>
      </c>
      <c r="E4263" t="s">
        <v>158</v>
      </c>
      <c r="G4263" s="22">
        <v>45288.413136574076</v>
      </c>
      <c r="H4263" t="s">
        <v>144</v>
      </c>
      <c r="I4263" t="b">
        <v>1</v>
      </c>
      <c r="J4263" t="b">
        <v>1</v>
      </c>
      <c r="K4263">
        <v>0.03</v>
      </c>
      <c r="L4263">
        <v>0.1</v>
      </c>
      <c r="S4263" t="s">
        <v>8700</v>
      </c>
      <c r="T4263" t="s">
        <v>5</v>
      </c>
    </row>
    <row r="4264" spans="1:20" x14ac:dyDescent="0.25">
      <c r="A4264" t="s">
        <v>8700</v>
      </c>
      <c r="B4264" t="s">
        <v>8701</v>
      </c>
      <c r="C4264" t="s">
        <v>157</v>
      </c>
      <c r="D4264">
        <v>0</v>
      </c>
      <c r="E4264" t="s">
        <v>158</v>
      </c>
      <c r="G4264" s="22">
        <v>45288.413217592592</v>
      </c>
      <c r="H4264" t="s">
        <v>144</v>
      </c>
      <c r="I4264" t="b">
        <v>1</v>
      </c>
      <c r="J4264" t="b">
        <v>0</v>
      </c>
      <c r="K4264">
        <v>0.03</v>
      </c>
      <c r="L4264">
        <v>0.1</v>
      </c>
      <c r="S4264" t="s">
        <v>8702</v>
      </c>
      <c r="T4264" t="s">
        <v>5</v>
      </c>
    </row>
    <row r="4265" spans="1:20" x14ac:dyDescent="0.25">
      <c r="A4265" t="s">
        <v>8702</v>
      </c>
      <c r="B4265" t="s">
        <v>8703</v>
      </c>
      <c r="C4265" t="s">
        <v>157</v>
      </c>
      <c r="D4265">
        <v>0</v>
      </c>
      <c r="E4265" t="s">
        <v>158</v>
      </c>
      <c r="G4265" s="22">
        <v>45288.413460648146</v>
      </c>
      <c r="H4265" t="s">
        <v>144</v>
      </c>
      <c r="I4265" t="b">
        <v>1</v>
      </c>
      <c r="J4265" t="b">
        <v>0</v>
      </c>
      <c r="K4265">
        <v>0.03</v>
      </c>
      <c r="L4265">
        <v>0.1</v>
      </c>
      <c r="S4265" t="s">
        <v>8704</v>
      </c>
      <c r="T4265" t="s">
        <v>5</v>
      </c>
    </row>
    <row r="4266" spans="1:20" x14ac:dyDescent="0.25">
      <c r="A4266" t="s">
        <v>8704</v>
      </c>
      <c r="B4266" t="s">
        <v>8705</v>
      </c>
      <c r="C4266" t="s">
        <v>157</v>
      </c>
      <c r="D4266">
        <v>0</v>
      </c>
      <c r="E4266" t="s">
        <v>158</v>
      </c>
      <c r="G4266" s="22">
        <v>45288.413738425923</v>
      </c>
      <c r="H4266" t="s">
        <v>144</v>
      </c>
      <c r="I4266" t="b">
        <v>1</v>
      </c>
      <c r="J4266" t="b">
        <v>0</v>
      </c>
      <c r="K4266">
        <v>0.03</v>
      </c>
      <c r="L4266">
        <v>0.1</v>
      </c>
      <c r="S4266" t="s">
        <v>8706</v>
      </c>
      <c r="T4266" t="s">
        <v>5</v>
      </c>
    </row>
    <row r="4267" spans="1:20" x14ac:dyDescent="0.25">
      <c r="A4267" t="s">
        <v>8706</v>
      </c>
      <c r="B4267" t="s">
        <v>8707</v>
      </c>
      <c r="C4267" t="s">
        <v>157</v>
      </c>
      <c r="D4267">
        <v>0</v>
      </c>
      <c r="E4267" t="s">
        <v>158</v>
      </c>
      <c r="G4267" s="22">
        <v>45288.413773148146</v>
      </c>
      <c r="H4267" t="s">
        <v>144</v>
      </c>
      <c r="I4267" t="b">
        <v>1</v>
      </c>
      <c r="J4267" t="b">
        <v>1</v>
      </c>
      <c r="K4267">
        <v>0.03</v>
      </c>
      <c r="L4267">
        <v>0.1</v>
      </c>
      <c r="S4267" t="s">
        <v>8708</v>
      </c>
      <c r="T4267" t="s">
        <v>5</v>
      </c>
    </row>
    <row r="4268" spans="1:20" x14ac:dyDescent="0.25">
      <c r="A4268" t="s">
        <v>8708</v>
      </c>
      <c r="B4268" t="s">
        <v>8709</v>
      </c>
      <c r="C4268" t="s">
        <v>157</v>
      </c>
      <c r="D4268">
        <v>0</v>
      </c>
      <c r="E4268" t="s">
        <v>182</v>
      </c>
      <c r="F4268" t="s">
        <v>182</v>
      </c>
      <c r="G4268" s="22">
        <v>45288.413819444446</v>
      </c>
      <c r="H4268" t="s">
        <v>144</v>
      </c>
      <c r="I4268" t="b">
        <v>0</v>
      </c>
      <c r="J4268" t="b">
        <v>0</v>
      </c>
      <c r="K4268">
        <v>227.67857000000001</v>
      </c>
      <c r="L4268">
        <v>285</v>
      </c>
      <c r="S4268" t="s">
        <v>8710</v>
      </c>
      <c r="T4268" t="s">
        <v>5</v>
      </c>
    </row>
    <row r="4269" spans="1:20" x14ac:dyDescent="0.25">
      <c r="A4269" t="s">
        <v>8710</v>
      </c>
      <c r="B4269" t="s">
        <v>8711</v>
      </c>
      <c r="C4269" t="s">
        <v>191</v>
      </c>
      <c r="D4269" s="23">
        <v>2000</v>
      </c>
      <c r="E4269" t="s">
        <v>158</v>
      </c>
      <c r="G4269" s="22">
        <v>45283.499513888892</v>
      </c>
      <c r="H4269" t="s">
        <v>144</v>
      </c>
      <c r="I4269" t="b">
        <v>1</v>
      </c>
      <c r="J4269" t="b">
        <v>0</v>
      </c>
      <c r="K4269">
        <v>1.7410699999999999</v>
      </c>
      <c r="L4269">
        <v>4.6500000000000004</v>
      </c>
      <c r="S4269" t="s">
        <v>8712</v>
      </c>
      <c r="T4269" t="s">
        <v>5</v>
      </c>
    </row>
    <row r="4270" spans="1:20" x14ac:dyDescent="0.25">
      <c r="A4270" t="s">
        <v>8712</v>
      </c>
      <c r="B4270" t="s">
        <v>8713</v>
      </c>
      <c r="C4270" t="s">
        <v>157</v>
      </c>
      <c r="D4270">
        <v>0</v>
      </c>
      <c r="E4270" t="s">
        <v>182</v>
      </c>
      <c r="F4270" t="s">
        <v>182</v>
      </c>
      <c r="G4270" s="22">
        <v>45288.413946759261</v>
      </c>
      <c r="H4270" t="s">
        <v>144</v>
      </c>
      <c r="I4270" t="b">
        <v>0</v>
      </c>
      <c r="J4270" t="b">
        <v>1</v>
      </c>
      <c r="K4270">
        <v>190</v>
      </c>
      <c r="L4270">
        <v>245</v>
      </c>
      <c r="S4270" t="s">
        <v>8714</v>
      </c>
      <c r="T4270" t="s">
        <v>5</v>
      </c>
    </row>
    <row r="4271" spans="1:20" x14ac:dyDescent="0.25">
      <c r="A4271" t="s">
        <v>8714</v>
      </c>
      <c r="B4271" t="s">
        <v>8715</v>
      </c>
      <c r="C4271" t="s">
        <v>157</v>
      </c>
      <c r="D4271">
        <v>0</v>
      </c>
      <c r="E4271" t="s">
        <v>182</v>
      </c>
      <c r="F4271" t="s">
        <v>182</v>
      </c>
      <c r="G4271" s="22">
        <v>45288.413981481484</v>
      </c>
      <c r="H4271" t="s">
        <v>144</v>
      </c>
      <c r="I4271" t="b">
        <v>0</v>
      </c>
      <c r="J4271" t="b">
        <v>1</v>
      </c>
      <c r="K4271">
        <v>190</v>
      </c>
      <c r="L4271">
        <v>245</v>
      </c>
      <c r="S4271" t="s">
        <v>8716</v>
      </c>
      <c r="T4271" t="s">
        <v>5</v>
      </c>
    </row>
    <row r="4272" spans="1:20" x14ac:dyDescent="0.25">
      <c r="A4272" t="s">
        <v>8716</v>
      </c>
      <c r="B4272" t="s">
        <v>8717</v>
      </c>
      <c r="C4272" t="s">
        <v>157</v>
      </c>
      <c r="D4272">
        <v>0</v>
      </c>
      <c r="E4272" t="s">
        <v>158</v>
      </c>
      <c r="G4272" s="22">
        <v>45288.4140162037</v>
      </c>
      <c r="H4272" t="s">
        <v>144</v>
      </c>
      <c r="I4272" t="b">
        <v>1</v>
      </c>
      <c r="J4272" t="b">
        <v>1</v>
      </c>
      <c r="K4272">
        <v>1.4288400000000001</v>
      </c>
      <c r="L4272">
        <v>0</v>
      </c>
      <c r="S4272" t="s">
        <v>8718</v>
      </c>
      <c r="T4272" t="s">
        <v>5</v>
      </c>
    </row>
    <row r="4273" spans="1:20" x14ac:dyDescent="0.25">
      <c r="A4273" t="s">
        <v>8718</v>
      </c>
      <c r="B4273" t="s">
        <v>8719</v>
      </c>
      <c r="C4273" t="s">
        <v>157</v>
      </c>
      <c r="D4273">
        <v>0</v>
      </c>
      <c r="E4273" t="s">
        <v>158</v>
      </c>
      <c r="G4273" s="22">
        <v>45288.414050925923</v>
      </c>
      <c r="H4273" t="s">
        <v>144</v>
      </c>
      <c r="I4273" t="b">
        <v>1</v>
      </c>
      <c r="J4273" t="b">
        <v>1</v>
      </c>
      <c r="K4273">
        <v>0.25459999999999999</v>
      </c>
      <c r="L4273">
        <v>1.1100000000000001</v>
      </c>
      <c r="S4273" t="s">
        <v>8720</v>
      </c>
      <c r="T4273" t="s">
        <v>5</v>
      </c>
    </row>
    <row r="4274" spans="1:20" x14ac:dyDescent="0.25">
      <c r="A4274" t="s">
        <v>8720</v>
      </c>
      <c r="B4274" t="s">
        <v>8721</v>
      </c>
      <c r="C4274" t="s">
        <v>157</v>
      </c>
      <c r="D4274">
        <v>0</v>
      </c>
      <c r="E4274" t="s">
        <v>158</v>
      </c>
      <c r="G4274" s="22">
        <v>45288.414120370369</v>
      </c>
      <c r="H4274" t="s">
        <v>144</v>
      </c>
      <c r="I4274" t="b">
        <v>1</v>
      </c>
      <c r="J4274" t="b">
        <v>1</v>
      </c>
      <c r="K4274">
        <v>1.42886</v>
      </c>
      <c r="L4274">
        <v>3.06</v>
      </c>
      <c r="S4274" t="s">
        <v>8722</v>
      </c>
      <c r="T4274" t="s">
        <v>5</v>
      </c>
    </row>
    <row r="4275" spans="1:20" x14ac:dyDescent="0.25">
      <c r="A4275" t="s">
        <v>8722</v>
      </c>
      <c r="B4275" t="s">
        <v>8723</v>
      </c>
      <c r="C4275" t="s">
        <v>157</v>
      </c>
      <c r="D4275">
        <v>0</v>
      </c>
      <c r="E4275" t="s">
        <v>158</v>
      </c>
      <c r="G4275" s="22">
        <v>45288.414212962962</v>
      </c>
      <c r="H4275" t="s">
        <v>144</v>
      </c>
      <c r="I4275" t="b">
        <v>1</v>
      </c>
      <c r="J4275" t="b">
        <v>1</v>
      </c>
      <c r="K4275">
        <v>2.0501100000000001</v>
      </c>
      <c r="L4275">
        <v>3.83</v>
      </c>
      <c r="S4275" t="s">
        <v>8724</v>
      </c>
      <c r="T4275" t="s">
        <v>5</v>
      </c>
    </row>
    <row r="4276" spans="1:20" x14ac:dyDescent="0.25">
      <c r="A4276" t="s">
        <v>8724</v>
      </c>
      <c r="B4276" t="s">
        <v>8725</v>
      </c>
      <c r="C4276" t="s">
        <v>157</v>
      </c>
      <c r="D4276">
        <v>0</v>
      </c>
      <c r="E4276" t="s">
        <v>158</v>
      </c>
      <c r="G4276" s="22">
        <v>45288.414305555554</v>
      </c>
      <c r="H4276" t="s">
        <v>144</v>
      </c>
      <c r="I4276" t="b">
        <v>1</v>
      </c>
      <c r="J4276" t="b">
        <v>1</v>
      </c>
      <c r="K4276">
        <v>1.4296199999999999</v>
      </c>
      <c r="L4276">
        <v>3.85</v>
      </c>
      <c r="S4276" t="s">
        <v>8726</v>
      </c>
      <c r="T4276" t="s">
        <v>5</v>
      </c>
    </row>
    <row r="4277" spans="1:20" x14ac:dyDescent="0.25">
      <c r="A4277" t="s">
        <v>8726</v>
      </c>
      <c r="B4277" t="s">
        <v>8727</v>
      </c>
      <c r="C4277" t="s">
        <v>157</v>
      </c>
      <c r="D4277">
        <v>0</v>
      </c>
      <c r="E4277" t="s">
        <v>158</v>
      </c>
      <c r="G4277" s="22">
        <v>45288.414340277777</v>
      </c>
      <c r="H4277" t="s">
        <v>144</v>
      </c>
      <c r="I4277" t="b">
        <v>1</v>
      </c>
      <c r="J4277" t="b">
        <v>1</v>
      </c>
      <c r="K4277">
        <v>2.0501100000000001</v>
      </c>
      <c r="L4277">
        <v>3.83</v>
      </c>
      <c r="S4277" t="s">
        <v>8728</v>
      </c>
      <c r="T4277" t="s">
        <v>5</v>
      </c>
    </row>
    <row r="4278" spans="1:20" x14ac:dyDescent="0.25">
      <c r="A4278" t="s">
        <v>8728</v>
      </c>
      <c r="B4278" t="s">
        <v>8729</v>
      </c>
      <c r="C4278" t="s">
        <v>157</v>
      </c>
      <c r="D4278">
        <v>0</v>
      </c>
      <c r="E4278" t="s">
        <v>158</v>
      </c>
      <c r="G4278" s="22">
        <v>45288.414398148147</v>
      </c>
      <c r="H4278" t="s">
        <v>144</v>
      </c>
      <c r="I4278" t="b">
        <v>1</v>
      </c>
      <c r="J4278" t="b">
        <v>1</v>
      </c>
      <c r="K4278">
        <v>1.42865</v>
      </c>
      <c r="L4278">
        <v>0</v>
      </c>
      <c r="S4278" t="s">
        <v>8730</v>
      </c>
      <c r="T4278" t="s">
        <v>5</v>
      </c>
    </row>
    <row r="4279" spans="1:20" x14ac:dyDescent="0.25">
      <c r="A4279" t="s">
        <v>8730</v>
      </c>
      <c r="B4279" t="s">
        <v>8731</v>
      </c>
      <c r="C4279" t="s">
        <v>157</v>
      </c>
      <c r="D4279">
        <v>0</v>
      </c>
      <c r="E4279" t="s">
        <v>158</v>
      </c>
      <c r="G4279" s="22">
        <v>45288.414490740739</v>
      </c>
      <c r="H4279" t="s">
        <v>144</v>
      </c>
      <c r="I4279" t="b">
        <v>1</v>
      </c>
      <c r="J4279" t="b">
        <v>0</v>
      </c>
      <c r="K4279">
        <v>1.36</v>
      </c>
      <c r="L4279">
        <v>2.472</v>
      </c>
      <c r="S4279" t="s">
        <v>8732</v>
      </c>
      <c r="T4279" t="s">
        <v>5</v>
      </c>
    </row>
    <row r="4280" spans="1:20" x14ac:dyDescent="0.25">
      <c r="A4280" t="s">
        <v>8732</v>
      </c>
      <c r="B4280" t="s">
        <v>8733</v>
      </c>
      <c r="C4280" t="s">
        <v>191</v>
      </c>
      <c r="D4280">
        <v>0</v>
      </c>
      <c r="E4280" t="s">
        <v>158</v>
      </c>
      <c r="G4280" s="22">
        <v>45283.499652777777</v>
      </c>
      <c r="H4280" t="s">
        <v>144</v>
      </c>
      <c r="I4280" t="b">
        <v>1</v>
      </c>
      <c r="J4280" t="b">
        <v>0</v>
      </c>
      <c r="K4280">
        <v>3.67232</v>
      </c>
      <c r="L4280">
        <v>6.2</v>
      </c>
      <c r="S4280" t="s">
        <v>8734</v>
      </c>
      <c r="T4280" t="s">
        <v>5</v>
      </c>
    </row>
    <row r="4281" spans="1:20" x14ac:dyDescent="0.25">
      <c r="A4281" t="s">
        <v>8734</v>
      </c>
      <c r="B4281" t="s">
        <v>8735</v>
      </c>
      <c r="C4281" t="s">
        <v>191</v>
      </c>
      <c r="D4281">
        <v>0</v>
      </c>
      <c r="E4281" t="s">
        <v>158</v>
      </c>
      <c r="G4281" s="22">
        <v>45283.499699074076</v>
      </c>
      <c r="H4281" t="s">
        <v>144</v>
      </c>
      <c r="I4281" t="b">
        <v>1</v>
      </c>
      <c r="J4281" t="b">
        <v>0</v>
      </c>
      <c r="K4281">
        <v>4.50467</v>
      </c>
      <c r="L4281">
        <v>7.25</v>
      </c>
      <c r="S4281" t="s">
        <v>8736</v>
      </c>
      <c r="T4281" t="s">
        <v>5</v>
      </c>
    </row>
    <row r="4282" spans="1:20" x14ac:dyDescent="0.25">
      <c r="A4282" t="s">
        <v>8736</v>
      </c>
      <c r="B4282" t="s">
        <v>8737</v>
      </c>
      <c r="C4282" t="s">
        <v>157</v>
      </c>
      <c r="D4282">
        <v>0</v>
      </c>
      <c r="E4282" t="s">
        <v>158</v>
      </c>
      <c r="G4282" s="22">
        <v>45288.414594907408</v>
      </c>
      <c r="H4282" t="s">
        <v>144</v>
      </c>
      <c r="I4282" t="b">
        <v>1</v>
      </c>
      <c r="J4282" t="b">
        <v>1</v>
      </c>
      <c r="K4282">
        <v>3.0310999999999999</v>
      </c>
      <c r="L4282">
        <v>5.05</v>
      </c>
      <c r="S4282" t="s">
        <v>8738</v>
      </c>
      <c r="T4282" t="s">
        <v>5</v>
      </c>
    </row>
    <row r="4283" spans="1:20" x14ac:dyDescent="0.25">
      <c r="A4283" t="s">
        <v>8738</v>
      </c>
      <c r="B4283" t="s">
        <v>8739</v>
      </c>
      <c r="C4283" t="s">
        <v>191</v>
      </c>
      <c r="D4283">
        <v>0</v>
      </c>
      <c r="E4283" t="s">
        <v>158</v>
      </c>
      <c r="G4283" s="22">
        <v>45283.499814814815</v>
      </c>
      <c r="H4283" t="s">
        <v>144</v>
      </c>
      <c r="I4283" t="b">
        <v>1</v>
      </c>
      <c r="J4283" t="b">
        <v>0</v>
      </c>
      <c r="K4283">
        <v>3.5266500000000001</v>
      </c>
      <c r="L4283">
        <v>6.55</v>
      </c>
      <c r="S4283" t="s">
        <v>8740</v>
      </c>
      <c r="T4283" t="s">
        <v>5</v>
      </c>
    </row>
    <row r="4284" spans="1:20" x14ac:dyDescent="0.25">
      <c r="A4284" t="s">
        <v>8740</v>
      </c>
      <c r="B4284" t="s">
        <v>8741</v>
      </c>
      <c r="C4284" t="s">
        <v>157</v>
      </c>
      <c r="D4284">
        <v>0</v>
      </c>
      <c r="E4284" t="s">
        <v>158</v>
      </c>
      <c r="G4284" s="22">
        <v>45288.414641203701</v>
      </c>
      <c r="H4284" t="s">
        <v>144</v>
      </c>
      <c r="I4284" t="b">
        <v>1</v>
      </c>
      <c r="J4284" t="b">
        <v>0</v>
      </c>
      <c r="K4284">
        <v>1.42886</v>
      </c>
      <c r="L4284">
        <v>4.0199999999999996</v>
      </c>
      <c r="S4284" t="s">
        <v>8742</v>
      </c>
      <c r="T4284" t="s">
        <v>5</v>
      </c>
    </row>
    <row r="4285" spans="1:20" x14ac:dyDescent="0.25">
      <c r="A4285" t="s">
        <v>8742</v>
      </c>
      <c r="B4285" t="s">
        <v>8743</v>
      </c>
      <c r="C4285" t="s">
        <v>157</v>
      </c>
      <c r="D4285">
        <v>0</v>
      </c>
      <c r="E4285" t="s">
        <v>158</v>
      </c>
      <c r="G4285" s="22">
        <v>45288.414687500001</v>
      </c>
      <c r="H4285" t="s">
        <v>144</v>
      </c>
      <c r="I4285" t="b">
        <v>1</v>
      </c>
      <c r="J4285" t="b">
        <v>1</v>
      </c>
      <c r="K4285">
        <v>1.33988</v>
      </c>
      <c r="L4285">
        <v>3.67</v>
      </c>
      <c r="S4285" t="s">
        <v>8744</v>
      </c>
      <c r="T4285" t="s">
        <v>5</v>
      </c>
    </row>
    <row r="4286" spans="1:20" x14ac:dyDescent="0.25">
      <c r="A4286" t="s">
        <v>8744</v>
      </c>
      <c r="B4286" t="s">
        <v>8745</v>
      </c>
      <c r="C4286" t="s">
        <v>157</v>
      </c>
      <c r="D4286">
        <v>0</v>
      </c>
      <c r="E4286" t="s">
        <v>182</v>
      </c>
      <c r="F4286" t="s">
        <v>182</v>
      </c>
      <c r="G4286" s="22">
        <v>45288.414733796293</v>
      </c>
      <c r="H4286" t="s">
        <v>144</v>
      </c>
      <c r="I4286" t="b">
        <v>0</v>
      </c>
      <c r="J4286" t="b">
        <v>1</v>
      </c>
      <c r="K4286">
        <v>180</v>
      </c>
      <c r="L4286">
        <v>230</v>
      </c>
      <c r="S4286" t="s">
        <v>8746</v>
      </c>
      <c r="T4286" t="s">
        <v>5</v>
      </c>
    </row>
    <row r="4287" spans="1:20" x14ac:dyDescent="0.25">
      <c r="A4287" t="s">
        <v>8746</v>
      </c>
      <c r="B4287" t="s">
        <v>8747</v>
      </c>
      <c r="C4287" t="s">
        <v>191</v>
      </c>
      <c r="D4287">
        <v>0</v>
      </c>
      <c r="E4287" t="s">
        <v>158</v>
      </c>
      <c r="G4287" s="22">
        <v>45283.499872685185</v>
      </c>
      <c r="H4287" t="s">
        <v>144</v>
      </c>
      <c r="I4287" t="b">
        <v>1</v>
      </c>
      <c r="J4287" t="b">
        <v>0</v>
      </c>
      <c r="K4287">
        <v>1.58796</v>
      </c>
      <c r="L4287">
        <v>3.6</v>
      </c>
      <c r="S4287" t="s">
        <v>8748</v>
      </c>
      <c r="T4287" t="s">
        <v>5</v>
      </c>
    </row>
    <row r="4288" spans="1:20" x14ac:dyDescent="0.25">
      <c r="A4288" t="s">
        <v>8748</v>
      </c>
      <c r="B4288" t="s">
        <v>8749</v>
      </c>
      <c r="C4288" t="s">
        <v>191</v>
      </c>
      <c r="D4288" s="23">
        <v>1500</v>
      </c>
      <c r="E4288" t="s">
        <v>158</v>
      </c>
      <c r="G4288" s="22">
        <v>45283.499918981484</v>
      </c>
      <c r="H4288" t="s">
        <v>144</v>
      </c>
      <c r="I4288" t="b">
        <v>1</v>
      </c>
      <c r="J4288" t="b">
        <v>0</v>
      </c>
      <c r="K4288">
        <v>1.4285699999999999</v>
      </c>
      <c r="L4288">
        <v>4.3499999999999996</v>
      </c>
      <c r="S4288" t="s">
        <v>8750</v>
      </c>
      <c r="T4288" t="s">
        <v>5</v>
      </c>
    </row>
    <row r="4289" spans="1:20" x14ac:dyDescent="0.25">
      <c r="A4289" t="s">
        <v>8750</v>
      </c>
      <c r="B4289" t="s">
        <v>8751</v>
      </c>
      <c r="C4289" t="s">
        <v>157</v>
      </c>
      <c r="D4289">
        <v>0</v>
      </c>
      <c r="E4289" t="s">
        <v>158</v>
      </c>
      <c r="G4289" s="22">
        <v>45288.414814814816</v>
      </c>
      <c r="H4289" t="s">
        <v>144</v>
      </c>
      <c r="I4289" t="b">
        <v>1</v>
      </c>
      <c r="J4289" t="b">
        <v>0</v>
      </c>
      <c r="K4289">
        <v>1.87673</v>
      </c>
      <c r="L4289">
        <v>4.75</v>
      </c>
      <c r="S4289" t="s">
        <v>8752</v>
      </c>
      <c r="T4289" t="s">
        <v>5</v>
      </c>
    </row>
    <row r="4290" spans="1:20" x14ac:dyDescent="0.25">
      <c r="A4290" t="s">
        <v>8752</v>
      </c>
      <c r="B4290" t="s">
        <v>8753</v>
      </c>
      <c r="C4290" t="s">
        <v>157</v>
      </c>
      <c r="D4290" s="23">
        <v>2000</v>
      </c>
      <c r="E4290" t="s">
        <v>158</v>
      </c>
      <c r="G4290" s="22">
        <v>45288.414872685185</v>
      </c>
      <c r="H4290" t="s">
        <v>144</v>
      </c>
      <c r="I4290" t="b">
        <v>1</v>
      </c>
      <c r="J4290" t="b">
        <v>0</v>
      </c>
      <c r="K4290">
        <v>1.3301799999999999</v>
      </c>
      <c r="L4290">
        <v>3.5</v>
      </c>
      <c r="S4290" t="s">
        <v>8754</v>
      </c>
      <c r="T4290" t="s">
        <v>5</v>
      </c>
    </row>
    <row r="4291" spans="1:20" x14ac:dyDescent="0.25">
      <c r="A4291" t="s">
        <v>8754</v>
      </c>
      <c r="B4291" t="s">
        <v>8755</v>
      </c>
      <c r="C4291" t="s">
        <v>191</v>
      </c>
      <c r="D4291">
        <v>0</v>
      </c>
      <c r="E4291" t="s">
        <v>158</v>
      </c>
      <c r="G4291" s="22">
        <v>45283.499988425923</v>
      </c>
      <c r="H4291" t="s">
        <v>144</v>
      </c>
      <c r="I4291" t="b">
        <v>1</v>
      </c>
      <c r="J4291" t="b">
        <v>0</v>
      </c>
      <c r="K4291">
        <v>0.03</v>
      </c>
      <c r="L4291">
        <v>0.1</v>
      </c>
      <c r="S4291" t="s">
        <v>8756</v>
      </c>
      <c r="T4291" t="s">
        <v>5</v>
      </c>
    </row>
    <row r="4292" spans="1:20" x14ac:dyDescent="0.25">
      <c r="A4292" t="s">
        <v>8756</v>
      </c>
      <c r="B4292" t="s">
        <v>8757</v>
      </c>
      <c r="C4292" t="s">
        <v>157</v>
      </c>
      <c r="D4292">
        <v>0</v>
      </c>
      <c r="E4292" t="s">
        <v>158</v>
      </c>
      <c r="G4292" s="22">
        <v>45288.414942129632</v>
      </c>
      <c r="H4292" t="s">
        <v>144</v>
      </c>
      <c r="I4292" t="b">
        <v>1</v>
      </c>
      <c r="J4292" t="b">
        <v>1</v>
      </c>
      <c r="K4292">
        <v>2.2999999999999998</v>
      </c>
      <c r="L4292">
        <v>5.75</v>
      </c>
      <c r="S4292" t="s">
        <v>8758</v>
      </c>
      <c r="T4292" t="s">
        <v>5</v>
      </c>
    </row>
    <row r="4293" spans="1:20" x14ac:dyDescent="0.25">
      <c r="A4293" t="s">
        <v>8758</v>
      </c>
      <c r="B4293" t="s">
        <v>8759</v>
      </c>
      <c r="C4293" t="s">
        <v>157</v>
      </c>
      <c r="D4293">
        <v>0</v>
      </c>
      <c r="E4293" t="s">
        <v>158</v>
      </c>
      <c r="G4293" s="22">
        <v>45288.415034722224</v>
      </c>
      <c r="H4293" t="s">
        <v>144</v>
      </c>
      <c r="I4293" t="b">
        <v>1</v>
      </c>
      <c r="J4293" t="b">
        <v>1</v>
      </c>
      <c r="K4293">
        <v>1.26311</v>
      </c>
      <c r="L4293">
        <v>2.835</v>
      </c>
      <c r="S4293" t="s">
        <v>8760</v>
      </c>
      <c r="T4293" t="s">
        <v>5</v>
      </c>
    </row>
    <row r="4294" spans="1:20" x14ac:dyDescent="0.25">
      <c r="A4294" t="s">
        <v>8760</v>
      </c>
      <c r="B4294" t="s">
        <v>8761</v>
      </c>
      <c r="C4294" t="s">
        <v>157</v>
      </c>
      <c r="D4294">
        <v>0</v>
      </c>
      <c r="E4294" t="s">
        <v>158</v>
      </c>
      <c r="G4294" s="22">
        <v>45288.415138888886</v>
      </c>
      <c r="H4294" t="s">
        <v>144</v>
      </c>
      <c r="I4294" t="b">
        <v>1</v>
      </c>
      <c r="J4294" t="b">
        <v>0</v>
      </c>
      <c r="K4294">
        <v>1.3</v>
      </c>
      <c r="L4294">
        <v>3.32</v>
      </c>
      <c r="S4294" t="s">
        <v>8762</v>
      </c>
      <c r="T4294" t="s">
        <v>5</v>
      </c>
    </row>
    <row r="4295" spans="1:20" x14ac:dyDescent="0.25">
      <c r="A4295" t="s">
        <v>8762</v>
      </c>
      <c r="B4295" t="s">
        <v>8763</v>
      </c>
      <c r="C4295" t="s">
        <v>157</v>
      </c>
      <c r="D4295">
        <v>0</v>
      </c>
      <c r="E4295" t="s">
        <v>158</v>
      </c>
      <c r="G4295" s="22">
        <v>45288.415208333332</v>
      </c>
      <c r="H4295" t="s">
        <v>144</v>
      </c>
      <c r="I4295" t="b">
        <v>1</v>
      </c>
      <c r="J4295" t="b">
        <v>0</v>
      </c>
      <c r="K4295">
        <v>0.46616000000000002</v>
      </c>
      <c r="L4295">
        <v>2.52</v>
      </c>
      <c r="S4295" t="s">
        <v>8764</v>
      </c>
      <c r="T4295" t="s">
        <v>5</v>
      </c>
    </row>
    <row r="4296" spans="1:20" x14ac:dyDescent="0.25">
      <c r="A4296" t="s">
        <v>8764</v>
      </c>
      <c r="B4296" t="s">
        <v>8765</v>
      </c>
      <c r="C4296" t="s">
        <v>157</v>
      </c>
      <c r="D4296">
        <v>0</v>
      </c>
      <c r="E4296" t="s">
        <v>158</v>
      </c>
      <c r="G4296" s="22">
        <v>45288.415347222224</v>
      </c>
      <c r="H4296" t="s">
        <v>144</v>
      </c>
      <c r="I4296" t="b">
        <v>1</v>
      </c>
      <c r="J4296" t="b">
        <v>0</v>
      </c>
      <c r="K4296">
        <v>4.4196400000000002</v>
      </c>
      <c r="L4296">
        <v>9.65</v>
      </c>
      <c r="S4296" t="s">
        <v>8766</v>
      </c>
      <c r="T4296" t="s">
        <v>5</v>
      </c>
    </row>
    <row r="4297" spans="1:20" x14ac:dyDescent="0.25">
      <c r="A4297" t="s">
        <v>8766</v>
      </c>
      <c r="B4297" t="s">
        <v>8767</v>
      </c>
      <c r="C4297" t="s">
        <v>157</v>
      </c>
      <c r="D4297">
        <v>0</v>
      </c>
      <c r="E4297" t="s">
        <v>158</v>
      </c>
      <c r="G4297" s="22">
        <v>45288.415405092594</v>
      </c>
      <c r="H4297" t="s">
        <v>144</v>
      </c>
      <c r="I4297" t="b">
        <v>1</v>
      </c>
      <c r="J4297" t="b">
        <v>1</v>
      </c>
      <c r="K4297">
        <v>0.49669999999999997</v>
      </c>
      <c r="L4297">
        <v>1.82</v>
      </c>
      <c r="S4297" t="s">
        <v>8768</v>
      </c>
      <c r="T4297" t="s">
        <v>5</v>
      </c>
    </row>
    <row r="4298" spans="1:20" x14ac:dyDescent="0.25">
      <c r="A4298" t="s">
        <v>8768</v>
      </c>
      <c r="B4298" t="s">
        <v>8769</v>
      </c>
      <c r="C4298" t="s">
        <v>157</v>
      </c>
      <c r="D4298">
        <v>0</v>
      </c>
      <c r="E4298" t="s">
        <v>158</v>
      </c>
      <c r="G4298" s="22">
        <v>45288.41542824074</v>
      </c>
      <c r="H4298" t="s">
        <v>144</v>
      </c>
      <c r="I4298" t="b">
        <v>1</v>
      </c>
      <c r="J4298" t="b">
        <v>1</v>
      </c>
      <c r="K4298">
        <v>1.2724</v>
      </c>
      <c r="L4298">
        <v>2.5499999999999998</v>
      </c>
      <c r="S4298" t="s">
        <v>8770</v>
      </c>
      <c r="T4298" t="s">
        <v>5</v>
      </c>
    </row>
    <row r="4299" spans="1:20" x14ac:dyDescent="0.25">
      <c r="A4299" t="s">
        <v>8770</v>
      </c>
      <c r="B4299" t="s">
        <v>8771</v>
      </c>
      <c r="C4299" t="s">
        <v>157</v>
      </c>
      <c r="D4299">
        <v>0</v>
      </c>
      <c r="E4299" t="s">
        <v>158</v>
      </c>
      <c r="G4299" s="22">
        <v>45288.41547453704</v>
      </c>
      <c r="H4299" t="s">
        <v>144</v>
      </c>
      <c r="I4299" t="b">
        <v>1</v>
      </c>
      <c r="J4299" t="b">
        <v>1</v>
      </c>
      <c r="K4299">
        <v>1.42865</v>
      </c>
      <c r="L4299">
        <v>3.8</v>
      </c>
      <c r="S4299" t="s">
        <v>8772</v>
      </c>
      <c r="T4299" t="s">
        <v>5</v>
      </c>
    </row>
    <row r="4300" spans="1:20" x14ac:dyDescent="0.25">
      <c r="A4300" t="s">
        <v>8772</v>
      </c>
      <c r="B4300" t="s">
        <v>8773</v>
      </c>
      <c r="C4300" t="s">
        <v>157</v>
      </c>
      <c r="D4300">
        <v>0</v>
      </c>
      <c r="E4300" t="s">
        <v>182</v>
      </c>
      <c r="F4300" t="s">
        <v>182</v>
      </c>
      <c r="G4300" s="22">
        <v>45288.415509259263</v>
      </c>
      <c r="H4300" t="s">
        <v>144</v>
      </c>
      <c r="I4300" t="b">
        <v>0</v>
      </c>
      <c r="J4300" t="b">
        <v>1</v>
      </c>
      <c r="K4300">
        <v>190</v>
      </c>
      <c r="L4300">
        <v>220</v>
      </c>
      <c r="S4300" t="s">
        <v>8774</v>
      </c>
      <c r="T4300" t="s">
        <v>5</v>
      </c>
    </row>
    <row r="4301" spans="1:20" x14ac:dyDescent="0.25">
      <c r="A4301" t="s">
        <v>8774</v>
      </c>
      <c r="B4301" t="s">
        <v>8775</v>
      </c>
      <c r="C4301" t="s">
        <v>157</v>
      </c>
      <c r="D4301">
        <v>0</v>
      </c>
      <c r="E4301" t="s">
        <v>158</v>
      </c>
      <c r="F4301" t="s">
        <v>158</v>
      </c>
      <c r="G4301" s="22">
        <v>45288.415543981479</v>
      </c>
      <c r="H4301" t="s">
        <v>144</v>
      </c>
      <c r="I4301" t="b">
        <v>0</v>
      </c>
      <c r="J4301" t="b">
        <v>1</v>
      </c>
      <c r="K4301">
        <v>3.5714299999999999</v>
      </c>
      <c r="L4301">
        <v>6.8</v>
      </c>
      <c r="S4301" t="s">
        <v>8776</v>
      </c>
      <c r="T4301" t="s">
        <v>5</v>
      </c>
    </row>
    <row r="4302" spans="1:20" x14ac:dyDescent="0.25">
      <c r="A4302" t="s">
        <v>8776</v>
      </c>
      <c r="B4302" t="s">
        <v>8777</v>
      </c>
      <c r="C4302" t="s">
        <v>157</v>
      </c>
      <c r="D4302">
        <v>0</v>
      </c>
      <c r="E4302" t="s">
        <v>158</v>
      </c>
      <c r="F4302" t="s">
        <v>158</v>
      </c>
      <c r="G4302" s="22">
        <v>45288.415590277778</v>
      </c>
      <c r="H4302" t="s">
        <v>144</v>
      </c>
      <c r="I4302" t="b">
        <v>0</v>
      </c>
      <c r="J4302" t="b">
        <v>1</v>
      </c>
      <c r="K4302">
        <v>2.8125</v>
      </c>
      <c r="L4302">
        <v>4.5</v>
      </c>
      <c r="S4302" t="s">
        <v>8778</v>
      </c>
      <c r="T4302" t="s">
        <v>5</v>
      </c>
    </row>
    <row r="4303" spans="1:20" x14ac:dyDescent="0.25">
      <c r="A4303" t="s">
        <v>8778</v>
      </c>
      <c r="B4303" t="s">
        <v>8779</v>
      </c>
      <c r="C4303" t="s">
        <v>191</v>
      </c>
      <c r="D4303">
        <v>0</v>
      </c>
      <c r="E4303" t="s">
        <v>158</v>
      </c>
      <c r="F4303" t="s">
        <v>158</v>
      </c>
      <c r="G4303" s="22">
        <v>45283.565613425926</v>
      </c>
      <c r="H4303" t="s">
        <v>144</v>
      </c>
      <c r="I4303" t="b">
        <v>0</v>
      </c>
      <c r="J4303" t="b">
        <v>0</v>
      </c>
      <c r="K4303">
        <v>2.75</v>
      </c>
      <c r="L4303">
        <v>3.25</v>
      </c>
      <c r="S4303" t="s">
        <v>8780</v>
      </c>
      <c r="T4303" t="s">
        <v>5</v>
      </c>
    </row>
    <row r="4304" spans="1:20" x14ac:dyDescent="0.25">
      <c r="A4304" t="s">
        <v>8780</v>
      </c>
      <c r="B4304" t="s">
        <v>8781</v>
      </c>
      <c r="C4304" t="s">
        <v>191</v>
      </c>
      <c r="D4304">
        <v>0</v>
      </c>
      <c r="E4304" t="s">
        <v>158</v>
      </c>
      <c r="F4304" t="s">
        <v>158</v>
      </c>
      <c r="G4304" s="22">
        <v>45283.565648148149</v>
      </c>
      <c r="H4304" t="s">
        <v>144</v>
      </c>
      <c r="I4304" t="b">
        <v>0</v>
      </c>
      <c r="J4304" t="b">
        <v>0</v>
      </c>
      <c r="K4304">
        <v>2.75</v>
      </c>
      <c r="L4304">
        <v>3.25</v>
      </c>
      <c r="S4304" t="s">
        <v>8782</v>
      </c>
      <c r="T4304" t="s">
        <v>5</v>
      </c>
    </row>
    <row r="4305" spans="1:20" x14ac:dyDescent="0.25">
      <c r="A4305" t="s">
        <v>8782</v>
      </c>
      <c r="B4305" t="s">
        <v>8783</v>
      </c>
      <c r="C4305" t="s">
        <v>191</v>
      </c>
      <c r="D4305">
        <v>0</v>
      </c>
      <c r="E4305" t="s">
        <v>158</v>
      </c>
      <c r="F4305" t="s">
        <v>158</v>
      </c>
      <c r="G4305" s="22">
        <v>45283.565740740742</v>
      </c>
      <c r="H4305" t="s">
        <v>144</v>
      </c>
      <c r="I4305" t="b">
        <v>0</v>
      </c>
      <c r="J4305" t="b">
        <v>0</v>
      </c>
      <c r="K4305">
        <v>3.125</v>
      </c>
      <c r="L4305">
        <v>5.95</v>
      </c>
      <c r="S4305" t="s">
        <v>8784</v>
      </c>
      <c r="T4305" t="s">
        <v>5</v>
      </c>
    </row>
    <row r="4306" spans="1:20" x14ac:dyDescent="0.25">
      <c r="A4306" t="s">
        <v>8784</v>
      </c>
      <c r="B4306" t="s">
        <v>8785</v>
      </c>
      <c r="C4306" t="s">
        <v>191</v>
      </c>
      <c r="D4306">
        <v>0</v>
      </c>
      <c r="E4306" t="s">
        <v>158</v>
      </c>
      <c r="F4306" t="s">
        <v>158</v>
      </c>
      <c r="G4306" s="22">
        <v>45283.565787037034</v>
      </c>
      <c r="H4306" t="s">
        <v>144</v>
      </c>
      <c r="I4306" t="b">
        <v>0</v>
      </c>
      <c r="J4306" t="b">
        <v>0</v>
      </c>
      <c r="K4306">
        <v>3.125</v>
      </c>
      <c r="L4306">
        <v>5.95</v>
      </c>
      <c r="S4306" t="s">
        <v>8786</v>
      </c>
      <c r="T4306" t="s">
        <v>5</v>
      </c>
    </row>
    <row r="4307" spans="1:20" x14ac:dyDescent="0.25">
      <c r="A4307" t="s">
        <v>8786</v>
      </c>
      <c r="B4307" t="s">
        <v>8787</v>
      </c>
      <c r="C4307" t="s">
        <v>157</v>
      </c>
      <c r="D4307">
        <v>0</v>
      </c>
      <c r="E4307" t="s">
        <v>158</v>
      </c>
      <c r="G4307" s="22">
        <v>45288.415752314817</v>
      </c>
      <c r="H4307" t="s">
        <v>144</v>
      </c>
      <c r="I4307" t="b">
        <v>1</v>
      </c>
      <c r="J4307" t="b">
        <v>0</v>
      </c>
      <c r="K4307">
        <v>2.0481500000000001</v>
      </c>
      <c r="L4307">
        <v>4.6500000000000004</v>
      </c>
      <c r="S4307" t="s">
        <v>8788</v>
      </c>
      <c r="T4307" t="s">
        <v>5</v>
      </c>
    </row>
    <row r="4308" spans="1:20" x14ac:dyDescent="0.25">
      <c r="A4308" t="s">
        <v>8788</v>
      </c>
      <c r="B4308" t="s">
        <v>8789</v>
      </c>
      <c r="C4308" t="s">
        <v>157</v>
      </c>
      <c r="D4308">
        <v>0</v>
      </c>
      <c r="E4308" t="s">
        <v>158</v>
      </c>
      <c r="F4308" t="s">
        <v>158</v>
      </c>
      <c r="G4308" s="22">
        <v>45288.415810185186</v>
      </c>
      <c r="H4308" t="s">
        <v>144</v>
      </c>
      <c r="I4308" t="b">
        <v>0</v>
      </c>
      <c r="J4308" t="b">
        <v>1</v>
      </c>
      <c r="K4308">
        <v>14.75</v>
      </c>
      <c r="L4308">
        <v>21.4</v>
      </c>
      <c r="S4308" t="s">
        <v>8790</v>
      </c>
      <c r="T4308" t="s">
        <v>5</v>
      </c>
    </row>
    <row r="4309" spans="1:20" x14ac:dyDescent="0.25">
      <c r="A4309" t="s">
        <v>8790</v>
      </c>
      <c r="B4309" t="s">
        <v>8791</v>
      </c>
      <c r="C4309" t="s">
        <v>157</v>
      </c>
      <c r="D4309">
        <v>0</v>
      </c>
      <c r="E4309" t="s">
        <v>158</v>
      </c>
      <c r="G4309" s="22">
        <v>45288.415856481479</v>
      </c>
      <c r="H4309" t="s">
        <v>144</v>
      </c>
      <c r="I4309" t="b">
        <v>1</v>
      </c>
      <c r="J4309" t="b">
        <v>0</v>
      </c>
      <c r="K4309">
        <v>2.0327700000000002</v>
      </c>
      <c r="L4309">
        <v>4.6500000000000004</v>
      </c>
      <c r="S4309" t="s">
        <v>8792</v>
      </c>
      <c r="T4309" t="s">
        <v>5</v>
      </c>
    </row>
    <row r="4310" spans="1:20" x14ac:dyDescent="0.25">
      <c r="A4310" t="s">
        <v>8792</v>
      </c>
      <c r="B4310" t="s">
        <v>8793</v>
      </c>
      <c r="C4310" t="s">
        <v>157</v>
      </c>
      <c r="D4310">
        <v>0</v>
      </c>
      <c r="E4310" t="s">
        <v>158</v>
      </c>
      <c r="G4310" s="22">
        <v>45288.415891203702</v>
      </c>
      <c r="H4310" t="s">
        <v>144</v>
      </c>
      <c r="I4310" t="b">
        <v>1</v>
      </c>
      <c r="J4310" t="b">
        <v>1</v>
      </c>
      <c r="K4310">
        <v>0.03</v>
      </c>
      <c r="L4310">
        <v>0.33</v>
      </c>
      <c r="S4310" t="s">
        <v>8794</v>
      </c>
      <c r="T4310" t="s">
        <v>5</v>
      </c>
    </row>
    <row r="4311" spans="1:20" x14ac:dyDescent="0.25">
      <c r="A4311" t="s">
        <v>8794</v>
      </c>
      <c r="B4311" t="s">
        <v>8795</v>
      </c>
      <c r="C4311" t="s">
        <v>157</v>
      </c>
      <c r="D4311">
        <v>0</v>
      </c>
      <c r="E4311" t="s">
        <v>158</v>
      </c>
      <c r="G4311" s="22">
        <v>45288.415925925925</v>
      </c>
      <c r="H4311" t="s">
        <v>144</v>
      </c>
      <c r="I4311" t="b">
        <v>1</v>
      </c>
      <c r="J4311" t="b">
        <v>0</v>
      </c>
      <c r="K4311">
        <v>1.3218300000000001</v>
      </c>
      <c r="L4311">
        <v>2.95</v>
      </c>
      <c r="S4311" t="s">
        <v>8796</v>
      </c>
      <c r="T4311" t="s">
        <v>5</v>
      </c>
    </row>
    <row r="4312" spans="1:20" x14ac:dyDescent="0.25">
      <c r="A4312" t="s">
        <v>8796</v>
      </c>
      <c r="B4312" t="s">
        <v>8797</v>
      </c>
      <c r="C4312" t="s">
        <v>157</v>
      </c>
      <c r="D4312">
        <v>0</v>
      </c>
      <c r="E4312" t="s">
        <v>158</v>
      </c>
      <c r="G4312" s="22">
        <v>45288.415960648148</v>
      </c>
      <c r="H4312" t="s">
        <v>144</v>
      </c>
      <c r="I4312" t="b">
        <v>1</v>
      </c>
      <c r="J4312" t="b">
        <v>1</v>
      </c>
      <c r="K4312">
        <v>0.84</v>
      </c>
      <c r="L4312">
        <v>2.1</v>
      </c>
      <c r="S4312" t="s">
        <v>8798</v>
      </c>
      <c r="T4312" t="s">
        <v>5</v>
      </c>
    </row>
    <row r="4313" spans="1:20" x14ac:dyDescent="0.25">
      <c r="A4313" t="s">
        <v>8798</v>
      </c>
      <c r="B4313" t="s">
        <v>8799</v>
      </c>
      <c r="C4313" t="s">
        <v>157</v>
      </c>
      <c r="D4313">
        <v>0</v>
      </c>
      <c r="E4313" t="s">
        <v>158</v>
      </c>
      <c r="G4313" s="22">
        <v>45288.416030092594</v>
      </c>
      <c r="H4313" t="s">
        <v>144</v>
      </c>
      <c r="I4313" t="b">
        <v>1</v>
      </c>
      <c r="J4313" t="b">
        <v>0</v>
      </c>
      <c r="K4313">
        <v>1.33778</v>
      </c>
      <c r="L4313">
        <v>3.55</v>
      </c>
      <c r="S4313" t="s">
        <v>8800</v>
      </c>
      <c r="T4313" t="s">
        <v>5</v>
      </c>
    </row>
    <row r="4314" spans="1:20" x14ac:dyDescent="0.25">
      <c r="A4314" t="s">
        <v>8800</v>
      </c>
      <c r="B4314" t="s">
        <v>8801</v>
      </c>
      <c r="C4314" t="s">
        <v>157</v>
      </c>
      <c r="D4314">
        <v>0</v>
      </c>
      <c r="E4314" t="s">
        <v>158</v>
      </c>
      <c r="G4314" s="22">
        <v>45288.416168981479</v>
      </c>
      <c r="H4314" t="s">
        <v>144</v>
      </c>
      <c r="I4314" t="b">
        <v>1</v>
      </c>
      <c r="J4314" t="b">
        <v>0</v>
      </c>
      <c r="K4314">
        <v>1.33778</v>
      </c>
      <c r="L4314">
        <v>3.23</v>
      </c>
      <c r="S4314" t="s">
        <v>8802</v>
      </c>
      <c r="T4314" t="s">
        <v>5</v>
      </c>
    </row>
    <row r="4315" spans="1:20" x14ac:dyDescent="0.25">
      <c r="A4315" t="s">
        <v>8802</v>
      </c>
      <c r="B4315" t="s">
        <v>8803</v>
      </c>
      <c r="C4315" t="s">
        <v>157</v>
      </c>
      <c r="D4315">
        <v>0</v>
      </c>
      <c r="E4315" t="s">
        <v>158</v>
      </c>
      <c r="G4315" s="22">
        <v>45288.416215277779</v>
      </c>
      <c r="H4315" t="s">
        <v>144</v>
      </c>
      <c r="I4315" t="b">
        <v>1</v>
      </c>
      <c r="J4315" t="b">
        <v>0</v>
      </c>
      <c r="K4315">
        <v>1.4285699999999999</v>
      </c>
      <c r="L4315">
        <v>3.8</v>
      </c>
      <c r="S4315" t="s">
        <v>8804</v>
      </c>
      <c r="T4315" t="s">
        <v>5</v>
      </c>
    </row>
    <row r="4316" spans="1:20" x14ac:dyDescent="0.25">
      <c r="A4316" t="s">
        <v>8804</v>
      </c>
      <c r="B4316" t="s">
        <v>8805</v>
      </c>
      <c r="C4316" t="s">
        <v>157</v>
      </c>
      <c r="D4316">
        <v>0</v>
      </c>
      <c r="E4316" t="s">
        <v>159</v>
      </c>
      <c r="F4316" t="s">
        <v>159</v>
      </c>
      <c r="G4316" s="22">
        <v>45288.416250000002</v>
      </c>
      <c r="H4316" t="s">
        <v>144</v>
      </c>
      <c r="I4316" t="b">
        <v>0</v>
      </c>
      <c r="J4316" t="b">
        <v>0</v>
      </c>
      <c r="K4316" s="23">
        <v>1071.43</v>
      </c>
      <c r="L4316" s="23">
        <v>1560</v>
      </c>
      <c r="S4316" t="s">
        <v>8806</v>
      </c>
      <c r="T4316" t="s">
        <v>5</v>
      </c>
    </row>
    <row r="4317" spans="1:20" x14ac:dyDescent="0.25">
      <c r="A4317" t="s">
        <v>8806</v>
      </c>
      <c r="B4317" t="s">
        <v>8807</v>
      </c>
      <c r="C4317" t="s">
        <v>191</v>
      </c>
      <c r="D4317">
        <v>0</v>
      </c>
      <c r="E4317" t="s">
        <v>158</v>
      </c>
      <c r="G4317" s="22">
        <v>45283.567199074074</v>
      </c>
      <c r="H4317" t="s">
        <v>144</v>
      </c>
      <c r="I4317" t="b">
        <v>1</v>
      </c>
      <c r="J4317" t="b">
        <v>0</v>
      </c>
      <c r="K4317">
        <v>1.4285699999999999</v>
      </c>
      <c r="L4317">
        <v>4.3499999999999996</v>
      </c>
      <c r="S4317" t="s">
        <v>8808</v>
      </c>
      <c r="T4317" t="s">
        <v>5</v>
      </c>
    </row>
    <row r="4318" spans="1:20" x14ac:dyDescent="0.25">
      <c r="A4318" t="s">
        <v>8808</v>
      </c>
      <c r="B4318" t="s">
        <v>8809</v>
      </c>
      <c r="C4318" t="s">
        <v>157</v>
      </c>
      <c r="D4318">
        <v>0</v>
      </c>
      <c r="E4318" t="s">
        <v>158</v>
      </c>
      <c r="G4318" s="22">
        <v>45288.416307870371</v>
      </c>
      <c r="H4318" t="s">
        <v>144</v>
      </c>
      <c r="I4318" t="b">
        <v>1</v>
      </c>
      <c r="J4318" t="b">
        <v>1</v>
      </c>
      <c r="K4318">
        <v>1.2539199999999999</v>
      </c>
      <c r="L4318">
        <v>5.4</v>
      </c>
      <c r="S4318" t="s">
        <v>8810</v>
      </c>
      <c r="T4318" t="s">
        <v>5</v>
      </c>
    </row>
    <row r="4319" spans="1:20" x14ac:dyDescent="0.25">
      <c r="A4319" t="s">
        <v>8810</v>
      </c>
      <c r="B4319" t="s">
        <v>8811</v>
      </c>
      <c r="C4319" t="s">
        <v>157</v>
      </c>
      <c r="D4319">
        <v>0</v>
      </c>
      <c r="E4319" t="s">
        <v>158</v>
      </c>
      <c r="G4319" s="22">
        <v>45288.416342592594</v>
      </c>
      <c r="H4319" t="s">
        <v>144</v>
      </c>
      <c r="I4319" t="b">
        <v>1</v>
      </c>
      <c r="J4319" t="b">
        <v>0</v>
      </c>
      <c r="K4319">
        <v>2.0445500000000001</v>
      </c>
      <c r="L4319">
        <v>4.09</v>
      </c>
      <c r="S4319" t="s">
        <v>8812</v>
      </c>
      <c r="T4319" t="s">
        <v>5</v>
      </c>
    </row>
    <row r="4320" spans="1:20" x14ac:dyDescent="0.25">
      <c r="A4320" t="s">
        <v>8812</v>
      </c>
      <c r="B4320" t="s">
        <v>8813</v>
      </c>
      <c r="C4320" t="s">
        <v>191</v>
      </c>
      <c r="D4320">
        <v>0</v>
      </c>
      <c r="E4320" t="s">
        <v>2426</v>
      </c>
      <c r="F4320" t="s">
        <v>2426</v>
      </c>
      <c r="G4320" s="22">
        <v>45283.56753472222</v>
      </c>
      <c r="H4320" t="s">
        <v>144</v>
      </c>
      <c r="I4320" t="b">
        <v>0</v>
      </c>
      <c r="J4320" t="b">
        <v>0</v>
      </c>
      <c r="K4320">
        <v>36.5</v>
      </c>
      <c r="L4320">
        <v>66</v>
      </c>
      <c r="S4320" t="s">
        <v>8814</v>
      </c>
      <c r="T4320" t="s">
        <v>5</v>
      </c>
    </row>
    <row r="4321" spans="1:20" x14ac:dyDescent="0.25">
      <c r="A4321" t="s">
        <v>8814</v>
      </c>
      <c r="B4321" t="s">
        <v>8815</v>
      </c>
      <c r="C4321" t="s">
        <v>157</v>
      </c>
      <c r="D4321">
        <v>0</v>
      </c>
      <c r="E4321" t="s">
        <v>158</v>
      </c>
      <c r="G4321" s="22">
        <v>45288.416377314818</v>
      </c>
      <c r="H4321" t="s">
        <v>144</v>
      </c>
      <c r="I4321" t="b">
        <v>1</v>
      </c>
      <c r="J4321" t="b">
        <v>1</v>
      </c>
      <c r="K4321">
        <v>2.0327700000000002</v>
      </c>
      <c r="L4321">
        <v>4.6500000000000004</v>
      </c>
      <c r="S4321" t="s">
        <v>8816</v>
      </c>
      <c r="T4321" t="s">
        <v>5</v>
      </c>
    </row>
    <row r="4322" spans="1:20" x14ac:dyDescent="0.25">
      <c r="A4322" t="s">
        <v>8816</v>
      </c>
      <c r="B4322" t="s">
        <v>8817</v>
      </c>
      <c r="C4322" t="s">
        <v>157</v>
      </c>
      <c r="D4322">
        <v>0</v>
      </c>
      <c r="E4322" t="s">
        <v>158</v>
      </c>
      <c r="G4322" s="22">
        <v>45288.416585648149</v>
      </c>
      <c r="H4322" t="s">
        <v>144</v>
      </c>
      <c r="I4322" t="b">
        <v>1</v>
      </c>
      <c r="J4322" t="b">
        <v>1</v>
      </c>
      <c r="K4322">
        <v>2.05125</v>
      </c>
      <c r="L4322">
        <v>4.6500000000000004</v>
      </c>
      <c r="S4322" t="s">
        <v>8818</v>
      </c>
      <c r="T4322" t="s">
        <v>5</v>
      </c>
    </row>
    <row r="4323" spans="1:20" x14ac:dyDescent="0.25">
      <c r="A4323" t="s">
        <v>8818</v>
      </c>
      <c r="B4323" t="s">
        <v>8819</v>
      </c>
      <c r="C4323" t="s">
        <v>157</v>
      </c>
      <c r="D4323">
        <v>0</v>
      </c>
      <c r="E4323" t="s">
        <v>158</v>
      </c>
      <c r="G4323" s="22">
        <v>45288.416620370372</v>
      </c>
      <c r="H4323" t="s">
        <v>144</v>
      </c>
      <c r="I4323" t="b">
        <v>1</v>
      </c>
      <c r="J4323" t="b">
        <v>1</v>
      </c>
      <c r="K4323">
        <v>5</v>
      </c>
      <c r="L4323">
        <v>6.96</v>
      </c>
      <c r="S4323" t="s">
        <v>8820</v>
      </c>
      <c r="T4323" t="s">
        <v>5</v>
      </c>
    </row>
    <row r="4324" spans="1:20" x14ac:dyDescent="0.25">
      <c r="A4324" t="s">
        <v>8820</v>
      </c>
      <c r="B4324" t="s">
        <v>8821</v>
      </c>
      <c r="C4324" t="s">
        <v>157</v>
      </c>
      <c r="D4324">
        <v>0</v>
      </c>
      <c r="E4324" t="s">
        <v>182</v>
      </c>
      <c r="F4324" t="s">
        <v>182</v>
      </c>
      <c r="G4324" s="22">
        <v>45288.428541666668</v>
      </c>
      <c r="H4324" t="s">
        <v>144</v>
      </c>
      <c r="I4324" t="b">
        <v>0</v>
      </c>
      <c r="J4324" t="b">
        <v>1</v>
      </c>
      <c r="K4324">
        <v>170</v>
      </c>
      <c r="L4324">
        <v>200</v>
      </c>
      <c r="S4324" t="s">
        <v>8822</v>
      </c>
      <c r="T4324" t="s">
        <v>5</v>
      </c>
    </row>
    <row r="4325" spans="1:20" x14ac:dyDescent="0.25">
      <c r="A4325" t="s">
        <v>8822</v>
      </c>
      <c r="B4325" t="s">
        <v>8823</v>
      </c>
      <c r="C4325" t="s">
        <v>157</v>
      </c>
      <c r="D4325">
        <v>0</v>
      </c>
      <c r="E4325" t="s">
        <v>182</v>
      </c>
      <c r="F4325" t="s">
        <v>182</v>
      </c>
      <c r="G4325" s="22">
        <v>45288.428622685184</v>
      </c>
      <c r="H4325" t="s">
        <v>144</v>
      </c>
      <c r="I4325" t="b">
        <v>0</v>
      </c>
      <c r="J4325" t="b">
        <v>0</v>
      </c>
      <c r="K4325">
        <v>174.10713000000001</v>
      </c>
      <c r="L4325">
        <v>230</v>
      </c>
      <c r="S4325" t="s">
        <v>8824</v>
      </c>
      <c r="T4325" t="s">
        <v>5</v>
      </c>
    </row>
    <row r="4326" spans="1:20" x14ac:dyDescent="0.25">
      <c r="A4326" t="s">
        <v>8824</v>
      </c>
      <c r="B4326" t="s">
        <v>8825</v>
      </c>
      <c r="C4326" t="s">
        <v>157</v>
      </c>
      <c r="D4326">
        <v>0</v>
      </c>
      <c r="E4326" t="s">
        <v>158</v>
      </c>
      <c r="G4326" s="22">
        <v>45288.42864583333</v>
      </c>
      <c r="H4326" t="s">
        <v>144</v>
      </c>
      <c r="I4326" t="b">
        <v>1</v>
      </c>
      <c r="J4326" t="b">
        <v>0</v>
      </c>
      <c r="K4326">
        <v>1.4286399999999999</v>
      </c>
      <c r="L4326">
        <v>3.05</v>
      </c>
      <c r="S4326" t="s">
        <v>8826</v>
      </c>
      <c r="T4326" t="s">
        <v>5</v>
      </c>
    </row>
    <row r="4327" spans="1:20" x14ac:dyDescent="0.25">
      <c r="A4327" t="s">
        <v>8826</v>
      </c>
      <c r="B4327" t="s">
        <v>8827</v>
      </c>
      <c r="C4327" t="s">
        <v>157</v>
      </c>
      <c r="D4327">
        <v>0</v>
      </c>
      <c r="E4327" t="s">
        <v>182</v>
      </c>
      <c r="F4327" t="s">
        <v>182</v>
      </c>
      <c r="G4327" s="22">
        <v>45288.428680555553</v>
      </c>
      <c r="H4327" t="s">
        <v>144</v>
      </c>
      <c r="I4327" t="b">
        <v>0</v>
      </c>
      <c r="J4327" t="b">
        <v>1</v>
      </c>
      <c r="K4327">
        <v>180</v>
      </c>
      <c r="L4327">
        <v>220</v>
      </c>
      <c r="S4327" t="s">
        <v>8828</v>
      </c>
      <c r="T4327" t="s">
        <v>5</v>
      </c>
    </row>
    <row r="4328" spans="1:20" x14ac:dyDescent="0.25">
      <c r="A4328" t="s">
        <v>8828</v>
      </c>
      <c r="B4328" t="s">
        <v>8829</v>
      </c>
      <c r="C4328" t="s">
        <v>157</v>
      </c>
      <c r="D4328">
        <v>0</v>
      </c>
      <c r="E4328" t="s">
        <v>158</v>
      </c>
      <c r="G4328" s="22">
        <v>45288.428738425922</v>
      </c>
      <c r="H4328" t="s">
        <v>144</v>
      </c>
      <c r="I4328" t="b">
        <v>1</v>
      </c>
      <c r="J4328" t="b">
        <v>1</v>
      </c>
      <c r="K4328">
        <v>0.49686000000000002</v>
      </c>
      <c r="L4328">
        <v>1.48</v>
      </c>
      <c r="S4328" t="s">
        <v>8830</v>
      </c>
      <c r="T4328" t="s">
        <v>5</v>
      </c>
    </row>
    <row r="4329" spans="1:20" x14ac:dyDescent="0.25">
      <c r="A4329" t="s">
        <v>8830</v>
      </c>
      <c r="B4329" t="s">
        <v>8831</v>
      </c>
      <c r="C4329" t="s">
        <v>157</v>
      </c>
      <c r="D4329">
        <v>0</v>
      </c>
      <c r="E4329" t="s">
        <v>158</v>
      </c>
      <c r="G4329" s="22">
        <v>45288.428773148145</v>
      </c>
      <c r="H4329" t="s">
        <v>144</v>
      </c>
      <c r="I4329" t="b">
        <v>1</v>
      </c>
      <c r="J4329" t="b">
        <v>1</v>
      </c>
      <c r="K4329">
        <v>0.88</v>
      </c>
      <c r="L4329">
        <v>1.9</v>
      </c>
      <c r="S4329" t="s">
        <v>8832</v>
      </c>
      <c r="T4329" t="s">
        <v>5</v>
      </c>
    </row>
    <row r="4330" spans="1:20" x14ac:dyDescent="0.25">
      <c r="A4330" t="s">
        <v>8832</v>
      </c>
      <c r="B4330" t="s">
        <v>8833</v>
      </c>
      <c r="C4330" t="s">
        <v>191</v>
      </c>
      <c r="D4330">
        <v>0</v>
      </c>
      <c r="E4330" t="s">
        <v>158</v>
      </c>
      <c r="G4330" s="22">
        <v>45283.567662037036</v>
      </c>
      <c r="H4330" t="s">
        <v>144</v>
      </c>
      <c r="I4330" t="b">
        <v>1</v>
      </c>
      <c r="J4330" t="b">
        <v>0</v>
      </c>
      <c r="K4330">
        <v>0.03</v>
      </c>
      <c r="L4330">
        <v>0.1</v>
      </c>
      <c r="S4330" t="s">
        <v>8834</v>
      </c>
      <c r="T4330" t="s">
        <v>5</v>
      </c>
    </row>
    <row r="4331" spans="1:20" x14ac:dyDescent="0.25">
      <c r="A4331" t="s">
        <v>8834</v>
      </c>
      <c r="B4331" t="s">
        <v>8835</v>
      </c>
      <c r="C4331" t="s">
        <v>157</v>
      </c>
      <c r="D4331">
        <v>0</v>
      </c>
      <c r="E4331" t="s">
        <v>158</v>
      </c>
      <c r="G4331" s="22">
        <v>45288.428831018522</v>
      </c>
      <c r="H4331" t="s">
        <v>144</v>
      </c>
      <c r="I4331" t="b">
        <v>1</v>
      </c>
      <c r="J4331" t="b">
        <v>0</v>
      </c>
      <c r="K4331">
        <v>1.7410699999999999</v>
      </c>
      <c r="L4331">
        <v>3.95</v>
      </c>
      <c r="S4331" t="s">
        <v>8836</v>
      </c>
      <c r="T4331" t="s">
        <v>5</v>
      </c>
    </row>
    <row r="4332" spans="1:20" x14ac:dyDescent="0.25">
      <c r="A4332" t="s">
        <v>8836</v>
      </c>
      <c r="B4332" t="s">
        <v>8837</v>
      </c>
      <c r="C4332" t="s">
        <v>191</v>
      </c>
      <c r="D4332">
        <v>0</v>
      </c>
      <c r="E4332" t="s">
        <v>158</v>
      </c>
      <c r="G4332" s="22">
        <v>45283.567719907405</v>
      </c>
      <c r="H4332" t="s">
        <v>144</v>
      </c>
      <c r="I4332" t="b">
        <v>1</v>
      </c>
      <c r="J4332" t="b">
        <v>0</v>
      </c>
      <c r="K4332">
        <v>3.1645099999999999</v>
      </c>
      <c r="L4332">
        <v>6.9</v>
      </c>
      <c r="S4332" t="s">
        <v>8838</v>
      </c>
      <c r="T4332" t="s">
        <v>5</v>
      </c>
    </row>
    <row r="4333" spans="1:20" x14ac:dyDescent="0.25">
      <c r="A4333" t="s">
        <v>8838</v>
      </c>
      <c r="B4333" t="s">
        <v>8839</v>
      </c>
      <c r="C4333" t="s">
        <v>157</v>
      </c>
      <c r="D4333">
        <v>0</v>
      </c>
      <c r="E4333" t="s">
        <v>158</v>
      </c>
      <c r="G4333" s="22">
        <v>45288.429201388892</v>
      </c>
      <c r="H4333" t="s">
        <v>144</v>
      </c>
      <c r="I4333" t="b">
        <v>1</v>
      </c>
      <c r="J4333" t="b">
        <v>0</v>
      </c>
      <c r="K4333">
        <v>1.33772</v>
      </c>
      <c r="L4333">
        <v>3.23</v>
      </c>
      <c r="S4333" t="s">
        <v>8840</v>
      </c>
      <c r="T4333" t="s">
        <v>5</v>
      </c>
    </row>
    <row r="4334" spans="1:20" x14ac:dyDescent="0.25">
      <c r="A4334" t="s">
        <v>8840</v>
      </c>
      <c r="B4334" t="s">
        <v>8841</v>
      </c>
      <c r="C4334" t="s">
        <v>157</v>
      </c>
      <c r="D4334">
        <v>0</v>
      </c>
      <c r="E4334" t="s">
        <v>158</v>
      </c>
      <c r="G4334" s="22">
        <v>45288.429247685184</v>
      </c>
      <c r="H4334" t="s">
        <v>144</v>
      </c>
      <c r="I4334" t="b">
        <v>1</v>
      </c>
      <c r="J4334" t="b">
        <v>1</v>
      </c>
      <c r="K4334">
        <v>3.7625500000000001</v>
      </c>
      <c r="L4334">
        <v>8.25</v>
      </c>
      <c r="S4334" t="s">
        <v>8842</v>
      </c>
      <c r="T4334" t="s">
        <v>5</v>
      </c>
    </row>
    <row r="4335" spans="1:20" x14ac:dyDescent="0.25">
      <c r="A4335" t="s">
        <v>8842</v>
      </c>
      <c r="B4335" t="s">
        <v>8843</v>
      </c>
      <c r="C4335" t="s">
        <v>157</v>
      </c>
      <c r="D4335">
        <v>0</v>
      </c>
      <c r="E4335" t="s">
        <v>158</v>
      </c>
      <c r="G4335" s="22">
        <v>45288.429282407407</v>
      </c>
      <c r="H4335" t="s">
        <v>144</v>
      </c>
      <c r="I4335" t="b">
        <v>1</v>
      </c>
      <c r="J4335" t="b">
        <v>0</v>
      </c>
      <c r="K4335">
        <v>2.2307199999999998</v>
      </c>
      <c r="L4335">
        <v>4.95</v>
      </c>
      <c r="S4335" t="s">
        <v>8844</v>
      </c>
      <c r="T4335" t="s">
        <v>5</v>
      </c>
    </row>
    <row r="4336" spans="1:20" x14ac:dyDescent="0.25">
      <c r="A4336" t="s">
        <v>8844</v>
      </c>
      <c r="B4336" t="s">
        <v>8845</v>
      </c>
      <c r="C4336" t="s">
        <v>191</v>
      </c>
      <c r="D4336">
        <v>0</v>
      </c>
      <c r="E4336" t="s">
        <v>2173</v>
      </c>
      <c r="F4336" t="s">
        <v>2173</v>
      </c>
      <c r="G4336" s="22">
        <v>45283.567928240744</v>
      </c>
      <c r="H4336" t="s">
        <v>144</v>
      </c>
      <c r="I4336" t="b">
        <v>0</v>
      </c>
      <c r="J4336" t="b">
        <v>0</v>
      </c>
      <c r="K4336">
        <v>424.55399999999997</v>
      </c>
      <c r="L4336">
        <v>575</v>
      </c>
      <c r="S4336" t="s">
        <v>8846</v>
      </c>
      <c r="T4336" t="s">
        <v>5</v>
      </c>
    </row>
    <row r="4337" spans="1:20" x14ac:dyDescent="0.25">
      <c r="A4337" t="s">
        <v>8846</v>
      </c>
      <c r="B4337" t="s">
        <v>8847</v>
      </c>
      <c r="C4337" t="s">
        <v>157</v>
      </c>
      <c r="D4337">
        <v>0</v>
      </c>
      <c r="E4337" t="s">
        <v>158</v>
      </c>
      <c r="G4337" s="22">
        <v>45288.429328703707</v>
      </c>
      <c r="H4337" t="s">
        <v>144</v>
      </c>
      <c r="I4337" t="b">
        <v>1</v>
      </c>
      <c r="J4337" t="b">
        <v>1</v>
      </c>
      <c r="K4337">
        <v>0.3448</v>
      </c>
      <c r="L4337">
        <v>1.1659999999999999</v>
      </c>
      <c r="S4337" t="s">
        <v>8848</v>
      </c>
      <c r="T4337" t="s">
        <v>5</v>
      </c>
    </row>
    <row r="4338" spans="1:20" x14ac:dyDescent="0.25">
      <c r="A4338" t="s">
        <v>8848</v>
      </c>
      <c r="B4338" t="s">
        <v>8849</v>
      </c>
      <c r="C4338" t="s">
        <v>157</v>
      </c>
      <c r="D4338">
        <v>0</v>
      </c>
      <c r="E4338" t="s">
        <v>158</v>
      </c>
      <c r="G4338" s="22">
        <v>45288.429432870369</v>
      </c>
      <c r="H4338" t="s">
        <v>144</v>
      </c>
      <c r="I4338" t="b">
        <v>1</v>
      </c>
      <c r="J4338" t="b">
        <v>0</v>
      </c>
      <c r="K4338">
        <v>1.27</v>
      </c>
      <c r="L4338">
        <v>2.6619999999999999</v>
      </c>
      <c r="S4338" t="s">
        <v>8850</v>
      </c>
      <c r="T4338" t="s">
        <v>5</v>
      </c>
    </row>
    <row r="4339" spans="1:20" x14ac:dyDescent="0.25">
      <c r="A4339" t="s">
        <v>8850</v>
      </c>
      <c r="B4339" t="s">
        <v>8851</v>
      </c>
      <c r="C4339" t="s">
        <v>157</v>
      </c>
      <c r="D4339">
        <v>0</v>
      </c>
      <c r="E4339" t="s">
        <v>158</v>
      </c>
      <c r="G4339" s="22">
        <v>45288.429479166669</v>
      </c>
      <c r="H4339" t="s">
        <v>144</v>
      </c>
      <c r="I4339" t="b">
        <v>1</v>
      </c>
      <c r="J4339" t="b">
        <v>0</v>
      </c>
      <c r="K4339">
        <v>1.27</v>
      </c>
      <c r="L4339">
        <v>2.6619999999999999</v>
      </c>
      <c r="S4339" t="s">
        <v>8852</v>
      </c>
      <c r="T4339" t="s">
        <v>5</v>
      </c>
    </row>
    <row r="4340" spans="1:20" x14ac:dyDescent="0.25">
      <c r="A4340" t="s">
        <v>8852</v>
      </c>
      <c r="B4340" t="s">
        <v>8853</v>
      </c>
      <c r="C4340" t="s">
        <v>157</v>
      </c>
      <c r="D4340">
        <v>0</v>
      </c>
      <c r="E4340" t="s">
        <v>158</v>
      </c>
      <c r="G4340" s="22">
        <v>45288.429525462961</v>
      </c>
      <c r="H4340" t="s">
        <v>144</v>
      </c>
      <c r="I4340" t="b">
        <v>1</v>
      </c>
      <c r="J4340" t="b">
        <v>1</v>
      </c>
      <c r="K4340">
        <v>1.3839300000000001</v>
      </c>
      <c r="L4340">
        <v>2.8</v>
      </c>
      <c r="S4340" t="s">
        <v>8854</v>
      </c>
      <c r="T4340" t="s">
        <v>5</v>
      </c>
    </row>
    <row r="4341" spans="1:20" x14ac:dyDescent="0.25">
      <c r="A4341" t="s">
        <v>8854</v>
      </c>
      <c r="B4341" t="s">
        <v>8855</v>
      </c>
      <c r="C4341" t="s">
        <v>157</v>
      </c>
      <c r="D4341">
        <v>0</v>
      </c>
      <c r="E4341" t="s">
        <v>182</v>
      </c>
      <c r="F4341" t="s">
        <v>182</v>
      </c>
      <c r="G4341" s="22">
        <v>45288.429560185185</v>
      </c>
      <c r="H4341" t="s">
        <v>144</v>
      </c>
      <c r="I4341" t="b">
        <v>0</v>
      </c>
      <c r="J4341" t="b">
        <v>1</v>
      </c>
      <c r="K4341">
        <v>190</v>
      </c>
      <c r="L4341">
        <v>265</v>
      </c>
      <c r="S4341" t="s">
        <v>8856</v>
      </c>
      <c r="T4341" t="s">
        <v>5</v>
      </c>
    </row>
    <row r="4342" spans="1:20" x14ac:dyDescent="0.25">
      <c r="A4342" t="s">
        <v>8856</v>
      </c>
      <c r="B4342" t="s">
        <v>8857</v>
      </c>
      <c r="C4342" t="s">
        <v>157</v>
      </c>
      <c r="D4342">
        <v>0</v>
      </c>
      <c r="E4342" t="s">
        <v>171</v>
      </c>
      <c r="G4342" s="22">
        <v>45288.429594907408</v>
      </c>
      <c r="H4342" t="s">
        <v>144</v>
      </c>
      <c r="I4342" t="b">
        <v>1</v>
      </c>
      <c r="J4342" t="b">
        <v>1</v>
      </c>
      <c r="K4342">
        <v>20.093250000000001</v>
      </c>
      <c r="L4342">
        <v>71.91</v>
      </c>
      <c r="S4342" t="s">
        <v>8858</v>
      </c>
      <c r="T4342" t="s">
        <v>5</v>
      </c>
    </row>
    <row r="4343" spans="1:20" x14ac:dyDescent="0.25">
      <c r="A4343" t="s">
        <v>8858</v>
      </c>
      <c r="B4343" t="s">
        <v>8859</v>
      </c>
      <c r="C4343" t="s">
        <v>157</v>
      </c>
      <c r="D4343">
        <v>0</v>
      </c>
      <c r="E4343" t="s">
        <v>158</v>
      </c>
      <c r="G4343" s="22">
        <v>45288.429629629631</v>
      </c>
      <c r="H4343" t="s">
        <v>144</v>
      </c>
      <c r="I4343" t="b">
        <v>1</v>
      </c>
      <c r="J4343" t="b">
        <v>1</v>
      </c>
      <c r="K4343">
        <v>1.43998</v>
      </c>
      <c r="L4343">
        <v>3.32</v>
      </c>
      <c r="S4343" t="s">
        <v>8860</v>
      </c>
      <c r="T4343" t="s">
        <v>5</v>
      </c>
    </row>
    <row r="4344" spans="1:20" x14ac:dyDescent="0.25">
      <c r="A4344" t="s">
        <v>8860</v>
      </c>
      <c r="B4344" t="s">
        <v>8861</v>
      </c>
      <c r="C4344" t="s">
        <v>157</v>
      </c>
      <c r="D4344">
        <v>0</v>
      </c>
      <c r="E4344" t="s">
        <v>158</v>
      </c>
      <c r="G4344" s="22">
        <v>45288.429745370369</v>
      </c>
      <c r="H4344" t="s">
        <v>144</v>
      </c>
      <c r="I4344" t="b">
        <v>1</v>
      </c>
      <c r="J4344" t="b">
        <v>1</v>
      </c>
      <c r="K4344">
        <v>0.71901000000000004</v>
      </c>
      <c r="L4344">
        <v>1.9</v>
      </c>
      <c r="S4344" t="s">
        <v>8862</v>
      </c>
      <c r="T4344" t="s">
        <v>5</v>
      </c>
    </row>
    <row r="4345" spans="1:20" x14ac:dyDescent="0.25">
      <c r="A4345" t="s">
        <v>8862</v>
      </c>
      <c r="B4345" t="s">
        <v>8863</v>
      </c>
      <c r="C4345" t="s">
        <v>157</v>
      </c>
      <c r="D4345">
        <v>0</v>
      </c>
      <c r="E4345" t="s">
        <v>158</v>
      </c>
      <c r="G4345" s="22">
        <v>45288.429918981485</v>
      </c>
      <c r="H4345" t="s">
        <v>144</v>
      </c>
      <c r="I4345" t="b">
        <v>1</v>
      </c>
      <c r="J4345" t="b">
        <v>1</v>
      </c>
      <c r="K4345">
        <v>0.64629000000000003</v>
      </c>
      <c r="L4345">
        <v>1.82</v>
      </c>
      <c r="S4345" t="s">
        <v>8864</v>
      </c>
      <c r="T4345" t="s">
        <v>5</v>
      </c>
    </row>
    <row r="4346" spans="1:20" x14ac:dyDescent="0.25">
      <c r="A4346" t="s">
        <v>8864</v>
      </c>
      <c r="B4346" t="s">
        <v>8865</v>
      </c>
      <c r="C4346" t="s">
        <v>157</v>
      </c>
      <c r="D4346">
        <v>0</v>
      </c>
      <c r="E4346" t="s">
        <v>158</v>
      </c>
      <c r="G4346" s="22">
        <v>45288.4299537037</v>
      </c>
      <c r="H4346" t="s">
        <v>144</v>
      </c>
      <c r="I4346" t="b">
        <v>1</v>
      </c>
      <c r="J4346" t="b">
        <v>1</v>
      </c>
      <c r="K4346">
        <v>1.09108</v>
      </c>
      <c r="L4346">
        <v>2.5499999999999998</v>
      </c>
      <c r="S4346" t="s">
        <v>8866</v>
      </c>
      <c r="T4346" t="s">
        <v>5</v>
      </c>
    </row>
    <row r="4347" spans="1:20" x14ac:dyDescent="0.25">
      <c r="A4347" t="s">
        <v>8866</v>
      </c>
      <c r="B4347" t="s">
        <v>8867</v>
      </c>
      <c r="C4347" t="s">
        <v>157</v>
      </c>
      <c r="D4347">
        <v>0</v>
      </c>
      <c r="E4347" t="s">
        <v>182</v>
      </c>
      <c r="F4347" t="s">
        <v>182</v>
      </c>
      <c r="G4347" s="22">
        <v>45288.43</v>
      </c>
      <c r="H4347" t="s">
        <v>144</v>
      </c>
      <c r="I4347" t="b">
        <v>0</v>
      </c>
      <c r="J4347" t="b">
        <v>1</v>
      </c>
      <c r="K4347">
        <v>129.46446</v>
      </c>
      <c r="L4347">
        <v>190</v>
      </c>
      <c r="S4347" t="s">
        <v>8868</v>
      </c>
      <c r="T4347" t="s">
        <v>5</v>
      </c>
    </row>
    <row r="4348" spans="1:20" x14ac:dyDescent="0.25">
      <c r="A4348" t="s">
        <v>8868</v>
      </c>
      <c r="B4348" t="s">
        <v>8869</v>
      </c>
      <c r="C4348" t="s">
        <v>157</v>
      </c>
      <c r="D4348">
        <v>0</v>
      </c>
      <c r="E4348" t="s">
        <v>158</v>
      </c>
      <c r="G4348" s="22">
        <v>45288.430104166669</v>
      </c>
      <c r="H4348" t="s">
        <v>144</v>
      </c>
      <c r="I4348" t="b">
        <v>1</v>
      </c>
      <c r="J4348" t="b">
        <v>1</v>
      </c>
      <c r="K4348">
        <v>1.33988</v>
      </c>
      <c r="L4348">
        <v>3.55</v>
      </c>
      <c r="S4348" t="s">
        <v>8870</v>
      </c>
      <c r="T4348" t="s">
        <v>5</v>
      </c>
    </row>
    <row r="4349" spans="1:20" x14ac:dyDescent="0.25">
      <c r="A4349" t="s">
        <v>8870</v>
      </c>
      <c r="B4349" t="s">
        <v>8871</v>
      </c>
      <c r="C4349" t="s">
        <v>157</v>
      </c>
      <c r="D4349">
        <v>0</v>
      </c>
      <c r="E4349" t="s">
        <v>158</v>
      </c>
      <c r="G4349" s="22">
        <v>45288.430127314816</v>
      </c>
      <c r="H4349" t="s">
        <v>144</v>
      </c>
      <c r="I4349" t="b">
        <v>1</v>
      </c>
      <c r="J4349" t="b">
        <v>1</v>
      </c>
      <c r="K4349">
        <v>1.4288400000000001</v>
      </c>
      <c r="L4349">
        <v>3.8</v>
      </c>
      <c r="S4349" t="s">
        <v>8872</v>
      </c>
      <c r="T4349" t="s">
        <v>5</v>
      </c>
    </row>
    <row r="4350" spans="1:20" x14ac:dyDescent="0.25">
      <c r="A4350" t="s">
        <v>8872</v>
      </c>
      <c r="B4350" t="s">
        <v>8873</v>
      </c>
      <c r="C4350" t="s">
        <v>157</v>
      </c>
      <c r="D4350">
        <v>0</v>
      </c>
      <c r="E4350" t="s">
        <v>158</v>
      </c>
      <c r="G4350" s="22">
        <v>45288.430173611108</v>
      </c>
      <c r="H4350" t="s">
        <v>144</v>
      </c>
      <c r="I4350" t="b">
        <v>1</v>
      </c>
      <c r="J4350" t="b">
        <v>1</v>
      </c>
      <c r="K4350">
        <v>1.71566</v>
      </c>
      <c r="L4350">
        <v>3.835</v>
      </c>
      <c r="S4350" t="s">
        <v>8874</v>
      </c>
      <c r="T4350" t="s">
        <v>5</v>
      </c>
    </row>
    <row r="4351" spans="1:20" x14ac:dyDescent="0.25">
      <c r="A4351" t="s">
        <v>8874</v>
      </c>
      <c r="B4351" t="s">
        <v>8875</v>
      </c>
      <c r="C4351" t="s">
        <v>157</v>
      </c>
      <c r="D4351">
        <v>0</v>
      </c>
      <c r="E4351" t="s">
        <v>158</v>
      </c>
      <c r="G4351" s="22">
        <v>45288.430219907408</v>
      </c>
      <c r="H4351" t="s">
        <v>144</v>
      </c>
      <c r="I4351" t="b">
        <v>1</v>
      </c>
      <c r="J4351" t="b">
        <v>0</v>
      </c>
      <c r="K4351">
        <v>2.1921400000000002</v>
      </c>
      <c r="L4351">
        <v>4.2779999999999996</v>
      </c>
      <c r="S4351" t="s">
        <v>8876</v>
      </c>
      <c r="T4351" t="s">
        <v>5</v>
      </c>
    </row>
    <row r="4352" spans="1:20" x14ac:dyDescent="0.25">
      <c r="A4352" t="s">
        <v>8876</v>
      </c>
      <c r="B4352" t="s">
        <v>8877</v>
      </c>
      <c r="C4352" t="s">
        <v>157</v>
      </c>
      <c r="D4352">
        <v>0</v>
      </c>
      <c r="E4352" t="s">
        <v>158</v>
      </c>
      <c r="G4352" s="22">
        <v>45288.430254629631</v>
      </c>
      <c r="H4352" t="s">
        <v>144</v>
      </c>
      <c r="I4352" t="b">
        <v>1</v>
      </c>
      <c r="J4352" t="b">
        <v>0</v>
      </c>
      <c r="K4352">
        <v>1.4285699999999999</v>
      </c>
      <c r="L4352">
        <v>3.48</v>
      </c>
      <c r="S4352" t="s">
        <v>8878</v>
      </c>
      <c r="T4352" t="s">
        <v>5</v>
      </c>
    </row>
    <row r="4353" spans="1:20" x14ac:dyDescent="0.25">
      <c r="A4353" t="s">
        <v>8878</v>
      </c>
      <c r="B4353" t="s">
        <v>8879</v>
      </c>
      <c r="C4353" t="s">
        <v>157</v>
      </c>
      <c r="D4353">
        <v>0</v>
      </c>
      <c r="E4353" t="s">
        <v>182</v>
      </c>
      <c r="F4353" t="s">
        <v>182</v>
      </c>
      <c r="G4353" s="22">
        <v>45288.430324074077</v>
      </c>
      <c r="H4353" t="s">
        <v>144</v>
      </c>
      <c r="I4353" t="b">
        <v>0</v>
      </c>
      <c r="J4353" t="b">
        <v>0</v>
      </c>
      <c r="K4353">
        <v>133.92859999999999</v>
      </c>
      <c r="L4353">
        <v>180</v>
      </c>
      <c r="S4353" t="s">
        <v>8880</v>
      </c>
      <c r="T4353" t="s">
        <v>5</v>
      </c>
    </row>
    <row r="4354" spans="1:20" x14ac:dyDescent="0.25">
      <c r="A4354" t="s">
        <v>8880</v>
      </c>
      <c r="B4354" t="s">
        <v>8881</v>
      </c>
      <c r="C4354" t="s">
        <v>157</v>
      </c>
      <c r="D4354">
        <v>0</v>
      </c>
      <c r="E4354" t="s">
        <v>158</v>
      </c>
      <c r="G4354" s="22">
        <v>45288.430358796293</v>
      </c>
      <c r="H4354" t="s">
        <v>144</v>
      </c>
      <c r="I4354" t="b">
        <v>1</v>
      </c>
      <c r="J4354" t="b">
        <v>0</v>
      </c>
      <c r="K4354">
        <v>1.4285699999999999</v>
      </c>
      <c r="L4354">
        <v>3.1970000000000001</v>
      </c>
      <c r="S4354" t="s">
        <v>8882</v>
      </c>
      <c r="T4354" t="s">
        <v>5</v>
      </c>
    </row>
    <row r="4355" spans="1:20" x14ac:dyDescent="0.25">
      <c r="A4355" t="s">
        <v>8882</v>
      </c>
      <c r="B4355" t="s">
        <v>8883</v>
      </c>
      <c r="C4355" t="s">
        <v>157</v>
      </c>
      <c r="D4355">
        <v>0</v>
      </c>
      <c r="E4355" t="s">
        <v>158</v>
      </c>
      <c r="G4355" s="22">
        <v>45288.430393518516</v>
      </c>
      <c r="H4355" t="s">
        <v>144</v>
      </c>
      <c r="I4355" t="b">
        <v>1</v>
      </c>
      <c r="J4355" t="b">
        <v>1</v>
      </c>
      <c r="K4355">
        <v>1.4288700000000001</v>
      </c>
      <c r="L4355">
        <v>3.8</v>
      </c>
      <c r="S4355" t="s">
        <v>8884</v>
      </c>
      <c r="T4355" t="s">
        <v>5</v>
      </c>
    </row>
    <row r="4356" spans="1:20" x14ac:dyDescent="0.25">
      <c r="A4356" t="s">
        <v>8884</v>
      </c>
      <c r="B4356" t="s">
        <v>8885</v>
      </c>
      <c r="C4356" t="s">
        <v>157</v>
      </c>
      <c r="D4356">
        <v>0</v>
      </c>
      <c r="E4356" t="s">
        <v>158</v>
      </c>
      <c r="G4356" s="22">
        <v>45288.430428240739</v>
      </c>
      <c r="H4356" t="s">
        <v>144</v>
      </c>
      <c r="I4356" t="b">
        <v>1</v>
      </c>
      <c r="J4356" t="b">
        <v>1</v>
      </c>
      <c r="K4356">
        <v>2.0519400000000001</v>
      </c>
      <c r="L4356">
        <v>4.6500000000000004</v>
      </c>
      <c r="S4356" t="s">
        <v>8886</v>
      </c>
      <c r="T4356" t="s">
        <v>5</v>
      </c>
    </row>
    <row r="4357" spans="1:20" x14ac:dyDescent="0.25">
      <c r="A4357" t="s">
        <v>8886</v>
      </c>
      <c r="B4357" t="s">
        <v>8887</v>
      </c>
      <c r="C4357" t="s">
        <v>157</v>
      </c>
      <c r="D4357">
        <v>0</v>
      </c>
      <c r="E4357" t="s">
        <v>158</v>
      </c>
      <c r="G4357" s="22">
        <v>45288.430462962962</v>
      </c>
      <c r="H4357" t="s">
        <v>144</v>
      </c>
      <c r="I4357" t="b">
        <v>1</v>
      </c>
      <c r="J4357" t="b">
        <v>1</v>
      </c>
      <c r="K4357">
        <v>1.34</v>
      </c>
      <c r="L4357">
        <v>3.55</v>
      </c>
      <c r="S4357" t="s">
        <v>8888</v>
      </c>
      <c r="T4357" t="s">
        <v>5</v>
      </c>
    </row>
    <row r="4358" spans="1:20" x14ac:dyDescent="0.25">
      <c r="A4358" t="s">
        <v>8888</v>
      </c>
      <c r="B4358" t="s">
        <v>8889</v>
      </c>
      <c r="C4358" t="s">
        <v>157</v>
      </c>
      <c r="D4358">
        <v>0</v>
      </c>
      <c r="E4358" t="s">
        <v>158</v>
      </c>
      <c r="G4358" s="22">
        <v>45288.430497685185</v>
      </c>
      <c r="H4358" t="s">
        <v>144</v>
      </c>
      <c r="I4358" t="b">
        <v>1</v>
      </c>
      <c r="J4358" t="b">
        <v>1</v>
      </c>
      <c r="K4358">
        <v>2.05125</v>
      </c>
      <c r="L4358">
        <v>4.6500000000000004</v>
      </c>
      <c r="S4358" t="s">
        <v>8890</v>
      </c>
      <c r="T4358" t="s">
        <v>5</v>
      </c>
    </row>
    <row r="4359" spans="1:20" x14ac:dyDescent="0.25">
      <c r="A4359" t="s">
        <v>8890</v>
      </c>
      <c r="B4359" t="s">
        <v>8891</v>
      </c>
      <c r="C4359" t="s">
        <v>157</v>
      </c>
      <c r="D4359">
        <v>0</v>
      </c>
      <c r="E4359" t="s">
        <v>158</v>
      </c>
      <c r="G4359" s="22">
        <v>45288.430532407408</v>
      </c>
      <c r="H4359" t="s">
        <v>144</v>
      </c>
      <c r="I4359" t="b">
        <v>1</v>
      </c>
      <c r="J4359" t="b">
        <v>1</v>
      </c>
      <c r="K4359">
        <v>1.4288400000000001</v>
      </c>
      <c r="L4359">
        <v>3.8</v>
      </c>
      <c r="S4359" t="s">
        <v>8892</v>
      </c>
      <c r="T4359" t="s">
        <v>5</v>
      </c>
    </row>
    <row r="4360" spans="1:20" x14ac:dyDescent="0.25">
      <c r="A4360" t="s">
        <v>8892</v>
      </c>
      <c r="B4360" t="s">
        <v>8893</v>
      </c>
      <c r="C4360" t="s">
        <v>157</v>
      </c>
      <c r="D4360">
        <v>0</v>
      </c>
      <c r="E4360" t="s">
        <v>182</v>
      </c>
      <c r="F4360" t="s">
        <v>182</v>
      </c>
      <c r="G4360" s="22">
        <v>45288.430578703701</v>
      </c>
      <c r="H4360" t="s">
        <v>144</v>
      </c>
      <c r="I4360" t="b">
        <v>0</v>
      </c>
      <c r="J4360" t="b">
        <v>1</v>
      </c>
      <c r="K4360">
        <v>150</v>
      </c>
      <c r="L4360">
        <v>210</v>
      </c>
      <c r="S4360" t="s">
        <v>8894</v>
      </c>
      <c r="T4360" t="s">
        <v>5</v>
      </c>
    </row>
    <row r="4361" spans="1:20" x14ac:dyDescent="0.25">
      <c r="A4361" t="s">
        <v>8894</v>
      </c>
      <c r="B4361" t="s">
        <v>8895</v>
      </c>
      <c r="C4361" t="s">
        <v>157</v>
      </c>
      <c r="D4361">
        <v>0</v>
      </c>
      <c r="E4361" t="s">
        <v>182</v>
      </c>
      <c r="F4361" t="s">
        <v>182</v>
      </c>
      <c r="G4361" s="22">
        <v>45288.430601851855</v>
      </c>
      <c r="H4361" t="s">
        <v>144</v>
      </c>
      <c r="I4361" t="b">
        <v>0</v>
      </c>
      <c r="J4361" t="b">
        <v>1</v>
      </c>
      <c r="K4361">
        <v>150</v>
      </c>
      <c r="L4361">
        <v>210</v>
      </c>
      <c r="S4361" t="s">
        <v>8896</v>
      </c>
      <c r="T4361" t="s">
        <v>5</v>
      </c>
    </row>
    <row r="4362" spans="1:20" x14ac:dyDescent="0.25">
      <c r="A4362" t="s">
        <v>8896</v>
      </c>
      <c r="B4362" t="s">
        <v>8897</v>
      </c>
      <c r="C4362" t="s">
        <v>157</v>
      </c>
      <c r="D4362">
        <v>0</v>
      </c>
      <c r="E4362" t="s">
        <v>158</v>
      </c>
      <c r="G4362" s="22">
        <v>45288.43068287037</v>
      </c>
      <c r="H4362" t="s">
        <v>144</v>
      </c>
      <c r="I4362" t="b">
        <v>1</v>
      </c>
      <c r="J4362" t="b">
        <v>0</v>
      </c>
      <c r="K4362">
        <v>3.0715300000000001</v>
      </c>
      <c r="L4362">
        <v>3.6571400000000001</v>
      </c>
      <c r="S4362" t="s">
        <v>8898</v>
      </c>
      <c r="T4362" t="s">
        <v>5</v>
      </c>
    </row>
    <row r="4363" spans="1:20" x14ac:dyDescent="0.25">
      <c r="A4363" t="s">
        <v>8898</v>
      </c>
      <c r="B4363" t="s">
        <v>8899</v>
      </c>
      <c r="C4363" t="s">
        <v>191</v>
      </c>
      <c r="D4363">
        <v>0</v>
      </c>
      <c r="E4363" t="s">
        <v>158</v>
      </c>
      <c r="G4363" s="22">
        <v>45283.568136574075</v>
      </c>
      <c r="H4363" t="s">
        <v>144</v>
      </c>
      <c r="I4363" t="b">
        <v>1</v>
      </c>
      <c r="J4363" t="b">
        <v>0</v>
      </c>
      <c r="K4363">
        <v>3.0801500000000002</v>
      </c>
      <c r="L4363">
        <v>3.6571400000000001</v>
      </c>
      <c r="S4363" t="s">
        <v>8900</v>
      </c>
      <c r="T4363" t="s">
        <v>5</v>
      </c>
    </row>
    <row r="4364" spans="1:20" x14ac:dyDescent="0.25">
      <c r="A4364" t="s">
        <v>8900</v>
      </c>
      <c r="B4364" t="s">
        <v>8901</v>
      </c>
      <c r="C4364" t="s">
        <v>157</v>
      </c>
      <c r="D4364">
        <v>0</v>
      </c>
      <c r="E4364" t="s">
        <v>158</v>
      </c>
      <c r="G4364" s="22">
        <v>45288.43109953704</v>
      </c>
      <c r="H4364" t="s">
        <v>144</v>
      </c>
      <c r="I4364" t="b">
        <v>1</v>
      </c>
      <c r="J4364" t="b">
        <v>0</v>
      </c>
      <c r="K4364">
        <v>2.891</v>
      </c>
      <c r="L4364">
        <v>4.97</v>
      </c>
      <c r="S4364" t="s">
        <v>8902</v>
      </c>
      <c r="T4364" t="s">
        <v>5</v>
      </c>
    </row>
    <row r="4365" spans="1:20" x14ac:dyDescent="0.25">
      <c r="A4365" t="s">
        <v>8902</v>
      </c>
      <c r="B4365" t="s">
        <v>8903</v>
      </c>
      <c r="C4365" t="s">
        <v>157</v>
      </c>
      <c r="D4365">
        <v>0</v>
      </c>
      <c r="E4365" t="s">
        <v>158</v>
      </c>
      <c r="G4365" s="22">
        <v>45288.431145833332</v>
      </c>
      <c r="H4365" t="s">
        <v>144</v>
      </c>
      <c r="I4365" t="b">
        <v>1</v>
      </c>
      <c r="J4365" t="b">
        <v>1</v>
      </c>
      <c r="K4365">
        <v>3.3041700000000001</v>
      </c>
      <c r="L4365">
        <v>5.66</v>
      </c>
      <c r="S4365" t="s">
        <v>8904</v>
      </c>
      <c r="T4365" t="s">
        <v>5</v>
      </c>
    </row>
    <row r="4366" spans="1:20" x14ac:dyDescent="0.25">
      <c r="A4366" t="s">
        <v>8904</v>
      </c>
      <c r="B4366" t="s">
        <v>8905</v>
      </c>
      <c r="C4366" t="s">
        <v>157</v>
      </c>
      <c r="D4366">
        <v>0</v>
      </c>
      <c r="E4366" t="s">
        <v>158</v>
      </c>
      <c r="G4366" s="22">
        <v>45288.431203703702</v>
      </c>
      <c r="H4366" t="s">
        <v>144</v>
      </c>
      <c r="I4366" t="b">
        <v>1</v>
      </c>
      <c r="J4366" t="b">
        <v>1</v>
      </c>
      <c r="K4366">
        <v>2.05125</v>
      </c>
      <c r="L4366">
        <v>4.6500000000000004</v>
      </c>
      <c r="S4366" t="s">
        <v>8906</v>
      </c>
      <c r="T4366" t="s">
        <v>5</v>
      </c>
    </row>
    <row r="4367" spans="1:20" x14ac:dyDescent="0.25">
      <c r="A4367" t="s">
        <v>8906</v>
      </c>
      <c r="B4367" t="s">
        <v>8907</v>
      </c>
      <c r="C4367" t="s">
        <v>191</v>
      </c>
      <c r="D4367">
        <v>0</v>
      </c>
      <c r="E4367" t="s">
        <v>158</v>
      </c>
      <c r="G4367" s="22">
        <v>45283.56962962963</v>
      </c>
      <c r="H4367" t="s">
        <v>144</v>
      </c>
      <c r="I4367" t="b">
        <v>1</v>
      </c>
      <c r="J4367" t="b">
        <v>0</v>
      </c>
      <c r="K4367">
        <v>4.2986399999999998</v>
      </c>
      <c r="L4367">
        <v>9.65</v>
      </c>
      <c r="S4367" t="s">
        <v>8908</v>
      </c>
      <c r="T4367" t="s">
        <v>5</v>
      </c>
    </row>
    <row r="4368" spans="1:20" x14ac:dyDescent="0.25">
      <c r="A4368" t="s">
        <v>8908</v>
      </c>
      <c r="B4368" t="s">
        <v>8909</v>
      </c>
      <c r="C4368" t="s">
        <v>191</v>
      </c>
      <c r="D4368">
        <v>0</v>
      </c>
      <c r="E4368" t="s">
        <v>158</v>
      </c>
      <c r="G4368" s="22">
        <v>45283.569756944446</v>
      </c>
      <c r="H4368" t="s">
        <v>144</v>
      </c>
      <c r="I4368" t="b">
        <v>1</v>
      </c>
      <c r="J4368" t="b">
        <v>0</v>
      </c>
      <c r="K4368">
        <v>1.7410699999999999</v>
      </c>
      <c r="L4368">
        <v>4.6500000000000004</v>
      </c>
      <c r="S4368" t="s">
        <v>8910</v>
      </c>
      <c r="T4368" t="s">
        <v>5</v>
      </c>
    </row>
    <row r="4369" spans="1:20" x14ac:dyDescent="0.25">
      <c r="A4369" t="s">
        <v>8910</v>
      </c>
      <c r="B4369" t="s">
        <v>8911</v>
      </c>
      <c r="C4369" t="s">
        <v>157</v>
      </c>
      <c r="D4369">
        <v>0</v>
      </c>
      <c r="E4369" t="s">
        <v>158</v>
      </c>
      <c r="G4369" s="22">
        <v>45288.431284722225</v>
      </c>
      <c r="H4369" t="s">
        <v>144</v>
      </c>
      <c r="I4369" t="b">
        <v>1</v>
      </c>
      <c r="J4369" t="b">
        <v>1</v>
      </c>
      <c r="K4369">
        <v>4.5982099999999999</v>
      </c>
      <c r="L4369">
        <v>9.75</v>
      </c>
      <c r="S4369" t="s">
        <v>8912</v>
      </c>
      <c r="T4369" t="s">
        <v>5</v>
      </c>
    </row>
    <row r="4370" spans="1:20" x14ac:dyDescent="0.25">
      <c r="A4370" t="s">
        <v>8912</v>
      </c>
      <c r="B4370" t="s">
        <v>8913</v>
      </c>
      <c r="C4370" t="s">
        <v>157</v>
      </c>
      <c r="D4370">
        <v>0</v>
      </c>
      <c r="E4370" t="s">
        <v>182</v>
      </c>
      <c r="F4370" t="s">
        <v>182</v>
      </c>
      <c r="G4370" s="22">
        <v>45288.431331018517</v>
      </c>
      <c r="H4370" t="s">
        <v>144</v>
      </c>
      <c r="I4370" t="b">
        <v>0</v>
      </c>
      <c r="J4370" t="b">
        <v>0</v>
      </c>
      <c r="K4370">
        <v>175</v>
      </c>
      <c r="L4370">
        <v>205</v>
      </c>
      <c r="S4370" t="s">
        <v>8914</v>
      </c>
      <c r="T4370" t="s">
        <v>5</v>
      </c>
    </row>
    <row r="4371" spans="1:20" x14ac:dyDescent="0.25">
      <c r="A4371" t="s">
        <v>8914</v>
      </c>
      <c r="B4371" t="s">
        <v>8915</v>
      </c>
      <c r="C4371" t="s">
        <v>157</v>
      </c>
      <c r="D4371">
        <v>0</v>
      </c>
      <c r="E4371" t="s">
        <v>182</v>
      </c>
      <c r="F4371" t="s">
        <v>182</v>
      </c>
      <c r="G4371" s="22">
        <v>45288.43136574074</v>
      </c>
      <c r="H4371" t="s">
        <v>144</v>
      </c>
      <c r="I4371" t="b">
        <v>0</v>
      </c>
      <c r="J4371" t="b">
        <v>0</v>
      </c>
      <c r="K4371">
        <v>130</v>
      </c>
      <c r="L4371">
        <v>170</v>
      </c>
      <c r="S4371" t="s">
        <v>8916</v>
      </c>
      <c r="T4371" t="s">
        <v>5</v>
      </c>
    </row>
    <row r="4372" spans="1:20" x14ac:dyDescent="0.25">
      <c r="A4372" t="s">
        <v>8916</v>
      </c>
      <c r="B4372" t="s">
        <v>8917</v>
      </c>
      <c r="C4372" t="s">
        <v>157</v>
      </c>
      <c r="D4372">
        <v>0</v>
      </c>
      <c r="E4372" t="s">
        <v>182</v>
      </c>
      <c r="F4372" t="s">
        <v>182</v>
      </c>
      <c r="G4372" s="22">
        <v>45288.431423611109</v>
      </c>
      <c r="H4372" t="s">
        <v>144</v>
      </c>
      <c r="I4372" t="b">
        <v>0</v>
      </c>
      <c r="J4372" t="b">
        <v>0</v>
      </c>
      <c r="K4372">
        <v>170</v>
      </c>
      <c r="L4372">
        <v>200</v>
      </c>
      <c r="S4372" t="s">
        <v>8918</v>
      </c>
      <c r="T4372" t="s">
        <v>5</v>
      </c>
    </row>
    <row r="4373" spans="1:20" x14ac:dyDescent="0.25">
      <c r="A4373" t="s">
        <v>8918</v>
      </c>
      <c r="B4373" t="s">
        <v>8919</v>
      </c>
      <c r="C4373" t="s">
        <v>157</v>
      </c>
      <c r="D4373">
        <v>0</v>
      </c>
      <c r="E4373" t="s">
        <v>158</v>
      </c>
      <c r="F4373" t="s">
        <v>158</v>
      </c>
      <c r="G4373" s="22">
        <v>45288.431527777779</v>
      </c>
      <c r="H4373" t="s">
        <v>144</v>
      </c>
      <c r="I4373" t="b">
        <v>0</v>
      </c>
      <c r="J4373" t="b">
        <v>0</v>
      </c>
      <c r="K4373">
        <v>23.1</v>
      </c>
      <c r="L4373">
        <v>35</v>
      </c>
      <c r="S4373" t="s">
        <v>8920</v>
      </c>
      <c r="T4373" t="s">
        <v>5</v>
      </c>
    </row>
    <row r="4374" spans="1:20" x14ac:dyDescent="0.25">
      <c r="A4374" t="s">
        <v>8920</v>
      </c>
      <c r="B4374" t="s">
        <v>8921</v>
      </c>
      <c r="C4374" t="s">
        <v>157</v>
      </c>
      <c r="D4374">
        <v>0</v>
      </c>
      <c r="E4374" t="s">
        <v>171</v>
      </c>
      <c r="G4374" s="22">
        <v>45288.431562500002</v>
      </c>
      <c r="H4374" t="s">
        <v>144</v>
      </c>
      <c r="I4374" t="b">
        <v>1</v>
      </c>
      <c r="J4374" t="b">
        <v>1</v>
      </c>
      <c r="K4374">
        <v>91.075999999999993</v>
      </c>
      <c r="L4374">
        <v>207.6</v>
      </c>
      <c r="S4374" t="s">
        <v>8922</v>
      </c>
      <c r="T4374" t="s">
        <v>5</v>
      </c>
    </row>
    <row r="4375" spans="1:20" x14ac:dyDescent="0.25">
      <c r="A4375" t="s">
        <v>8922</v>
      </c>
      <c r="B4375" t="s">
        <v>8923</v>
      </c>
      <c r="C4375" t="s">
        <v>157</v>
      </c>
      <c r="D4375">
        <v>0</v>
      </c>
      <c r="E4375" t="s">
        <v>171</v>
      </c>
      <c r="G4375" s="22">
        <v>45288.431585648148</v>
      </c>
      <c r="H4375" t="s">
        <v>144</v>
      </c>
      <c r="I4375" t="b">
        <v>1</v>
      </c>
      <c r="J4375" t="b">
        <v>1</v>
      </c>
      <c r="K4375">
        <v>135.73400000000001</v>
      </c>
      <c r="L4375">
        <v>263.7</v>
      </c>
      <c r="S4375" t="s">
        <v>8924</v>
      </c>
      <c r="T4375" t="s">
        <v>5</v>
      </c>
    </row>
    <row r="4376" spans="1:20" x14ac:dyDescent="0.25">
      <c r="A4376" t="s">
        <v>8924</v>
      </c>
      <c r="B4376" t="s">
        <v>8925</v>
      </c>
      <c r="C4376" t="s">
        <v>157</v>
      </c>
      <c r="D4376">
        <v>0</v>
      </c>
      <c r="E4376" t="s">
        <v>158</v>
      </c>
      <c r="G4376" s="22">
        <v>45288.431620370371</v>
      </c>
      <c r="H4376" t="s">
        <v>144</v>
      </c>
      <c r="I4376" t="b">
        <v>1</v>
      </c>
      <c r="J4376" t="b">
        <v>1</v>
      </c>
      <c r="K4376">
        <v>1.42886</v>
      </c>
      <c r="L4376">
        <v>3.64</v>
      </c>
      <c r="S4376" t="s">
        <v>8926</v>
      </c>
      <c r="T4376" t="s">
        <v>5</v>
      </c>
    </row>
    <row r="4377" spans="1:20" x14ac:dyDescent="0.25">
      <c r="A4377" t="s">
        <v>8926</v>
      </c>
      <c r="B4377" t="s">
        <v>8927</v>
      </c>
      <c r="C4377" t="s">
        <v>157</v>
      </c>
      <c r="D4377">
        <v>0</v>
      </c>
      <c r="E4377" t="s">
        <v>158</v>
      </c>
      <c r="G4377" s="22">
        <v>45288.431655092594</v>
      </c>
      <c r="H4377" t="s">
        <v>144</v>
      </c>
      <c r="I4377" t="b">
        <v>1</v>
      </c>
      <c r="J4377" t="b">
        <v>1</v>
      </c>
      <c r="K4377">
        <v>4.5982200000000004</v>
      </c>
      <c r="L4377">
        <v>7.48</v>
      </c>
      <c r="S4377" t="s">
        <v>8928</v>
      </c>
      <c r="T4377" t="s">
        <v>5</v>
      </c>
    </row>
    <row r="4378" spans="1:20" x14ac:dyDescent="0.25">
      <c r="A4378" t="s">
        <v>8928</v>
      </c>
      <c r="B4378" t="s">
        <v>8929</v>
      </c>
      <c r="C4378" t="s">
        <v>157</v>
      </c>
      <c r="D4378">
        <v>0</v>
      </c>
      <c r="E4378" t="s">
        <v>158</v>
      </c>
      <c r="G4378" s="22">
        <v>45288.431689814817</v>
      </c>
      <c r="H4378" t="s">
        <v>144</v>
      </c>
      <c r="I4378" t="b">
        <v>1</v>
      </c>
      <c r="J4378" t="b">
        <v>0</v>
      </c>
      <c r="K4378">
        <v>1.22556</v>
      </c>
      <c r="L4378">
        <v>2.68</v>
      </c>
      <c r="S4378" t="s">
        <v>8930</v>
      </c>
      <c r="T4378" t="s">
        <v>5</v>
      </c>
    </row>
    <row r="4379" spans="1:20" x14ac:dyDescent="0.25">
      <c r="A4379" t="s">
        <v>8930</v>
      </c>
      <c r="B4379" t="s">
        <v>8931</v>
      </c>
      <c r="C4379" t="s">
        <v>157</v>
      </c>
      <c r="D4379">
        <v>0</v>
      </c>
      <c r="E4379" t="s">
        <v>158</v>
      </c>
      <c r="G4379" s="22">
        <v>45288.431712962964</v>
      </c>
      <c r="H4379" t="s">
        <v>144</v>
      </c>
      <c r="I4379" t="b">
        <v>1</v>
      </c>
      <c r="J4379" t="b">
        <v>1</v>
      </c>
      <c r="K4379">
        <v>1.29508</v>
      </c>
      <c r="L4379">
        <v>2.83</v>
      </c>
      <c r="S4379" t="s">
        <v>8932</v>
      </c>
      <c r="T4379" t="s">
        <v>5</v>
      </c>
    </row>
    <row r="4380" spans="1:20" x14ac:dyDescent="0.25">
      <c r="A4380" t="s">
        <v>8932</v>
      </c>
      <c r="B4380" t="s">
        <v>8933</v>
      </c>
      <c r="C4380" t="s">
        <v>157</v>
      </c>
      <c r="D4380">
        <v>0</v>
      </c>
      <c r="E4380" t="s">
        <v>158</v>
      </c>
      <c r="G4380" s="22">
        <v>45288.431747685187</v>
      </c>
      <c r="H4380" t="s">
        <v>144</v>
      </c>
      <c r="I4380" t="b">
        <v>1</v>
      </c>
      <c r="J4380" t="b">
        <v>1</v>
      </c>
      <c r="K4380">
        <v>1.33988</v>
      </c>
      <c r="L4380">
        <v>3.38</v>
      </c>
      <c r="S4380" t="s">
        <v>8934</v>
      </c>
      <c r="T4380" t="s">
        <v>5</v>
      </c>
    </row>
    <row r="4381" spans="1:20" x14ac:dyDescent="0.25">
      <c r="A4381" t="s">
        <v>8934</v>
      </c>
      <c r="B4381" t="s">
        <v>8935</v>
      </c>
      <c r="C4381" t="s">
        <v>157</v>
      </c>
      <c r="D4381">
        <v>0</v>
      </c>
      <c r="E4381" t="s">
        <v>158</v>
      </c>
      <c r="G4381" s="22">
        <v>45288.43178240741</v>
      </c>
      <c r="H4381" t="s">
        <v>144</v>
      </c>
      <c r="I4381" t="b">
        <v>1</v>
      </c>
      <c r="J4381" t="b">
        <v>1</v>
      </c>
      <c r="K4381">
        <v>1.42886</v>
      </c>
      <c r="L4381">
        <v>3.64</v>
      </c>
      <c r="S4381" t="s">
        <v>8936</v>
      </c>
      <c r="T4381" t="s">
        <v>5</v>
      </c>
    </row>
    <row r="4382" spans="1:20" x14ac:dyDescent="0.25">
      <c r="A4382" t="s">
        <v>8936</v>
      </c>
      <c r="B4382" t="s">
        <v>8937</v>
      </c>
      <c r="C4382" t="s">
        <v>157</v>
      </c>
      <c r="D4382">
        <v>0</v>
      </c>
      <c r="E4382" t="s">
        <v>158</v>
      </c>
      <c r="G4382" s="22">
        <v>45288.431828703702</v>
      </c>
      <c r="H4382" t="s">
        <v>144</v>
      </c>
      <c r="I4382" t="b">
        <v>1</v>
      </c>
      <c r="J4382" t="b">
        <v>1</v>
      </c>
      <c r="K4382">
        <v>2.05125</v>
      </c>
      <c r="L4382">
        <v>4.42</v>
      </c>
      <c r="S4382" t="s">
        <v>8938</v>
      </c>
      <c r="T4382" t="s">
        <v>5</v>
      </c>
    </row>
    <row r="4383" spans="1:20" x14ac:dyDescent="0.25">
      <c r="A4383" t="s">
        <v>8938</v>
      </c>
      <c r="B4383" t="s">
        <v>8939</v>
      </c>
      <c r="C4383" t="s">
        <v>191</v>
      </c>
      <c r="D4383">
        <v>0</v>
      </c>
      <c r="E4383" t="s">
        <v>182</v>
      </c>
      <c r="F4383" t="s">
        <v>182</v>
      </c>
      <c r="G4383" s="22">
        <v>45283.569861111115</v>
      </c>
      <c r="H4383" t="s">
        <v>144</v>
      </c>
      <c r="I4383" t="b">
        <v>0</v>
      </c>
      <c r="J4383" t="b">
        <v>0</v>
      </c>
      <c r="K4383">
        <v>182.14281</v>
      </c>
      <c r="L4383">
        <v>215</v>
      </c>
      <c r="S4383" t="s">
        <v>8940</v>
      </c>
      <c r="T4383" t="s">
        <v>5</v>
      </c>
    </row>
    <row r="4384" spans="1:20" x14ac:dyDescent="0.25">
      <c r="A4384" t="s">
        <v>8940</v>
      </c>
      <c r="B4384" t="s">
        <v>8941</v>
      </c>
      <c r="C4384" t="s">
        <v>157</v>
      </c>
      <c r="D4384">
        <v>0</v>
      </c>
      <c r="E4384" t="s">
        <v>158</v>
      </c>
      <c r="G4384" s="22">
        <v>45288.431921296295</v>
      </c>
      <c r="H4384" t="s">
        <v>144</v>
      </c>
      <c r="I4384" t="b">
        <v>1</v>
      </c>
      <c r="J4384" t="b">
        <v>1</v>
      </c>
      <c r="K4384">
        <v>1.4287000000000001</v>
      </c>
      <c r="L4384">
        <v>3.87</v>
      </c>
      <c r="S4384" t="s">
        <v>8942</v>
      </c>
      <c r="T4384" t="s">
        <v>5</v>
      </c>
    </row>
    <row r="4385" spans="1:20" x14ac:dyDescent="0.25">
      <c r="A4385" t="s">
        <v>8942</v>
      </c>
      <c r="B4385" t="s">
        <v>8943</v>
      </c>
      <c r="C4385" t="s">
        <v>157</v>
      </c>
      <c r="D4385">
        <v>0</v>
      </c>
      <c r="E4385" t="s">
        <v>158</v>
      </c>
      <c r="G4385" s="22">
        <v>45288.431979166664</v>
      </c>
      <c r="H4385" t="s">
        <v>144</v>
      </c>
      <c r="I4385" t="b">
        <v>1</v>
      </c>
      <c r="J4385" t="b">
        <v>0</v>
      </c>
      <c r="K4385">
        <v>1.33988</v>
      </c>
      <c r="L4385">
        <v>3.5</v>
      </c>
      <c r="S4385" t="s">
        <v>8944</v>
      </c>
      <c r="T4385" t="s">
        <v>5</v>
      </c>
    </row>
    <row r="4386" spans="1:20" x14ac:dyDescent="0.25">
      <c r="A4386" t="s">
        <v>8944</v>
      </c>
      <c r="B4386" t="s">
        <v>8945</v>
      </c>
      <c r="C4386" t="s">
        <v>157</v>
      </c>
      <c r="D4386">
        <v>0</v>
      </c>
      <c r="E4386" t="s">
        <v>158</v>
      </c>
      <c r="G4386" s="22">
        <v>45288.432071759256</v>
      </c>
      <c r="H4386" t="s">
        <v>144</v>
      </c>
      <c r="I4386" t="b">
        <v>1</v>
      </c>
      <c r="J4386" t="b">
        <v>1</v>
      </c>
      <c r="K4386">
        <v>1.42886</v>
      </c>
      <c r="L4386">
        <v>3.85</v>
      </c>
      <c r="S4386" t="s">
        <v>8946</v>
      </c>
      <c r="T4386" t="s">
        <v>5</v>
      </c>
    </row>
    <row r="4387" spans="1:20" x14ac:dyDescent="0.25">
      <c r="A4387" t="s">
        <v>8946</v>
      </c>
      <c r="B4387" t="s">
        <v>8947</v>
      </c>
      <c r="C4387" t="s">
        <v>191</v>
      </c>
      <c r="D4387">
        <v>300</v>
      </c>
      <c r="E4387" t="s">
        <v>158</v>
      </c>
      <c r="G4387" s="22">
        <v>45283.569965277777</v>
      </c>
      <c r="H4387" t="s">
        <v>144</v>
      </c>
      <c r="I4387" t="b">
        <v>1</v>
      </c>
      <c r="J4387" t="b">
        <v>0</v>
      </c>
      <c r="K4387">
        <v>5.1491300000000004</v>
      </c>
      <c r="L4387">
        <v>11.85</v>
      </c>
      <c r="S4387" t="s">
        <v>8948</v>
      </c>
      <c r="T4387" t="s">
        <v>5</v>
      </c>
    </row>
    <row r="4388" spans="1:20" x14ac:dyDescent="0.25">
      <c r="A4388" t="s">
        <v>8948</v>
      </c>
      <c r="B4388" t="s">
        <v>8949</v>
      </c>
      <c r="C4388" t="s">
        <v>157</v>
      </c>
      <c r="D4388">
        <v>0</v>
      </c>
      <c r="E4388" t="s">
        <v>158</v>
      </c>
      <c r="G4388" s="22">
        <v>45288.432256944441</v>
      </c>
      <c r="H4388" t="s">
        <v>144</v>
      </c>
      <c r="I4388" t="b">
        <v>1</v>
      </c>
      <c r="J4388" t="b">
        <v>0</v>
      </c>
      <c r="K4388">
        <v>2.9020999999999999</v>
      </c>
      <c r="L4388">
        <v>6.65</v>
      </c>
      <c r="S4388" t="s">
        <v>8950</v>
      </c>
      <c r="T4388" t="s">
        <v>5</v>
      </c>
    </row>
    <row r="4389" spans="1:20" x14ac:dyDescent="0.25">
      <c r="A4389" t="s">
        <v>8950</v>
      </c>
      <c r="B4389" t="s">
        <v>8951</v>
      </c>
      <c r="C4389" t="s">
        <v>157</v>
      </c>
      <c r="D4389">
        <v>0</v>
      </c>
      <c r="E4389" t="s">
        <v>158</v>
      </c>
      <c r="G4389" s="22">
        <v>45288.432303240741</v>
      </c>
      <c r="H4389" t="s">
        <v>144</v>
      </c>
      <c r="I4389" t="b">
        <v>1</v>
      </c>
      <c r="J4389" t="b">
        <v>0</v>
      </c>
      <c r="K4389">
        <v>0.49506</v>
      </c>
      <c r="L4389">
        <v>1.45</v>
      </c>
      <c r="S4389" t="s">
        <v>8952</v>
      </c>
      <c r="T4389" t="s">
        <v>5</v>
      </c>
    </row>
    <row r="4390" spans="1:20" x14ac:dyDescent="0.25">
      <c r="A4390" t="s">
        <v>8952</v>
      </c>
      <c r="B4390" t="s">
        <v>8953</v>
      </c>
      <c r="C4390" t="s">
        <v>157</v>
      </c>
      <c r="D4390">
        <v>0</v>
      </c>
      <c r="E4390" t="s">
        <v>158</v>
      </c>
      <c r="G4390" s="22">
        <v>45288.432337962964</v>
      </c>
      <c r="H4390" t="s">
        <v>144</v>
      </c>
      <c r="I4390" t="b">
        <v>1</v>
      </c>
      <c r="J4390" t="b">
        <v>0</v>
      </c>
      <c r="K4390">
        <v>0.58262999999999998</v>
      </c>
      <c r="L4390">
        <v>1.64</v>
      </c>
      <c r="S4390" t="s">
        <v>8954</v>
      </c>
      <c r="T4390" t="s">
        <v>5</v>
      </c>
    </row>
    <row r="4391" spans="1:20" x14ac:dyDescent="0.25">
      <c r="A4391" t="s">
        <v>8954</v>
      </c>
      <c r="B4391" t="s">
        <v>8955</v>
      </c>
      <c r="C4391" t="s">
        <v>157</v>
      </c>
      <c r="D4391">
        <v>0</v>
      </c>
      <c r="E4391" t="s">
        <v>158</v>
      </c>
      <c r="G4391" s="22">
        <v>45288.432384259257</v>
      </c>
      <c r="H4391" t="s">
        <v>144</v>
      </c>
      <c r="I4391" t="b">
        <v>1</v>
      </c>
      <c r="J4391" t="b">
        <v>0</v>
      </c>
      <c r="K4391">
        <v>0.51837999999999995</v>
      </c>
      <c r="L4391">
        <v>1.7</v>
      </c>
      <c r="S4391" t="s">
        <v>8956</v>
      </c>
      <c r="T4391" t="s">
        <v>5</v>
      </c>
    </row>
    <row r="4392" spans="1:20" x14ac:dyDescent="0.25">
      <c r="A4392" t="s">
        <v>8956</v>
      </c>
      <c r="B4392" t="s">
        <v>8957</v>
      </c>
      <c r="C4392" t="s">
        <v>157</v>
      </c>
      <c r="D4392">
        <v>0</v>
      </c>
      <c r="E4392" t="s">
        <v>182</v>
      </c>
      <c r="F4392" t="s">
        <v>182</v>
      </c>
      <c r="G4392" s="22">
        <v>45288.432430555556</v>
      </c>
      <c r="H4392" t="s">
        <v>144</v>
      </c>
      <c r="I4392" t="b">
        <v>0</v>
      </c>
      <c r="J4392" t="b">
        <v>1</v>
      </c>
      <c r="K4392">
        <v>190</v>
      </c>
      <c r="L4392">
        <v>220</v>
      </c>
      <c r="S4392" t="s">
        <v>8958</v>
      </c>
      <c r="T4392" t="s">
        <v>5</v>
      </c>
    </row>
    <row r="4393" spans="1:20" x14ac:dyDescent="0.25">
      <c r="A4393" t="s">
        <v>8958</v>
      </c>
      <c r="B4393" t="s">
        <v>8959</v>
      </c>
      <c r="C4393" t="s">
        <v>191</v>
      </c>
      <c r="D4393">
        <v>0</v>
      </c>
      <c r="E4393" t="s">
        <v>158</v>
      </c>
      <c r="G4393" s="22">
        <v>45283.570150462961</v>
      </c>
      <c r="H4393" t="s">
        <v>144</v>
      </c>
      <c r="I4393" t="b">
        <v>1</v>
      </c>
      <c r="J4393" t="b">
        <v>0</v>
      </c>
      <c r="K4393">
        <v>0.03</v>
      </c>
      <c r="L4393">
        <v>0.1</v>
      </c>
      <c r="S4393" t="s">
        <v>8960</v>
      </c>
      <c r="T4393" t="s">
        <v>5</v>
      </c>
    </row>
    <row r="4394" spans="1:20" x14ac:dyDescent="0.25">
      <c r="A4394" t="s">
        <v>8960</v>
      </c>
      <c r="B4394" t="s">
        <v>8961</v>
      </c>
      <c r="C4394" t="s">
        <v>191</v>
      </c>
      <c r="D4394">
        <v>0</v>
      </c>
      <c r="E4394" t="s">
        <v>158</v>
      </c>
      <c r="G4394" s="22">
        <v>45283.570185185185</v>
      </c>
      <c r="H4394" t="s">
        <v>144</v>
      </c>
      <c r="I4394" t="b">
        <v>1</v>
      </c>
      <c r="J4394" t="b">
        <v>0</v>
      </c>
      <c r="K4394">
        <v>0.03</v>
      </c>
      <c r="L4394">
        <v>0.1</v>
      </c>
      <c r="S4394" t="s">
        <v>8962</v>
      </c>
      <c r="T4394" t="s">
        <v>5</v>
      </c>
    </row>
    <row r="4395" spans="1:20" x14ac:dyDescent="0.25">
      <c r="A4395" t="s">
        <v>8962</v>
      </c>
      <c r="B4395" t="s">
        <v>8963</v>
      </c>
      <c r="C4395" t="s">
        <v>191</v>
      </c>
      <c r="D4395">
        <v>0</v>
      </c>
      <c r="E4395" t="s">
        <v>158</v>
      </c>
      <c r="G4395" s="22">
        <v>45283.570231481484</v>
      </c>
      <c r="H4395" t="s">
        <v>144</v>
      </c>
      <c r="I4395" t="b">
        <v>1</v>
      </c>
      <c r="J4395" t="b">
        <v>0</v>
      </c>
      <c r="K4395">
        <v>0.03</v>
      </c>
      <c r="L4395">
        <v>0.1</v>
      </c>
      <c r="S4395" t="s">
        <v>8964</v>
      </c>
      <c r="T4395" t="s">
        <v>5</v>
      </c>
    </row>
    <row r="4396" spans="1:20" x14ac:dyDescent="0.25">
      <c r="A4396" t="s">
        <v>8964</v>
      </c>
      <c r="B4396" t="s">
        <v>8965</v>
      </c>
      <c r="C4396" t="s">
        <v>191</v>
      </c>
      <c r="D4396">
        <v>0</v>
      </c>
      <c r="E4396" t="s">
        <v>158</v>
      </c>
      <c r="G4396" s="22">
        <v>45283.5702662037</v>
      </c>
      <c r="H4396" t="s">
        <v>144</v>
      </c>
      <c r="I4396" t="b">
        <v>1</v>
      </c>
      <c r="J4396" t="b">
        <v>0</v>
      </c>
      <c r="K4396">
        <v>0.03</v>
      </c>
      <c r="L4396">
        <v>0.1</v>
      </c>
      <c r="S4396" t="s">
        <v>8966</v>
      </c>
      <c r="T4396" t="s">
        <v>5</v>
      </c>
    </row>
    <row r="4397" spans="1:20" x14ac:dyDescent="0.25">
      <c r="A4397" t="s">
        <v>8966</v>
      </c>
      <c r="B4397" t="s">
        <v>8967</v>
      </c>
      <c r="C4397" t="s">
        <v>191</v>
      </c>
      <c r="D4397">
        <v>0</v>
      </c>
      <c r="E4397" t="s">
        <v>158</v>
      </c>
      <c r="G4397" s="22">
        <v>45283.570636574077</v>
      </c>
      <c r="H4397" t="s">
        <v>144</v>
      </c>
      <c r="I4397" t="b">
        <v>1</v>
      </c>
      <c r="J4397" t="b">
        <v>0</v>
      </c>
      <c r="K4397">
        <v>0.03</v>
      </c>
      <c r="L4397">
        <v>0.1</v>
      </c>
      <c r="S4397" t="s">
        <v>8968</v>
      </c>
      <c r="T4397" t="s">
        <v>5</v>
      </c>
    </row>
    <row r="4398" spans="1:20" x14ac:dyDescent="0.25">
      <c r="A4398" t="s">
        <v>8968</v>
      </c>
      <c r="B4398" t="s">
        <v>8969</v>
      </c>
      <c r="C4398" t="s">
        <v>191</v>
      </c>
      <c r="D4398">
        <v>0</v>
      </c>
      <c r="E4398" t="s">
        <v>158</v>
      </c>
      <c r="G4398" s="22">
        <v>45283.571006944447</v>
      </c>
      <c r="H4398" t="s">
        <v>144</v>
      </c>
      <c r="I4398" t="b">
        <v>1</v>
      </c>
      <c r="J4398" t="b">
        <v>0</v>
      </c>
      <c r="K4398">
        <v>0.03</v>
      </c>
      <c r="L4398">
        <v>0.1</v>
      </c>
      <c r="S4398" t="s">
        <v>8970</v>
      </c>
      <c r="T4398" t="s">
        <v>5</v>
      </c>
    </row>
    <row r="4399" spans="1:20" x14ac:dyDescent="0.25">
      <c r="A4399" t="s">
        <v>8970</v>
      </c>
      <c r="B4399" t="s">
        <v>8971</v>
      </c>
      <c r="C4399" t="s">
        <v>191</v>
      </c>
      <c r="D4399">
        <v>0</v>
      </c>
      <c r="E4399" t="s">
        <v>158</v>
      </c>
      <c r="G4399" s="22">
        <v>45283.571053240739</v>
      </c>
      <c r="H4399" t="s">
        <v>144</v>
      </c>
      <c r="I4399" t="b">
        <v>1</v>
      </c>
      <c r="J4399" t="b">
        <v>0</v>
      </c>
      <c r="K4399">
        <v>0.03</v>
      </c>
      <c r="L4399">
        <v>0.1</v>
      </c>
      <c r="S4399" t="s">
        <v>8972</v>
      </c>
      <c r="T4399" t="s">
        <v>5</v>
      </c>
    </row>
    <row r="4400" spans="1:20" x14ac:dyDescent="0.25">
      <c r="A4400" t="s">
        <v>8972</v>
      </c>
      <c r="B4400" t="s">
        <v>8973</v>
      </c>
      <c r="C4400" t="s">
        <v>191</v>
      </c>
      <c r="D4400">
        <v>0</v>
      </c>
      <c r="E4400" t="s">
        <v>158</v>
      </c>
      <c r="G4400" s="22">
        <v>45283.571099537039</v>
      </c>
      <c r="H4400" t="s">
        <v>144</v>
      </c>
      <c r="I4400" t="b">
        <v>1</v>
      </c>
      <c r="J4400" t="b">
        <v>0</v>
      </c>
      <c r="K4400">
        <v>0.03</v>
      </c>
      <c r="L4400">
        <v>0.1</v>
      </c>
      <c r="S4400" t="s">
        <v>8974</v>
      </c>
      <c r="T4400" t="s">
        <v>5</v>
      </c>
    </row>
    <row r="4401" spans="1:20" x14ac:dyDescent="0.25">
      <c r="A4401" t="s">
        <v>8974</v>
      </c>
      <c r="B4401" t="s">
        <v>8975</v>
      </c>
      <c r="C4401" t="s">
        <v>157</v>
      </c>
      <c r="D4401">
        <v>0</v>
      </c>
      <c r="E4401" t="s">
        <v>158</v>
      </c>
      <c r="G4401" s="22">
        <v>45288.432627314818</v>
      </c>
      <c r="H4401" t="s">
        <v>144</v>
      </c>
      <c r="I4401" t="b">
        <v>1</v>
      </c>
      <c r="J4401" t="b">
        <v>1</v>
      </c>
      <c r="K4401">
        <v>2.42</v>
      </c>
      <c r="L4401">
        <v>4.3899999999999997</v>
      </c>
      <c r="S4401" t="s">
        <v>8976</v>
      </c>
      <c r="T4401" t="s">
        <v>5</v>
      </c>
    </row>
    <row r="4402" spans="1:20" x14ac:dyDescent="0.25">
      <c r="A4402" t="s">
        <v>8976</v>
      </c>
      <c r="B4402" t="s">
        <v>8977</v>
      </c>
      <c r="C4402" t="s">
        <v>157</v>
      </c>
      <c r="D4402">
        <v>0</v>
      </c>
      <c r="E4402" t="s">
        <v>158</v>
      </c>
      <c r="G4402" s="22">
        <v>45288.432662037034</v>
      </c>
      <c r="H4402" t="s">
        <v>144</v>
      </c>
      <c r="I4402" t="b">
        <v>1</v>
      </c>
      <c r="J4402" t="b">
        <v>0</v>
      </c>
      <c r="K4402">
        <v>0.03</v>
      </c>
      <c r="L4402">
        <v>0.1</v>
      </c>
      <c r="S4402" t="s">
        <v>8978</v>
      </c>
      <c r="T4402" t="s">
        <v>5</v>
      </c>
    </row>
    <row r="4403" spans="1:20" x14ac:dyDescent="0.25">
      <c r="A4403" t="s">
        <v>8978</v>
      </c>
      <c r="B4403" t="s">
        <v>8979</v>
      </c>
      <c r="C4403" t="s">
        <v>157</v>
      </c>
      <c r="D4403" s="23">
        <v>4000</v>
      </c>
      <c r="E4403" t="s">
        <v>158</v>
      </c>
      <c r="G4403" s="22">
        <v>45288.432708333334</v>
      </c>
      <c r="H4403" t="s">
        <v>144</v>
      </c>
      <c r="I4403" t="b">
        <v>1</v>
      </c>
      <c r="J4403" t="b">
        <v>0</v>
      </c>
      <c r="K4403">
        <v>3.0777000000000001</v>
      </c>
      <c r="L4403">
        <v>5.95</v>
      </c>
      <c r="S4403" t="s">
        <v>8980</v>
      </c>
      <c r="T4403" t="s">
        <v>5</v>
      </c>
    </row>
    <row r="4404" spans="1:20" x14ac:dyDescent="0.25">
      <c r="A4404" t="s">
        <v>8980</v>
      </c>
      <c r="B4404" t="s">
        <v>8981</v>
      </c>
      <c r="C4404" t="s">
        <v>157</v>
      </c>
      <c r="D4404">
        <v>0</v>
      </c>
      <c r="E4404" t="s">
        <v>158</v>
      </c>
      <c r="G4404" s="22">
        <v>45288.432743055557</v>
      </c>
      <c r="H4404" t="s">
        <v>144</v>
      </c>
      <c r="I4404" t="b">
        <v>1</v>
      </c>
      <c r="J4404" t="b">
        <v>0</v>
      </c>
      <c r="K4404">
        <v>4.1317000000000004</v>
      </c>
      <c r="L4404">
        <v>6.2</v>
      </c>
      <c r="S4404" t="s">
        <v>8982</v>
      </c>
      <c r="T4404" t="s">
        <v>5</v>
      </c>
    </row>
    <row r="4405" spans="1:20" x14ac:dyDescent="0.25">
      <c r="A4405" t="s">
        <v>8982</v>
      </c>
      <c r="B4405" t="s">
        <v>8983</v>
      </c>
      <c r="C4405" t="s">
        <v>157</v>
      </c>
      <c r="D4405">
        <v>0</v>
      </c>
      <c r="E4405" t="s">
        <v>158</v>
      </c>
      <c r="G4405" s="22">
        <v>45288.432835648149</v>
      </c>
      <c r="H4405" t="s">
        <v>144</v>
      </c>
      <c r="I4405" t="b">
        <v>1</v>
      </c>
      <c r="J4405" t="b">
        <v>0</v>
      </c>
      <c r="K4405">
        <v>0.32575999999999999</v>
      </c>
      <c r="L4405">
        <v>1.28</v>
      </c>
      <c r="S4405" t="s">
        <v>8984</v>
      </c>
      <c r="T4405" t="s">
        <v>5</v>
      </c>
    </row>
    <row r="4406" spans="1:20" x14ac:dyDescent="0.25">
      <c r="A4406" t="s">
        <v>8984</v>
      </c>
      <c r="B4406" t="s">
        <v>8985</v>
      </c>
      <c r="C4406" t="s">
        <v>157</v>
      </c>
      <c r="D4406">
        <v>0</v>
      </c>
      <c r="E4406" t="s">
        <v>158</v>
      </c>
      <c r="G4406" s="22">
        <v>45288.432881944442</v>
      </c>
      <c r="H4406" t="s">
        <v>144</v>
      </c>
      <c r="I4406" t="b">
        <v>1</v>
      </c>
      <c r="J4406" t="b">
        <v>1</v>
      </c>
      <c r="K4406">
        <v>1.42886</v>
      </c>
      <c r="L4406">
        <v>3.87</v>
      </c>
      <c r="S4406" t="s">
        <v>8986</v>
      </c>
      <c r="T4406" t="s">
        <v>5</v>
      </c>
    </row>
    <row r="4407" spans="1:20" x14ac:dyDescent="0.25">
      <c r="A4407" t="s">
        <v>8986</v>
      </c>
      <c r="B4407" t="s">
        <v>8987</v>
      </c>
      <c r="C4407" t="s">
        <v>157</v>
      </c>
      <c r="D4407">
        <v>0</v>
      </c>
      <c r="E4407" t="s">
        <v>158</v>
      </c>
      <c r="G4407" s="22">
        <v>45288.432916666665</v>
      </c>
      <c r="H4407" t="s">
        <v>144</v>
      </c>
      <c r="I4407" t="b">
        <v>1</v>
      </c>
      <c r="J4407" t="b">
        <v>1</v>
      </c>
      <c r="K4407">
        <v>1.33988</v>
      </c>
      <c r="L4407">
        <v>3.61</v>
      </c>
      <c r="S4407" t="s">
        <v>8988</v>
      </c>
      <c r="T4407" t="s">
        <v>5</v>
      </c>
    </row>
    <row r="4408" spans="1:20" x14ac:dyDescent="0.25">
      <c r="A4408" t="s">
        <v>8988</v>
      </c>
      <c r="B4408" t="s">
        <v>8989</v>
      </c>
      <c r="C4408" t="s">
        <v>157</v>
      </c>
      <c r="D4408">
        <v>0</v>
      </c>
      <c r="E4408" t="s">
        <v>158</v>
      </c>
      <c r="G4408" s="22">
        <v>45288.432939814818</v>
      </c>
      <c r="H4408" t="s">
        <v>144</v>
      </c>
      <c r="I4408" t="b">
        <v>1</v>
      </c>
      <c r="J4408" t="b">
        <v>1</v>
      </c>
      <c r="K4408">
        <v>1.42865</v>
      </c>
      <c r="L4408">
        <v>3.87</v>
      </c>
      <c r="S4408" t="s">
        <v>8990</v>
      </c>
      <c r="T4408" t="s">
        <v>5</v>
      </c>
    </row>
    <row r="4409" spans="1:20" x14ac:dyDescent="0.25">
      <c r="A4409" t="s">
        <v>8990</v>
      </c>
      <c r="B4409" t="s">
        <v>8991</v>
      </c>
      <c r="C4409" t="s">
        <v>157</v>
      </c>
      <c r="D4409">
        <v>0</v>
      </c>
      <c r="E4409" t="s">
        <v>158</v>
      </c>
      <c r="G4409" s="22">
        <v>45288.432974537034</v>
      </c>
      <c r="H4409" t="s">
        <v>144</v>
      </c>
      <c r="I4409" t="b">
        <v>1</v>
      </c>
      <c r="J4409" t="b">
        <v>0</v>
      </c>
      <c r="K4409">
        <v>0.03</v>
      </c>
      <c r="L4409">
        <v>0.05</v>
      </c>
      <c r="S4409" t="s">
        <v>8992</v>
      </c>
      <c r="T4409" t="s">
        <v>5</v>
      </c>
    </row>
    <row r="4410" spans="1:20" x14ac:dyDescent="0.25">
      <c r="A4410" t="s">
        <v>8992</v>
      </c>
      <c r="B4410" t="s">
        <v>8993</v>
      </c>
      <c r="C4410" t="s">
        <v>157</v>
      </c>
      <c r="D4410">
        <v>0</v>
      </c>
      <c r="E4410" t="s">
        <v>158</v>
      </c>
      <c r="G4410" s="22">
        <v>45288.433009259257</v>
      </c>
      <c r="H4410" t="s">
        <v>144</v>
      </c>
      <c r="I4410" t="b">
        <v>1</v>
      </c>
      <c r="J4410" t="b">
        <v>0</v>
      </c>
      <c r="K4410">
        <v>0.03</v>
      </c>
      <c r="L4410">
        <v>0.05</v>
      </c>
      <c r="S4410" t="s">
        <v>8994</v>
      </c>
      <c r="T4410" t="s">
        <v>5</v>
      </c>
    </row>
    <row r="4411" spans="1:20" x14ac:dyDescent="0.25">
      <c r="A4411" t="s">
        <v>8994</v>
      </c>
      <c r="B4411" t="s">
        <v>8995</v>
      </c>
      <c r="C4411" t="s">
        <v>157</v>
      </c>
      <c r="D4411">
        <v>0</v>
      </c>
      <c r="E4411" t="s">
        <v>158</v>
      </c>
      <c r="G4411" s="22">
        <v>45288.43304398148</v>
      </c>
      <c r="H4411" t="s">
        <v>144</v>
      </c>
      <c r="I4411" t="b">
        <v>1</v>
      </c>
      <c r="J4411" t="b">
        <v>1</v>
      </c>
      <c r="K4411">
        <v>0.03</v>
      </c>
      <c r="L4411">
        <v>0.05</v>
      </c>
      <c r="S4411" t="s">
        <v>8996</v>
      </c>
      <c r="T4411" t="s">
        <v>5</v>
      </c>
    </row>
    <row r="4412" spans="1:20" x14ac:dyDescent="0.25">
      <c r="A4412" t="s">
        <v>8996</v>
      </c>
      <c r="B4412" t="s">
        <v>8997</v>
      </c>
      <c r="C4412" t="s">
        <v>157</v>
      </c>
      <c r="D4412">
        <v>0</v>
      </c>
      <c r="E4412" t="s">
        <v>158</v>
      </c>
      <c r="G4412" s="22">
        <v>45288.43309027778</v>
      </c>
      <c r="H4412" t="s">
        <v>144</v>
      </c>
      <c r="I4412" t="b">
        <v>1</v>
      </c>
      <c r="J4412" t="b">
        <v>1</v>
      </c>
      <c r="K4412">
        <v>0.03</v>
      </c>
      <c r="L4412">
        <v>0.05</v>
      </c>
      <c r="S4412" t="s">
        <v>8998</v>
      </c>
      <c r="T4412" t="s">
        <v>5</v>
      </c>
    </row>
    <row r="4413" spans="1:20" x14ac:dyDescent="0.25">
      <c r="A4413" t="s">
        <v>8998</v>
      </c>
      <c r="B4413" t="s">
        <v>8999</v>
      </c>
      <c r="C4413" t="s">
        <v>157</v>
      </c>
      <c r="D4413">
        <v>0</v>
      </c>
      <c r="E4413" t="s">
        <v>158</v>
      </c>
      <c r="G4413" s="22">
        <v>45288.433125000003</v>
      </c>
      <c r="H4413" t="s">
        <v>144</v>
      </c>
      <c r="I4413" t="b">
        <v>1</v>
      </c>
      <c r="J4413" t="b">
        <v>0</v>
      </c>
      <c r="K4413">
        <v>0.03</v>
      </c>
      <c r="L4413">
        <v>0.05</v>
      </c>
      <c r="S4413" t="s">
        <v>9000</v>
      </c>
      <c r="T4413" t="s">
        <v>5</v>
      </c>
    </row>
    <row r="4414" spans="1:20" x14ac:dyDescent="0.25">
      <c r="A4414" t="s">
        <v>9000</v>
      </c>
      <c r="B4414" t="s">
        <v>9001</v>
      </c>
      <c r="C4414" t="s">
        <v>157</v>
      </c>
      <c r="D4414">
        <v>0</v>
      </c>
      <c r="E4414" t="s">
        <v>158</v>
      </c>
      <c r="F4414" t="s">
        <v>158</v>
      </c>
      <c r="G4414" s="22">
        <v>45288.433171296296</v>
      </c>
      <c r="H4414" t="s">
        <v>144</v>
      </c>
      <c r="I4414" t="b">
        <v>0</v>
      </c>
      <c r="J4414" t="b">
        <v>1</v>
      </c>
      <c r="K4414">
        <v>9.7000000000000003E-2</v>
      </c>
      <c r="L4414">
        <v>0.27</v>
      </c>
      <c r="S4414" t="s">
        <v>9002</v>
      </c>
      <c r="T4414" t="s">
        <v>5</v>
      </c>
    </row>
    <row r="4415" spans="1:20" x14ac:dyDescent="0.25">
      <c r="A4415" t="s">
        <v>9002</v>
      </c>
      <c r="B4415" t="s">
        <v>9003</v>
      </c>
      <c r="C4415" t="s">
        <v>157</v>
      </c>
      <c r="D4415">
        <v>0</v>
      </c>
      <c r="E4415" t="s">
        <v>158</v>
      </c>
      <c r="G4415" s="22">
        <v>45288.433206018519</v>
      </c>
      <c r="H4415" t="s">
        <v>144</v>
      </c>
      <c r="I4415" t="b">
        <v>1</v>
      </c>
      <c r="J4415" t="b">
        <v>0</v>
      </c>
      <c r="K4415">
        <v>1.23431</v>
      </c>
      <c r="L4415">
        <v>3.25</v>
      </c>
      <c r="S4415" t="s">
        <v>9004</v>
      </c>
      <c r="T4415" t="s">
        <v>5</v>
      </c>
    </row>
    <row r="4416" spans="1:20" x14ac:dyDescent="0.25">
      <c r="A4416" t="s">
        <v>9004</v>
      </c>
      <c r="B4416" t="s">
        <v>9005</v>
      </c>
      <c r="C4416" t="s">
        <v>157</v>
      </c>
      <c r="D4416">
        <v>0</v>
      </c>
      <c r="E4416" t="s">
        <v>158</v>
      </c>
      <c r="G4416" s="22">
        <v>45288.433252314811</v>
      </c>
      <c r="H4416" t="s">
        <v>144</v>
      </c>
      <c r="I4416" t="b">
        <v>1</v>
      </c>
      <c r="J4416" t="b">
        <v>0</v>
      </c>
      <c r="K4416">
        <v>1.51508</v>
      </c>
      <c r="L4416">
        <v>3.6</v>
      </c>
      <c r="S4416" t="s">
        <v>9006</v>
      </c>
      <c r="T4416" t="s">
        <v>5</v>
      </c>
    </row>
    <row r="4417" spans="1:20" x14ac:dyDescent="0.25">
      <c r="A4417" t="s">
        <v>9006</v>
      </c>
      <c r="B4417" t="s">
        <v>9007</v>
      </c>
      <c r="D4417">
        <v>0</v>
      </c>
      <c r="E4417" t="s">
        <v>182</v>
      </c>
      <c r="F4417" t="s">
        <v>182</v>
      </c>
      <c r="G4417" s="22">
        <v>44699.385104166664</v>
      </c>
      <c r="H4417" t="s">
        <v>144</v>
      </c>
      <c r="I4417" t="b">
        <v>0</v>
      </c>
      <c r="J4417" t="b">
        <v>0</v>
      </c>
      <c r="K4417">
        <v>182.1429</v>
      </c>
      <c r="L4417">
        <v>245</v>
      </c>
      <c r="S4417" t="s">
        <v>9008</v>
      </c>
      <c r="T4417" t="s">
        <v>5</v>
      </c>
    </row>
    <row r="4418" spans="1:20" x14ac:dyDescent="0.25">
      <c r="A4418" t="s">
        <v>9008</v>
      </c>
      <c r="B4418" t="s">
        <v>9009</v>
      </c>
      <c r="C4418" t="s">
        <v>157</v>
      </c>
      <c r="D4418">
        <v>0</v>
      </c>
      <c r="E4418" t="s">
        <v>158</v>
      </c>
      <c r="G4418" s="22">
        <v>45288.433483796296</v>
      </c>
      <c r="H4418" t="s">
        <v>144</v>
      </c>
      <c r="I4418" t="b">
        <v>1</v>
      </c>
      <c r="J4418" t="b">
        <v>1</v>
      </c>
      <c r="K4418">
        <v>1.87673</v>
      </c>
      <c r="L4418">
        <v>4.5</v>
      </c>
      <c r="S4418" t="s">
        <v>9010</v>
      </c>
      <c r="T4418" t="s">
        <v>5</v>
      </c>
    </row>
    <row r="4419" spans="1:20" x14ac:dyDescent="0.25">
      <c r="A4419" t="s">
        <v>9010</v>
      </c>
      <c r="B4419" t="s">
        <v>9011</v>
      </c>
      <c r="C4419" t="s">
        <v>157</v>
      </c>
      <c r="D4419">
        <v>0</v>
      </c>
      <c r="E4419" t="s">
        <v>182</v>
      </c>
      <c r="F4419" t="s">
        <v>182</v>
      </c>
      <c r="G4419" s="22">
        <v>45288.433530092596</v>
      </c>
      <c r="H4419" t="s">
        <v>144</v>
      </c>
      <c r="I4419" t="b">
        <v>0</v>
      </c>
      <c r="J4419" t="b">
        <v>1</v>
      </c>
      <c r="K4419">
        <v>250</v>
      </c>
      <c r="L4419">
        <v>280</v>
      </c>
      <c r="S4419" t="s">
        <v>9012</v>
      </c>
      <c r="T4419" t="s">
        <v>5</v>
      </c>
    </row>
    <row r="4420" spans="1:20" x14ac:dyDescent="0.25">
      <c r="A4420" t="s">
        <v>9012</v>
      </c>
      <c r="B4420" t="s">
        <v>9013</v>
      </c>
      <c r="C4420" t="s">
        <v>157</v>
      </c>
      <c r="D4420">
        <v>0</v>
      </c>
      <c r="E4420" t="s">
        <v>158</v>
      </c>
      <c r="G4420" s="22">
        <v>45288.433553240742</v>
      </c>
      <c r="H4420" t="s">
        <v>144</v>
      </c>
      <c r="I4420" t="b">
        <v>1</v>
      </c>
      <c r="J4420" t="b">
        <v>0</v>
      </c>
      <c r="K4420">
        <v>2.0481400000000001</v>
      </c>
      <c r="L4420">
        <v>4.6500000000000004</v>
      </c>
      <c r="S4420" t="s">
        <v>9014</v>
      </c>
      <c r="T4420" t="s">
        <v>5</v>
      </c>
    </row>
    <row r="4421" spans="1:20" x14ac:dyDescent="0.25">
      <c r="A4421" t="s">
        <v>9014</v>
      </c>
      <c r="B4421" t="s">
        <v>9015</v>
      </c>
      <c r="C4421" t="s">
        <v>157</v>
      </c>
      <c r="D4421">
        <v>0</v>
      </c>
      <c r="E4421" t="s">
        <v>158</v>
      </c>
      <c r="G4421" s="22">
        <v>45288.433622685188</v>
      </c>
      <c r="H4421" t="s">
        <v>144</v>
      </c>
      <c r="I4421" t="b">
        <v>1</v>
      </c>
      <c r="J4421" t="b">
        <v>1</v>
      </c>
      <c r="K4421">
        <v>1.42865</v>
      </c>
      <c r="L4421">
        <v>3.87</v>
      </c>
      <c r="S4421" t="s">
        <v>9016</v>
      </c>
      <c r="T4421" t="s">
        <v>5</v>
      </c>
    </row>
    <row r="4422" spans="1:20" x14ac:dyDescent="0.25">
      <c r="A4422" t="s">
        <v>9016</v>
      </c>
      <c r="B4422" t="s">
        <v>9017</v>
      </c>
      <c r="C4422" t="s">
        <v>191</v>
      </c>
      <c r="D4422">
        <v>0</v>
      </c>
      <c r="E4422" t="s">
        <v>158</v>
      </c>
      <c r="G4422" s="22">
        <v>45283.571238425924</v>
      </c>
      <c r="H4422" t="s">
        <v>144</v>
      </c>
      <c r="I4422" t="b">
        <v>1</v>
      </c>
      <c r="J4422" t="b">
        <v>0</v>
      </c>
      <c r="K4422">
        <v>4.4895800000000001</v>
      </c>
      <c r="L4422">
        <v>7.95</v>
      </c>
      <c r="S4422" t="s">
        <v>9018</v>
      </c>
      <c r="T4422" t="s">
        <v>5</v>
      </c>
    </row>
    <row r="4423" spans="1:20" x14ac:dyDescent="0.25">
      <c r="A4423" t="s">
        <v>9018</v>
      </c>
      <c r="B4423" t="s">
        <v>9019</v>
      </c>
      <c r="C4423" t="s">
        <v>191</v>
      </c>
      <c r="D4423">
        <v>0</v>
      </c>
      <c r="E4423" t="s">
        <v>158</v>
      </c>
      <c r="G4423" s="22">
        <v>45283.571412037039</v>
      </c>
      <c r="H4423" t="s">
        <v>144</v>
      </c>
      <c r="I4423" t="b">
        <v>1</v>
      </c>
      <c r="J4423" t="b">
        <v>0</v>
      </c>
      <c r="K4423">
        <v>6.41073</v>
      </c>
      <c r="L4423">
        <v>13.5</v>
      </c>
      <c r="S4423" t="s">
        <v>9020</v>
      </c>
      <c r="T4423" t="s">
        <v>5</v>
      </c>
    </row>
    <row r="4424" spans="1:20" x14ac:dyDescent="0.25">
      <c r="A4424" t="s">
        <v>9020</v>
      </c>
      <c r="B4424" t="s">
        <v>9021</v>
      </c>
      <c r="C4424" t="s">
        <v>157</v>
      </c>
      <c r="D4424">
        <v>0</v>
      </c>
      <c r="E4424" t="s">
        <v>158</v>
      </c>
      <c r="G4424" s="22">
        <v>45288.433842592596</v>
      </c>
      <c r="H4424" t="s">
        <v>144</v>
      </c>
      <c r="I4424" t="b">
        <v>1</v>
      </c>
      <c r="J4424" t="b">
        <v>1</v>
      </c>
      <c r="K4424">
        <v>2.1428199999999999</v>
      </c>
      <c r="L4424">
        <v>5.4</v>
      </c>
      <c r="S4424" t="s">
        <v>9022</v>
      </c>
      <c r="T4424" t="s">
        <v>5</v>
      </c>
    </row>
    <row r="4425" spans="1:20" x14ac:dyDescent="0.25">
      <c r="A4425" t="s">
        <v>9022</v>
      </c>
      <c r="B4425" t="s">
        <v>9023</v>
      </c>
      <c r="C4425" t="s">
        <v>191</v>
      </c>
      <c r="D4425">
        <v>300</v>
      </c>
      <c r="E4425" t="s">
        <v>158</v>
      </c>
      <c r="G4425" s="22">
        <v>45283.571481481478</v>
      </c>
      <c r="H4425" t="s">
        <v>144</v>
      </c>
      <c r="I4425" t="b">
        <v>1</v>
      </c>
      <c r="J4425" t="b">
        <v>0</v>
      </c>
      <c r="K4425">
        <v>4.9889000000000001</v>
      </c>
      <c r="L4425">
        <v>6.75</v>
      </c>
      <c r="S4425" t="s">
        <v>9024</v>
      </c>
      <c r="T4425" t="s">
        <v>5</v>
      </c>
    </row>
    <row r="4426" spans="1:20" x14ac:dyDescent="0.25">
      <c r="A4426" t="s">
        <v>9024</v>
      </c>
      <c r="B4426" t="s">
        <v>9025</v>
      </c>
      <c r="C4426" t="s">
        <v>157</v>
      </c>
      <c r="D4426">
        <v>0</v>
      </c>
      <c r="E4426" t="s">
        <v>158</v>
      </c>
      <c r="G4426" s="22">
        <v>45288.434016203704</v>
      </c>
      <c r="H4426" t="s">
        <v>144</v>
      </c>
      <c r="I4426" t="b">
        <v>1</v>
      </c>
      <c r="J4426" t="b">
        <v>0</v>
      </c>
      <c r="K4426">
        <v>3.5491899999999998</v>
      </c>
      <c r="L4426">
        <v>6.65</v>
      </c>
      <c r="S4426" t="s">
        <v>9026</v>
      </c>
      <c r="T4426" t="s">
        <v>5</v>
      </c>
    </row>
    <row r="4427" spans="1:20" x14ac:dyDescent="0.25">
      <c r="A4427" t="s">
        <v>9026</v>
      </c>
      <c r="B4427" t="s">
        <v>9027</v>
      </c>
      <c r="C4427" t="s">
        <v>191</v>
      </c>
      <c r="D4427">
        <v>0</v>
      </c>
      <c r="E4427" t="s">
        <v>158</v>
      </c>
      <c r="G4427" s="22">
        <v>45283.571562500001</v>
      </c>
      <c r="H4427" t="s">
        <v>144</v>
      </c>
      <c r="I4427" t="b">
        <v>1</v>
      </c>
      <c r="J4427" t="b">
        <v>0</v>
      </c>
      <c r="K4427">
        <v>0.03</v>
      </c>
      <c r="L4427">
        <v>0.1</v>
      </c>
      <c r="S4427" t="s">
        <v>9028</v>
      </c>
      <c r="T4427" t="s">
        <v>5</v>
      </c>
    </row>
    <row r="4428" spans="1:20" x14ac:dyDescent="0.25">
      <c r="A4428" t="s">
        <v>9028</v>
      </c>
      <c r="B4428" t="s">
        <v>9029</v>
      </c>
      <c r="C4428" t="s">
        <v>191</v>
      </c>
      <c r="D4428">
        <v>0</v>
      </c>
      <c r="E4428" t="s">
        <v>158</v>
      </c>
      <c r="G4428" s="22">
        <v>45283.571631944447</v>
      </c>
      <c r="H4428" t="s">
        <v>144</v>
      </c>
      <c r="I4428" t="b">
        <v>1</v>
      </c>
      <c r="J4428" t="b">
        <v>0</v>
      </c>
      <c r="K4428">
        <v>0.03</v>
      </c>
      <c r="L4428">
        <v>0.1</v>
      </c>
      <c r="S4428" t="s">
        <v>9030</v>
      </c>
      <c r="T4428" t="s">
        <v>5</v>
      </c>
    </row>
    <row r="4429" spans="1:20" x14ac:dyDescent="0.25">
      <c r="A4429" t="s">
        <v>9030</v>
      </c>
      <c r="B4429" t="s">
        <v>9031</v>
      </c>
      <c r="C4429" t="s">
        <v>191</v>
      </c>
      <c r="D4429">
        <v>0</v>
      </c>
      <c r="E4429" t="s">
        <v>158</v>
      </c>
      <c r="G4429" s="22">
        <v>45283.571666666663</v>
      </c>
      <c r="H4429" t="s">
        <v>144</v>
      </c>
      <c r="I4429" t="b">
        <v>1</v>
      </c>
      <c r="J4429" t="b">
        <v>0</v>
      </c>
      <c r="K4429">
        <v>0.03</v>
      </c>
      <c r="L4429">
        <v>0.1</v>
      </c>
      <c r="S4429" t="s">
        <v>9032</v>
      </c>
      <c r="T4429" t="s">
        <v>5</v>
      </c>
    </row>
    <row r="4430" spans="1:20" x14ac:dyDescent="0.25">
      <c r="A4430" t="s">
        <v>9032</v>
      </c>
      <c r="B4430" t="s">
        <v>9033</v>
      </c>
      <c r="C4430" t="s">
        <v>191</v>
      </c>
      <c r="D4430">
        <v>0</v>
      </c>
      <c r="E4430" t="s">
        <v>158</v>
      </c>
      <c r="G4430" s="22">
        <v>45283.571701388886</v>
      </c>
      <c r="H4430" t="s">
        <v>144</v>
      </c>
      <c r="I4430" t="b">
        <v>1</v>
      </c>
      <c r="J4430" t="b">
        <v>0</v>
      </c>
      <c r="K4430">
        <v>0.03</v>
      </c>
      <c r="L4430">
        <v>0.1</v>
      </c>
      <c r="S4430" t="s">
        <v>9034</v>
      </c>
      <c r="T4430" t="s">
        <v>5</v>
      </c>
    </row>
    <row r="4431" spans="1:20" x14ac:dyDescent="0.25">
      <c r="A4431" t="s">
        <v>9034</v>
      </c>
      <c r="B4431" t="s">
        <v>9035</v>
      </c>
      <c r="C4431" t="s">
        <v>191</v>
      </c>
      <c r="D4431">
        <v>0</v>
      </c>
      <c r="E4431" t="s">
        <v>158</v>
      </c>
      <c r="G4431" s="22">
        <v>45283.57172453704</v>
      </c>
      <c r="H4431" t="s">
        <v>144</v>
      </c>
      <c r="I4431" t="b">
        <v>1</v>
      </c>
      <c r="J4431" t="b">
        <v>0</v>
      </c>
      <c r="K4431">
        <v>0.03</v>
      </c>
      <c r="L4431">
        <v>0.1</v>
      </c>
      <c r="S4431" t="s">
        <v>9036</v>
      </c>
      <c r="T4431" t="s">
        <v>5</v>
      </c>
    </row>
    <row r="4432" spans="1:20" x14ac:dyDescent="0.25">
      <c r="A4432" t="s">
        <v>9036</v>
      </c>
      <c r="B4432" t="s">
        <v>9037</v>
      </c>
      <c r="C4432" t="s">
        <v>191</v>
      </c>
      <c r="D4432">
        <v>0</v>
      </c>
      <c r="E4432" t="s">
        <v>158</v>
      </c>
      <c r="G4432" s="22">
        <v>45283.571759259263</v>
      </c>
      <c r="H4432" t="s">
        <v>144</v>
      </c>
      <c r="I4432" t="b">
        <v>1</v>
      </c>
      <c r="J4432" t="b">
        <v>0</v>
      </c>
      <c r="K4432">
        <v>0.03</v>
      </c>
      <c r="L4432">
        <v>0.1</v>
      </c>
      <c r="S4432" t="s">
        <v>9038</v>
      </c>
      <c r="T4432" t="s">
        <v>5</v>
      </c>
    </row>
    <row r="4433" spans="1:20" x14ac:dyDescent="0.25">
      <c r="A4433" t="s">
        <v>9038</v>
      </c>
      <c r="B4433" t="s">
        <v>9039</v>
      </c>
      <c r="C4433" t="s">
        <v>157</v>
      </c>
      <c r="D4433">
        <v>0</v>
      </c>
      <c r="E4433" t="s">
        <v>158</v>
      </c>
      <c r="G4433" s="22">
        <v>45288.434976851851</v>
      </c>
      <c r="H4433" t="s">
        <v>144</v>
      </c>
      <c r="I4433" t="b">
        <v>1</v>
      </c>
      <c r="J4433" t="b">
        <v>0</v>
      </c>
      <c r="K4433">
        <v>0.03</v>
      </c>
      <c r="L4433">
        <v>0.1</v>
      </c>
      <c r="S4433" t="s">
        <v>9040</v>
      </c>
      <c r="T4433" t="s">
        <v>5</v>
      </c>
    </row>
    <row r="4434" spans="1:20" x14ac:dyDescent="0.25">
      <c r="A4434" t="s">
        <v>9040</v>
      </c>
      <c r="B4434" t="s">
        <v>9041</v>
      </c>
      <c r="C4434" t="s">
        <v>157</v>
      </c>
      <c r="D4434">
        <v>0</v>
      </c>
      <c r="E4434" t="s">
        <v>158</v>
      </c>
      <c r="G4434" s="22">
        <v>45288.434999999998</v>
      </c>
      <c r="H4434" t="s">
        <v>144</v>
      </c>
      <c r="I4434" t="b">
        <v>1</v>
      </c>
      <c r="J4434" t="b">
        <v>1</v>
      </c>
      <c r="K4434">
        <v>0.03</v>
      </c>
      <c r="L4434">
        <v>0.1</v>
      </c>
      <c r="S4434" t="s">
        <v>9042</v>
      </c>
      <c r="T4434" t="s">
        <v>5</v>
      </c>
    </row>
    <row r="4435" spans="1:20" x14ac:dyDescent="0.25">
      <c r="A4435" t="s">
        <v>9042</v>
      </c>
      <c r="B4435" t="s">
        <v>9043</v>
      </c>
      <c r="C4435" t="s">
        <v>157</v>
      </c>
      <c r="D4435">
        <v>0</v>
      </c>
      <c r="E4435" t="s">
        <v>158</v>
      </c>
      <c r="G4435" s="22">
        <v>45288.435034722221</v>
      </c>
      <c r="H4435" t="s">
        <v>144</v>
      </c>
      <c r="I4435" t="b">
        <v>1</v>
      </c>
      <c r="J4435" t="b">
        <v>1</v>
      </c>
      <c r="K4435">
        <v>0.03</v>
      </c>
      <c r="L4435">
        <v>0.1</v>
      </c>
      <c r="S4435" t="s">
        <v>9044</v>
      </c>
      <c r="T4435" t="s">
        <v>5</v>
      </c>
    </row>
    <row r="4436" spans="1:20" x14ac:dyDescent="0.25">
      <c r="A4436" t="s">
        <v>9044</v>
      </c>
      <c r="B4436" t="s">
        <v>9045</v>
      </c>
      <c r="C4436" t="s">
        <v>157</v>
      </c>
      <c r="D4436">
        <v>0</v>
      </c>
      <c r="E4436" t="s">
        <v>158</v>
      </c>
      <c r="G4436" s="22">
        <v>45288.435057870367</v>
      </c>
      <c r="H4436" t="s">
        <v>144</v>
      </c>
      <c r="I4436" t="b">
        <v>1</v>
      </c>
      <c r="J4436" t="b">
        <v>1</v>
      </c>
      <c r="K4436">
        <v>0.03</v>
      </c>
      <c r="L4436">
        <v>0.1</v>
      </c>
      <c r="S4436" t="s">
        <v>9046</v>
      </c>
      <c r="T4436" t="s">
        <v>5</v>
      </c>
    </row>
    <row r="4437" spans="1:20" x14ac:dyDescent="0.25">
      <c r="A4437" t="s">
        <v>9046</v>
      </c>
      <c r="B4437" t="s">
        <v>9047</v>
      </c>
      <c r="C4437" t="s">
        <v>157</v>
      </c>
      <c r="D4437">
        <v>0</v>
      </c>
      <c r="E4437" t="s">
        <v>158</v>
      </c>
      <c r="F4437" t="s">
        <v>158</v>
      </c>
      <c r="G4437" s="22">
        <v>45288.435173611113</v>
      </c>
      <c r="H4437" t="s">
        <v>144</v>
      </c>
      <c r="I4437" t="b">
        <v>0</v>
      </c>
      <c r="J4437" t="b">
        <v>1</v>
      </c>
      <c r="K4437">
        <v>0.4</v>
      </c>
      <c r="L4437">
        <v>0.52</v>
      </c>
      <c r="S4437" t="s">
        <v>9048</v>
      </c>
      <c r="T4437" t="s">
        <v>5</v>
      </c>
    </row>
    <row r="4438" spans="1:20" x14ac:dyDescent="0.25">
      <c r="A4438" t="s">
        <v>9048</v>
      </c>
      <c r="B4438" t="s">
        <v>9049</v>
      </c>
      <c r="C4438" t="s">
        <v>157</v>
      </c>
      <c r="D4438">
        <v>0</v>
      </c>
      <c r="E4438" t="s">
        <v>158</v>
      </c>
      <c r="G4438" s="22">
        <v>45288.435219907406</v>
      </c>
      <c r="H4438" t="s">
        <v>144</v>
      </c>
      <c r="I4438" t="b">
        <v>1</v>
      </c>
      <c r="J4438" t="b">
        <v>1</v>
      </c>
      <c r="K4438">
        <v>1.42865</v>
      </c>
      <c r="L4438">
        <v>3.87</v>
      </c>
      <c r="S4438" t="s">
        <v>9050</v>
      </c>
      <c r="T4438" t="s">
        <v>5</v>
      </c>
    </row>
    <row r="4439" spans="1:20" x14ac:dyDescent="0.25">
      <c r="A4439" t="s">
        <v>9050</v>
      </c>
      <c r="B4439" t="s">
        <v>9051</v>
      </c>
      <c r="C4439" t="s">
        <v>191</v>
      </c>
      <c r="D4439">
        <v>0</v>
      </c>
      <c r="E4439" t="s">
        <v>158</v>
      </c>
      <c r="G4439" s="22">
        <v>45283.575416666667</v>
      </c>
      <c r="H4439" t="s">
        <v>144</v>
      </c>
      <c r="I4439" t="b">
        <v>1</v>
      </c>
      <c r="J4439" t="b">
        <v>0</v>
      </c>
      <c r="K4439">
        <v>0.40838000000000002</v>
      </c>
      <c r="L4439">
        <v>2.42</v>
      </c>
      <c r="S4439" t="s">
        <v>9052</v>
      </c>
      <c r="T4439" t="s">
        <v>5</v>
      </c>
    </row>
    <row r="4440" spans="1:20" x14ac:dyDescent="0.25">
      <c r="A4440" t="s">
        <v>9052</v>
      </c>
      <c r="B4440" t="s">
        <v>9053</v>
      </c>
      <c r="C4440" t="s">
        <v>191</v>
      </c>
      <c r="D4440">
        <v>0</v>
      </c>
      <c r="E4440" t="s">
        <v>158</v>
      </c>
      <c r="G4440" s="22">
        <v>45283.57545138889</v>
      </c>
      <c r="H4440" t="s">
        <v>144</v>
      </c>
      <c r="I4440" t="b">
        <v>1</v>
      </c>
      <c r="J4440" t="b">
        <v>0</v>
      </c>
      <c r="K4440">
        <v>0.55662</v>
      </c>
      <c r="L4440">
        <v>2.83</v>
      </c>
      <c r="S4440" t="s">
        <v>9054</v>
      </c>
      <c r="T4440" t="s">
        <v>5</v>
      </c>
    </row>
    <row r="4441" spans="1:20" x14ac:dyDescent="0.25">
      <c r="A4441" t="s">
        <v>9054</v>
      </c>
      <c r="B4441" t="s">
        <v>9055</v>
      </c>
      <c r="C4441" t="s">
        <v>157</v>
      </c>
      <c r="D4441">
        <v>0</v>
      </c>
      <c r="E4441" t="s">
        <v>158</v>
      </c>
      <c r="G4441" s="22">
        <v>45288.435555555552</v>
      </c>
      <c r="H4441" t="s">
        <v>144</v>
      </c>
      <c r="I4441" t="b">
        <v>1</v>
      </c>
      <c r="J4441" t="b">
        <v>1</v>
      </c>
      <c r="K4441">
        <v>0.53293999999999997</v>
      </c>
      <c r="L4441">
        <v>3.02</v>
      </c>
      <c r="S4441" t="s">
        <v>9056</v>
      </c>
      <c r="T4441" t="s">
        <v>5</v>
      </c>
    </row>
    <row r="4442" spans="1:20" x14ac:dyDescent="0.25">
      <c r="A4442" t="s">
        <v>9056</v>
      </c>
      <c r="B4442" t="s">
        <v>9057</v>
      </c>
      <c r="C4442" t="s">
        <v>191</v>
      </c>
      <c r="D4442">
        <v>0</v>
      </c>
      <c r="E4442" t="s">
        <v>158</v>
      </c>
      <c r="G4442" s="22">
        <v>45283.575509259259</v>
      </c>
      <c r="H4442" t="s">
        <v>144</v>
      </c>
      <c r="I4442" t="b">
        <v>1</v>
      </c>
      <c r="J4442" t="b">
        <v>0</v>
      </c>
      <c r="K4442">
        <v>1.0059</v>
      </c>
      <c r="L4442">
        <v>4.3499999999999996</v>
      </c>
      <c r="S4442" t="s">
        <v>9058</v>
      </c>
      <c r="T4442" t="s">
        <v>5</v>
      </c>
    </row>
    <row r="4443" spans="1:20" x14ac:dyDescent="0.25">
      <c r="A4443" t="s">
        <v>9058</v>
      </c>
      <c r="B4443" t="s">
        <v>9059</v>
      </c>
      <c r="C4443" t="s">
        <v>191</v>
      </c>
      <c r="D4443">
        <v>0</v>
      </c>
      <c r="E4443" t="s">
        <v>158</v>
      </c>
      <c r="G4443" s="22">
        <v>45283.575567129628</v>
      </c>
      <c r="H4443" t="s">
        <v>144</v>
      </c>
      <c r="I4443" t="b">
        <v>1</v>
      </c>
      <c r="J4443" t="b">
        <v>0</v>
      </c>
      <c r="K4443">
        <v>1.56392</v>
      </c>
      <c r="L4443">
        <v>5.25</v>
      </c>
      <c r="S4443" t="s">
        <v>9060</v>
      </c>
      <c r="T4443" t="s">
        <v>5</v>
      </c>
    </row>
    <row r="4444" spans="1:20" x14ac:dyDescent="0.25">
      <c r="A4444" t="s">
        <v>9060</v>
      </c>
      <c r="B4444" t="s">
        <v>9061</v>
      </c>
      <c r="C4444" t="s">
        <v>157</v>
      </c>
      <c r="D4444">
        <v>0</v>
      </c>
      <c r="E4444" t="s">
        <v>158</v>
      </c>
      <c r="G4444" s="22">
        <v>45288.435671296298</v>
      </c>
      <c r="H4444" t="s">
        <v>144</v>
      </c>
      <c r="I4444" t="b">
        <v>1</v>
      </c>
      <c r="J4444" t="b">
        <v>0</v>
      </c>
      <c r="K4444">
        <v>2.0445500000000001</v>
      </c>
      <c r="L4444">
        <v>4.26</v>
      </c>
      <c r="S4444" t="s">
        <v>9062</v>
      </c>
      <c r="T4444" t="s">
        <v>5</v>
      </c>
    </row>
    <row r="4445" spans="1:20" x14ac:dyDescent="0.25">
      <c r="A4445" t="s">
        <v>9062</v>
      </c>
      <c r="B4445" t="s">
        <v>9063</v>
      </c>
      <c r="C4445" t="s">
        <v>157</v>
      </c>
      <c r="D4445">
        <v>0</v>
      </c>
      <c r="E4445" t="s">
        <v>158</v>
      </c>
      <c r="G4445" s="22">
        <v>45288.435706018521</v>
      </c>
      <c r="H4445" t="s">
        <v>144</v>
      </c>
      <c r="I4445" t="b">
        <v>1</v>
      </c>
      <c r="J4445" t="b">
        <v>0</v>
      </c>
      <c r="K4445">
        <v>1.4285699999999999</v>
      </c>
      <c r="L4445">
        <v>3.87</v>
      </c>
      <c r="S4445" t="s">
        <v>9064</v>
      </c>
      <c r="T4445" t="s">
        <v>5</v>
      </c>
    </row>
    <row r="4446" spans="1:20" x14ac:dyDescent="0.25">
      <c r="A4446" t="s">
        <v>9064</v>
      </c>
      <c r="B4446" t="s">
        <v>9065</v>
      </c>
      <c r="C4446" t="s">
        <v>157</v>
      </c>
      <c r="D4446">
        <v>0</v>
      </c>
      <c r="E4446" t="s">
        <v>158</v>
      </c>
      <c r="G4446" s="22">
        <v>45288.435740740744</v>
      </c>
      <c r="H4446" t="s">
        <v>144</v>
      </c>
      <c r="I4446" t="b">
        <v>1</v>
      </c>
      <c r="J4446" t="b">
        <v>0</v>
      </c>
      <c r="K4446">
        <v>1.7410699999999999</v>
      </c>
      <c r="L4446">
        <v>3.95</v>
      </c>
      <c r="S4446" t="s">
        <v>9066</v>
      </c>
      <c r="T4446" t="s">
        <v>5</v>
      </c>
    </row>
    <row r="4447" spans="1:20" x14ac:dyDescent="0.25">
      <c r="A4447" t="s">
        <v>9066</v>
      </c>
      <c r="B4447" t="s">
        <v>9067</v>
      </c>
      <c r="C4447" t="s">
        <v>157</v>
      </c>
      <c r="D4447">
        <v>0</v>
      </c>
      <c r="E4447" t="s">
        <v>158</v>
      </c>
      <c r="G4447" s="22">
        <v>45288.435787037037</v>
      </c>
      <c r="H4447" t="s">
        <v>144</v>
      </c>
      <c r="I4447" t="b">
        <v>1</v>
      </c>
      <c r="J4447" t="b">
        <v>1</v>
      </c>
      <c r="K4447">
        <v>0.53139999999999998</v>
      </c>
      <c r="L4447">
        <v>1.85</v>
      </c>
      <c r="S4447" t="s">
        <v>9068</v>
      </c>
      <c r="T4447" t="s">
        <v>5</v>
      </c>
    </row>
    <row r="4448" spans="1:20" x14ac:dyDescent="0.25">
      <c r="A4448" t="s">
        <v>9068</v>
      </c>
      <c r="B4448" t="s">
        <v>9069</v>
      </c>
      <c r="C4448" t="s">
        <v>157</v>
      </c>
      <c r="D4448">
        <v>0</v>
      </c>
      <c r="E4448" t="s">
        <v>158</v>
      </c>
      <c r="G4448" s="22">
        <v>45288.435833333337</v>
      </c>
      <c r="H4448" t="s">
        <v>144</v>
      </c>
      <c r="I4448" t="b">
        <v>1</v>
      </c>
      <c r="J4448" t="b">
        <v>0</v>
      </c>
      <c r="K4448">
        <v>0.28904000000000002</v>
      </c>
      <c r="L4448">
        <v>1.365</v>
      </c>
      <c r="S4448" t="s">
        <v>9070</v>
      </c>
      <c r="T4448" t="s">
        <v>5</v>
      </c>
    </row>
    <row r="4449" spans="1:20" x14ac:dyDescent="0.25">
      <c r="A4449" t="s">
        <v>9070</v>
      </c>
      <c r="B4449" t="s">
        <v>9071</v>
      </c>
      <c r="C4449" t="s">
        <v>157</v>
      </c>
      <c r="D4449">
        <v>0</v>
      </c>
      <c r="E4449" t="s">
        <v>158</v>
      </c>
      <c r="G4449" s="22">
        <v>45288.435868055552</v>
      </c>
      <c r="H4449" t="s">
        <v>144</v>
      </c>
      <c r="I4449" t="b">
        <v>1</v>
      </c>
      <c r="J4449" t="b">
        <v>1</v>
      </c>
      <c r="K4449">
        <v>6.35</v>
      </c>
      <c r="L4449">
        <v>9.3000000000000007</v>
      </c>
      <c r="S4449" t="s">
        <v>9072</v>
      </c>
      <c r="T4449" t="s">
        <v>5</v>
      </c>
    </row>
    <row r="4450" spans="1:20" x14ac:dyDescent="0.25">
      <c r="A4450" t="s">
        <v>9072</v>
      </c>
      <c r="B4450" t="s">
        <v>9073</v>
      </c>
      <c r="C4450" t="s">
        <v>157</v>
      </c>
      <c r="D4450">
        <v>0</v>
      </c>
      <c r="E4450" t="s">
        <v>158</v>
      </c>
      <c r="G4450" s="22">
        <v>45288.435902777775</v>
      </c>
      <c r="H4450" t="s">
        <v>144</v>
      </c>
      <c r="I4450" t="b">
        <v>1</v>
      </c>
      <c r="J4450" t="b">
        <v>0</v>
      </c>
      <c r="K4450">
        <v>1.4285699999999999</v>
      </c>
      <c r="L4450">
        <v>3.67</v>
      </c>
      <c r="S4450" t="s">
        <v>9074</v>
      </c>
      <c r="T4450" t="s">
        <v>5</v>
      </c>
    </row>
    <row r="4451" spans="1:20" x14ac:dyDescent="0.25">
      <c r="A4451" t="s">
        <v>9074</v>
      </c>
      <c r="B4451" t="s">
        <v>9075</v>
      </c>
      <c r="C4451" t="s">
        <v>157</v>
      </c>
      <c r="D4451">
        <v>0</v>
      </c>
      <c r="E4451" t="s">
        <v>158</v>
      </c>
      <c r="G4451" s="22">
        <v>45288.435949074075</v>
      </c>
      <c r="H4451" t="s">
        <v>144</v>
      </c>
      <c r="I4451" t="b">
        <v>1</v>
      </c>
      <c r="J4451" t="b">
        <v>1</v>
      </c>
      <c r="K4451">
        <v>1.42862</v>
      </c>
      <c r="L4451">
        <v>3.8</v>
      </c>
      <c r="S4451" t="s">
        <v>9076</v>
      </c>
      <c r="T4451" t="s">
        <v>5</v>
      </c>
    </row>
    <row r="4452" spans="1:20" x14ac:dyDescent="0.25">
      <c r="A4452" t="s">
        <v>9076</v>
      </c>
      <c r="B4452" t="s">
        <v>9077</v>
      </c>
      <c r="C4452" t="s">
        <v>157</v>
      </c>
      <c r="D4452" s="23">
        <v>1000</v>
      </c>
      <c r="E4452" t="s">
        <v>158</v>
      </c>
      <c r="G4452" s="22">
        <v>45288.436041666668</v>
      </c>
      <c r="H4452" t="s">
        <v>144</v>
      </c>
      <c r="I4452" t="b">
        <v>1</v>
      </c>
      <c r="J4452" t="b">
        <v>0</v>
      </c>
      <c r="K4452">
        <v>2.0554299999999999</v>
      </c>
      <c r="L4452">
        <v>4.38</v>
      </c>
      <c r="S4452" t="s">
        <v>9078</v>
      </c>
      <c r="T4452" t="s">
        <v>5</v>
      </c>
    </row>
    <row r="4453" spans="1:20" x14ac:dyDescent="0.25">
      <c r="A4453" t="s">
        <v>9078</v>
      </c>
      <c r="B4453" t="s">
        <v>9079</v>
      </c>
      <c r="C4453" t="s">
        <v>157</v>
      </c>
      <c r="D4453">
        <v>0</v>
      </c>
      <c r="E4453" t="s">
        <v>158</v>
      </c>
      <c r="G4453" s="22">
        <v>45288.436076388891</v>
      </c>
      <c r="H4453" t="s">
        <v>144</v>
      </c>
      <c r="I4453" t="b">
        <v>1</v>
      </c>
      <c r="J4453" t="b">
        <v>1</v>
      </c>
      <c r="K4453">
        <v>3.0249999999999999</v>
      </c>
      <c r="L4453">
        <v>5.0999999999999996</v>
      </c>
      <c r="S4453" t="s">
        <v>9080</v>
      </c>
      <c r="T4453" t="s">
        <v>5</v>
      </c>
    </row>
    <row r="4454" spans="1:20" x14ac:dyDescent="0.25">
      <c r="A4454" t="s">
        <v>9080</v>
      </c>
      <c r="B4454" t="s">
        <v>9081</v>
      </c>
      <c r="C4454" t="s">
        <v>157</v>
      </c>
      <c r="D4454">
        <v>0</v>
      </c>
      <c r="E4454" t="s">
        <v>158</v>
      </c>
      <c r="G4454" s="22">
        <v>45288.436157407406</v>
      </c>
      <c r="H4454" t="s">
        <v>144</v>
      </c>
      <c r="I4454" t="b">
        <v>1</v>
      </c>
      <c r="J4454" t="b">
        <v>0</v>
      </c>
      <c r="K4454">
        <v>0.82750000000000001</v>
      </c>
      <c r="L4454">
        <v>3.89</v>
      </c>
      <c r="S4454" t="s">
        <v>9082</v>
      </c>
      <c r="T4454" t="s">
        <v>5</v>
      </c>
    </row>
    <row r="4455" spans="1:20" x14ac:dyDescent="0.25">
      <c r="A4455" t="s">
        <v>9082</v>
      </c>
      <c r="B4455" t="s">
        <v>9083</v>
      </c>
      <c r="C4455" t="s">
        <v>157</v>
      </c>
      <c r="D4455">
        <v>0</v>
      </c>
      <c r="E4455" t="s">
        <v>158</v>
      </c>
      <c r="G4455" s="22">
        <v>45288.436192129629</v>
      </c>
      <c r="H4455" t="s">
        <v>144</v>
      </c>
      <c r="I4455" t="b">
        <v>1</v>
      </c>
      <c r="J4455" t="b">
        <v>1</v>
      </c>
      <c r="K4455">
        <v>2.0445199999999999</v>
      </c>
      <c r="L4455">
        <v>4.4000000000000004</v>
      </c>
      <c r="S4455" t="s">
        <v>9084</v>
      </c>
      <c r="T4455" t="s">
        <v>5</v>
      </c>
    </row>
    <row r="4456" spans="1:20" x14ac:dyDescent="0.25">
      <c r="A4456" t="s">
        <v>9084</v>
      </c>
      <c r="B4456" t="s">
        <v>9085</v>
      </c>
      <c r="C4456" t="s">
        <v>157</v>
      </c>
      <c r="D4456">
        <v>0</v>
      </c>
      <c r="E4456" t="s">
        <v>158</v>
      </c>
      <c r="G4456" s="22">
        <v>45288.436226851853</v>
      </c>
      <c r="H4456" t="s">
        <v>144</v>
      </c>
      <c r="I4456" t="b">
        <v>1</v>
      </c>
      <c r="J4456" t="b">
        <v>1</v>
      </c>
      <c r="K4456">
        <v>1.42866</v>
      </c>
      <c r="L4456">
        <v>3.55</v>
      </c>
      <c r="S4456" t="s">
        <v>9086</v>
      </c>
      <c r="T4456" t="s">
        <v>5</v>
      </c>
    </row>
    <row r="4457" spans="1:20" x14ac:dyDescent="0.25">
      <c r="A4457" t="s">
        <v>9086</v>
      </c>
      <c r="B4457" t="s">
        <v>9087</v>
      </c>
      <c r="C4457" t="s">
        <v>157</v>
      </c>
      <c r="D4457">
        <v>0</v>
      </c>
      <c r="E4457" t="s">
        <v>158</v>
      </c>
      <c r="G4457" s="22">
        <v>45288.436249999999</v>
      </c>
      <c r="H4457" t="s">
        <v>144</v>
      </c>
      <c r="I4457" t="b">
        <v>1</v>
      </c>
      <c r="J4457" t="b">
        <v>0</v>
      </c>
      <c r="K4457">
        <v>2.0481400000000001</v>
      </c>
      <c r="L4457">
        <v>4.6500000000000004</v>
      </c>
      <c r="S4457" t="s">
        <v>9088</v>
      </c>
      <c r="T4457" t="s">
        <v>5</v>
      </c>
    </row>
    <row r="4458" spans="1:20" x14ac:dyDescent="0.25">
      <c r="A4458" t="s">
        <v>9088</v>
      </c>
      <c r="B4458" t="s">
        <v>9089</v>
      </c>
      <c r="C4458" t="s">
        <v>157</v>
      </c>
      <c r="D4458">
        <v>0</v>
      </c>
      <c r="E4458" t="s">
        <v>158</v>
      </c>
      <c r="G4458" s="22">
        <v>45288.436284722222</v>
      </c>
      <c r="H4458" t="s">
        <v>144</v>
      </c>
      <c r="I4458" t="b">
        <v>1</v>
      </c>
      <c r="J4458" t="b">
        <v>0</v>
      </c>
      <c r="K4458">
        <v>1.4285699999999999</v>
      </c>
      <c r="L4458">
        <v>3.8</v>
      </c>
      <c r="S4458" t="s">
        <v>9090</v>
      </c>
      <c r="T4458" t="s">
        <v>5</v>
      </c>
    </row>
    <row r="4459" spans="1:20" x14ac:dyDescent="0.25">
      <c r="A4459" t="s">
        <v>9090</v>
      </c>
      <c r="B4459" t="s">
        <v>9091</v>
      </c>
      <c r="C4459" t="s">
        <v>157</v>
      </c>
      <c r="D4459">
        <v>0</v>
      </c>
      <c r="E4459" t="s">
        <v>158</v>
      </c>
      <c r="G4459" s="22">
        <v>45288.436319444445</v>
      </c>
      <c r="H4459" t="s">
        <v>144</v>
      </c>
      <c r="I4459" t="b">
        <v>1</v>
      </c>
      <c r="J4459" t="b">
        <v>0</v>
      </c>
      <c r="K4459">
        <v>1.33778</v>
      </c>
      <c r="L4459">
        <v>3.55</v>
      </c>
      <c r="S4459" t="s">
        <v>9092</v>
      </c>
      <c r="T4459" t="s">
        <v>5</v>
      </c>
    </row>
    <row r="4460" spans="1:20" x14ac:dyDescent="0.25">
      <c r="A4460" t="s">
        <v>9092</v>
      </c>
      <c r="B4460" t="s">
        <v>9093</v>
      </c>
      <c r="C4460" t="s">
        <v>191</v>
      </c>
      <c r="D4460">
        <v>0</v>
      </c>
      <c r="E4460" t="s">
        <v>182</v>
      </c>
      <c r="F4460" t="s">
        <v>182</v>
      </c>
      <c r="G4460" s="22">
        <v>45283.575648148151</v>
      </c>
      <c r="H4460" t="s">
        <v>144</v>
      </c>
      <c r="I4460" t="b">
        <v>0</v>
      </c>
      <c r="J4460" t="b">
        <v>0</v>
      </c>
      <c r="K4460">
        <v>220</v>
      </c>
      <c r="L4460">
        <v>250</v>
      </c>
      <c r="S4460" t="s">
        <v>9094</v>
      </c>
      <c r="T4460" t="s">
        <v>5</v>
      </c>
    </row>
    <row r="4461" spans="1:20" x14ac:dyDescent="0.25">
      <c r="A4461" t="s">
        <v>9094</v>
      </c>
      <c r="B4461" t="s">
        <v>9095</v>
      </c>
      <c r="C4461" t="s">
        <v>157</v>
      </c>
      <c r="D4461">
        <v>0</v>
      </c>
      <c r="E4461" t="s">
        <v>158</v>
      </c>
      <c r="G4461" s="22">
        <v>45288.436388888891</v>
      </c>
      <c r="H4461" t="s">
        <v>144</v>
      </c>
      <c r="I4461" t="b">
        <v>1</v>
      </c>
      <c r="J4461" t="b">
        <v>0</v>
      </c>
      <c r="K4461">
        <v>0.85899999999999999</v>
      </c>
      <c r="L4461">
        <v>2.44</v>
      </c>
      <c r="S4461" t="s">
        <v>9096</v>
      </c>
      <c r="T4461" t="s">
        <v>5</v>
      </c>
    </row>
    <row r="4462" spans="1:20" x14ac:dyDescent="0.25">
      <c r="A4462" t="s">
        <v>9096</v>
      </c>
      <c r="B4462" t="s">
        <v>9097</v>
      </c>
      <c r="C4462" t="s">
        <v>157</v>
      </c>
      <c r="D4462">
        <v>0</v>
      </c>
      <c r="E4462" t="s">
        <v>158</v>
      </c>
      <c r="G4462" s="22">
        <v>45288.436423611114</v>
      </c>
      <c r="H4462" t="s">
        <v>144</v>
      </c>
      <c r="I4462" t="b">
        <v>1</v>
      </c>
      <c r="J4462" t="b">
        <v>0</v>
      </c>
      <c r="K4462">
        <v>0.03</v>
      </c>
      <c r="L4462">
        <v>0.05</v>
      </c>
      <c r="S4462" t="s">
        <v>9098</v>
      </c>
      <c r="T4462" t="s">
        <v>5</v>
      </c>
    </row>
    <row r="4463" spans="1:20" x14ac:dyDescent="0.25">
      <c r="A4463" t="s">
        <v>9098</v>
      </c>
      <c r="B4463" t="s">
        <v>9099</v>
      </c>
      <c r="C4463" t="s">
        <v>157</v>
      </c>
      <c r="D4463">
        <v>0</v>
      </c>
      <c r="E4463" t="s">
        <v>158</v>
      </c>
      <c r="G4463" s="22">
        <v>45288.43644675926</v>
      </c>
      <c r="H4463" t="s">
        <v>144</v>
      </c>
      <c r="I4463" t="b">
        <v>1</v>
      </c>
      <c r="J4463" t="b">
        <v>0</v>
      </c>
      <c r="K4463">
        <v>0.03</v>
      </c>
      <c r="L4463">
        <v>0.05</v>
      </c>
      <c r="S4463" t="s">
        <v>9100</v>
      </c>
      <c r="T4463" t="s">
        <v>5</v>
      </c>
    </row>
    <row r="4464" spans="1:20" x14ac:dyDescent="0.25">
      <c r="A4464" t="s">
        <v>9100</v>
      </c>
      <c r="B4464" t="s">
        <v>9101</v>
      </c>
      <c r="C4464" t="s">
        <v>157</v>
      </c>
      <c r="D4464">
        <v>0</v>
      </c>
      <c r="E4464" t="s">
        <v>158</v>
      </c>
      <c r="G4464" s="22">
        <v>45288.436608796299</v>
      </c>
      <c r="H4464" t="s">
        <v>144</v>
      </c>
      <c r="I4464" t="b">
        <v>1</v>
      </c>
      <c r="J4464" t="b">
        <v>0</v>
      </c>
      <c r="K4464">
        <v>0.03</v>
      </c>
      <c r="L4464">
        <v>0.05</v>
      </c>
      <c r="S4464" t="s">
        <v>9102</v>
      </c>
      <c r="T4464" t="s">
        <v>5</v>
      </c>
    </row>
    <row r="4465" spans="1:20" x14ac:dyDescent="0.25">
      <c r="A4465" t="s">
        <v>9102</v>
      </c>
      <c r="B4465" t="s">
        <v>9103</v>
      </c>
      <c r="C4465" t="s">
        <v>157</v>
      </c>
      <c r="D4465">
        <v>0</v>
      </c>
      <c r="E4465" t="s">
        <v>158</v>
      </c>
      <c r="G4465" s="22">
        <v>45288.436666666668</v>
      </c>
      <c r="H4465" t="s">
        <v>144</v>
      </c>
      <c r="I4465" t="b">
        <v>1</v>
      </c>
      <c r="J4465" t="b">
        <v>0</v>
      </c>
      <c r="K4465">
        <v>0.03</v>
      </c>
      <c r="L4465">
        <v>0.05</v>
      </c>
      <c r="S4465" t="s">
        <v>9104</v>
      </c>
      <c r="T4465" t="s">
        <v>5</v>
      </c>
    </row>
    <row r="4466" spans="1:20" x14ac:dyDescent="0.25">
      <c r="A4466" t="s">
        <v>9104</v>
      </c>
      <c r="B4466" t="s">
        <v>9105</v>
      </c>
      <c r="C4466" t="s">
        <v>157</v>
      </c>
      <c r="D4466">
        <v>0</v>
      </c>
      <c r="E4466" t="s">
        <v>158</v>
      </c>
      <c r="G4466" s="22">
        <v>45288.436701388891</v>
      </c>
      <c r="H4466" t="s">
        <v>144</v>
      </c>
      <c r="I4466" t="b">
        <v>1</v>
      </c>
      <c r="J4466" t="b">
        <v>0</v>
      </c>
      <c r="K4466">
        <v>0.03</v>
      </c>
      <c r="L4466">
        <v>0.05</v>
      </c>
      <c r="S4466" t="s">
        <v>9106</v>
      </c>
      <c r="T4466" t="s">
        <v>5</v>
      </c>
    </row>
    <row r="4467" spans="1:20" x14ac:dyDescent="0.25">
      <c r="A4467" t="s">
        <v>9106</v>
      </c>
      <c r="B4467" t="s">
        <v>9107</v>
      </c>
      <c r="C4467" t="s">
        <v>157</v>
      </c>
      <c r="D4467">
        <v>0</v>
      </c>
      <c r="E4467" t="s">
        <v>158</v>
      </c>
      <c r="G4467" s="22">
        <v>45288.436747685184</v>
      </c>
      <c r="H4467" t="s">
        <v>144</v>
      </c>
      <c r="I4467" t="b">
        <v>1</v>
      </c>
      <c r="J4467" t="b">
        <v>0</v>
      </c>
      <c r="K4467">
        <v>0.03</v>
      </c>
      <c r="L4467">
        <v>0.05</v>
      </c>
      <c r="S4467" t="s">
        <v>9108</v>
      </c>
      <c r="T4467" t="s">
        <v>5</v>
      </c>
    </row>
    <row r="4468" spans="1:20" x14ac:dyDescent="0.25">
      <c r="A4468" t="s">
        <v>9108</v>
      </c>
      <c r="B4468" t="s">
        <v>9109</v>
      </c>
      <c r="C4468" t="s">
        <v>157</v>
      </c>
      <c r="D4468">
        <v>0</v>
      </c>
      <c r="E4468" t="s">
        <v>158</v>
      </c>
      <c r="G4468" s="22">
        <v>45288.43681712963</v>
      </c>
      <c r="H4468" t="s">
        <v>144</v>
      </c>
      <c r="I4468" t="b">
        <v>1</v>
      </c>
      <c r="J4468" t="b">
        <v>0</v>
      </c>
      <c r="K4468">
        <v>1.33778</v>
      </c>
      <c r="L4468">
        <v>3.55</v>
      </c>
      <c r="S4468" t="s">
        <v>9110</v>
      </c>
      <c r="T4468" t="s">
        <v>5</v>
      </c>
    </row>
    <row r="4469" spans="1:20" x14ac:dyDescent="0.25">
      <c r="A4469" t="s">
        <v>9110</v>
      </c>
      <c r="B4469" t="s">
        <v>9111</v>
      </c>
      <c r="C4469" t="s">
        <v>157</v>
      </c>
      <c r="D4469">
        <v>0</v>
      </c>
      <c r="E4469" t="s">
        <v>158</v>
      </c>
      <c r="G4469" s="22">
        <v>45288.436863425923</v>
      </c>
      <c r="H4469" t="s">
        <v>144</v>
      </c>
      <c r="I4469" t="b">
        <v>1</v>
      </c>
      <c r="J4469" t="b">
        <v>1</v>
      </c>
      <c r="K4469">
        <v>0.03</v>
      </c>
      <c r="L4469">
        <v>0.05</v>
      </c>
      <c r="S4469" t="s">
        <v>9112</v>
      </c>
      <c r="T4469" t="s">
        <v>5</v>
      </c>
    </row>
    <row r="4470" spans="1:20" x14ac:dyDescent="0.25">
      <c r="A4470" t="s">
        <v>9112</v>
      </c>
      <c r="B4470" t="s">
        <v>9113</v>
      </c>
      <c r="C4470" t="s">
        <v>157</v>
      </c>
      <c r="D4470">
        <v>0</v>
      </c>
      <c r="E4470" t="s">
        <v>158</v>
      </c>
      <c r="G4470" s="22">
        <v>45288.436898148146</v>
      </c>
      <c r="H4470" t="s">
        <v>144</v>
      </c>
      <c r="I4470" t="b">
        <v>1</v>
      </c>
      <c r="J4470" t="b">
        <v>0</v>
      </c>
      <c r="K4470">
        <v>0.03</v>
      </c>
      <c r="L4470">
        <v>0.06</v>
      </c>
      <c r="S4470" t="s">
        <v>9114</v>
      </c>
      <c r="T4470" t="s">
        <v>5</v>
      </c>
    </row>
    <row r="4471" spans="1:20" x14ac:dyDescent="0.25">
      <c r="A4471" t="s">
        <v>9114</v>
      </c>
      <c r="B4471" t="s">
        <v>9115</v>
      </c>
      <c r="C4471" t="s">
        <v>157</v>
      </c>
      <c r="D4471">
        <v>0</v>
      </c>
      <c r="E4471" t="s">
        <v>158</v>
      </c>
      <c r="G4471" s="22">
        <v>45288.436932870369</v>
      </c>
      <c r="H4471" t="s">
        <v>144</v>
      </c>
      <c r="I4471" t="b">
        <v>1</v>
      </c>
      <c r="J4471" t="b">
        <v>0</v>
      </c>
      <c r="K4471">
        <v>0.03</v>
      </c>
      <c r="L4471">
        <v>0.06</v>
      </c>
      <c r="S4471" t="s">
        <v>9116</v>
      </c>
      <c r="T4471" t="s">
        <v>5</v>
      </c>
    </row>
    <row r="4472" spans="1:20" x14ac:dyDescent="0.25">
      <c r="A4472" t="s">
        <v>9116</v>
      </c>
      <c r="B4472" t="s">
        <v>9117</v>
      </c>
      <c r="C4472" t="s">
        <v>157</v>
      </c>
      <c r="D4472">
        <v>0</v>
      </c>
      <c r="E4472" t="s">
        <v>158</v>
      </c>
      <c r="G4472" s="22">
        <v>45288.436967592592</v>
      </c>
      <c r="H4472" t="s">
        <v>144</v>
      </c>
      <c r="I4472" t="b">
        <v>1</v>
      </c>
      <c r="J4472" t="b">
        <v>0</v>
      </c>
      <c r="K4472">
        <v>0.03</v>
      </c>
      <c r="L4472">
        <v>0.06</v>
      </c>
      <c r="S4472" t="s">
        <v>9118</v>
      </c>
      <c r="T4472" t="s">
        <v>5</v>
      </c>
    </row>
    <row r="4473" spans="1:20" x14ac:dyDescent="0.25">
      <c r="A4473" t="s">
        <v>9118</v>
      </c>
      <c r="B4473" t="s">
        <v>9119</v>
      </c>
      <c r="C4473" t="s">
        <v>157</v>
      </c>
      <c r="D4473">
        <v>0</v>
      </c>
      <c r="E4473" t="s">
        <v>158</v>
      </c>
      <c r="G4473" s="22">
        <v>45288.437291666669</v>
      </c>
      <c r="H4473" t="s">
        <v>144</v>
      </c>
      <c r="I4473" t="b">
        <v>1</v>
      </c>
      <c r="J4473" t="b">
        <v>0</v>
      </c>
      <c r="K4473">
        <v>0.03</v>
      </c>
      <c r="L4473">
        <v>0.06</v>
      </c>
      <c r="S4473" t="s">
        <v>9120</v>
      </c>
      <c r="T4473" t="s">
        <v>5</v>
      </c>
    </row>
    <row r="4474" spans="1:20" x14ac:dyDescent="0.25">
      <c r="A4474" t="s">
        <v>9120</v>
      </c>
      <c r="B4474" t="s">
        <v>9121</v>
      </c>
      <c r="C4474" t="s">
        <v>157</v>
      </c>
      <c r="D4474">
        <v>0</v>
      </c>
      <c r="E4474" t="s">
        <v>158</v>
      </c>
      <c r="G4474" s="22">
        <v>45288.437326388892</v>
      </c>
      <c r="H4474" t="s">
        <v>144</v>
      </c>
      <c r="I4474" t="b">
        <v>1</v>
      </c>
      <c r="J4474" t="b">
        <v>0</v>
      </c>
      <c r="K4474">
        <v>0.03</v>
      </c>
      <c r="L4474">
        <v>0.06</v>
      </c>
      <c r="S4474" t="s">
        <v>9122</v>
      </c>
      <c r="T4474" t="s">
        <v>5</v>
      </c>
    </row>
    <row r="4475" spans="1:20" x14ac:dyDescent="0.25">
      <c r="A4475" t="s">
        <v>9122</v>
      </c>
      <c r="B4475" t="s">
        <v>9123</v>
      </c>
      <c r="C4475" t="s">
        <v>157</v>
      </c>
      <c r="D4475">
        <v>0</v>
      </c>
      <c r="E4475" t="s">
        <v>158</v>
      </c>
      <c r="G4475" s="22">
        <v>45288.437372685185</v>
      </c>
      <c r="H4475" t="s">
        <v>144</v>
      </c>
      <c r="I4475" t="b">
        <v>1</v>
      </c>
      <c r="J4475" t="b">
        <v>0</v>
      </c>
      <c r="K4475">
        <v>0.03</v>
      </c>
      <c r="L4475">
        <v>0.06</v>
      </c>
      <c r="S4475" t="s">
        <v>9124</v>
      </c>
      <c r="T4475" t="s">
        <v>5</v>
      </c>
    </row>
    <row r="4476" spans="1:20" x14ac:dyDescent="0.25">
      <c r="A4476" t="s">
        <v>9124</v>
      </c>
      <c r="B4476" t="s">
        <v>9125</v>
      </c>
      <c r="C4476" t="s">
        <v>157</v>
      </c>
      <c r="D4476">
        <v>0</v>
      </c>
      <c r="E4476" t="s">
        <v>158</v>
      </c>
      <c r="G4476" s="22">
        <v>45288.437407407408</v>
      </c>
      <c r="H4476" t="s">
        <v>144</v>
      </c>
      <c r="I4476" t="b">
        <v>1</v>
      </c>
      <c r="J4476" t="b">
        <v>0</v>
      </c>
      <c r="K4476">
        <v>0.03</v>
      </c>
      <c r="L4476">
        <v>0.06</v>
      </c>
      <c r="S4476" t="s">
        <v>9126</v>
      </c>
      <c r="T4476" t="s">
        <v>5</v>
      </c>
    </row>
    <row r="4477" spans="1:20" x14ac:dyDescent="0.25">
      <c r="A4477" t="s">
        <v>9126</v>
      </c>
      <c r="B4477" t="s">
        <v>9127</v>
      </c>
      <c r="C4477" t="s">
        <v>157</v>
      </c>
      <c r="D4477">
        <v>0</v>
      </c>
      <c r="E4477" t="s">
        <v>158</v>
      </c>
      <c r="G4477" s="22">
        <v>45288.4374537037</v>
      </c>
      <c r="H4477" t="s">
        <v>144</v>
      </c>
      <c r="I4477" t="b">
        <v>1</v>
      </c>
      <c r="J4477" t="b">
        <v>0</v>
      </c>
      <c r="K4477">
        <v>0.03</v>
      </c>
      <c r="L4477">
        <v>0.06</v>
      </c>
      <c r="S4477" t="s">
        <v>9128</v>
      </c>
      <c r="T4477" t="s">
        <v>5</v>
      </c>
    </row>
    <row r="4478" spans="1:20" x14ac:dyDescent="0.25">
      <c r="A4478" t="s">
        <v>9128</v>
      </c>
      <c r="B4478" t="s">
        <v>9129</v>
      </c>
      <c r="C4478" t="s">
        <v>191</v>
      </c>
      <c r="D4478">
        <v>0</v>
      </c>
      <c r="E4478" t="s">
        <v>158</v>
      </c>
      <c r="G4478" s="22">
        <v>45283.575821759259</v>
      </c>
      <c r="H4478" t="s">
        <v>144</v>
      </c>
      <c r="I4478" t="b">
        <v>1</v>
      </c>
      <c r="J4478" t="b">
        <v>0</v>
      </c>
      <c r="K4478">
        <v>0.03</v>
      </c>
      <c r="L4478">
        <v>0.06</v>
      </c>
      <c r="S4478" t="s">
        <v>9130</v>
      </c>
      <c r="T4478" t="s">
        <v>5</v>
      </c>
    </row>
    <row r="4479" spans="1:20" x14ac:dyDescent="0.25">
      <c r="A4479" t="s">
        <v>9130</v>
      </c>
      <c r="B4479" t="s">
        <v>9131</v>
      </c>
      <c r="C4479" t="s">
        <v>191</v>
      </c>
      <c r="D4479">
        <v>0</v>
      </c>
      <c r="E4479" t="s">
        <v>158</v>
      </c>
      <c r="G4479" s="22">
        <v>45283.575844907406</v>
      </c>
      <c r="H4479" t="s">
        <v>144</v>
      </c>
      <c r="I4479" t="b">
        <v>1</v>
      </c>
      <c r="J4479" t="b">
        <v>0</v>
      </c>
      <c r="K4479">
        <v>0.03</v>
      </c>
      <c r="L4479">
        <v>0.06</v>
      </c>
      <c r="S4479" t="s">
        <v>9132</v>
      </c>
      <c r="T4479" t="s">
        <v>5</v>
      </c>
    </row>
    <row r="4480" spans="1:20" x14ac:dyDescent="0.25">
      <c r="A4480" t="s">
        <v>9132</v>
      </c>
      <c r="B4480" t="s">
        <v>9133</v>
      </c>
      <c r="C4480" t="s">
        <v>157</v>
      </c>
      <c r="D4480">
        <v>0</v>
      </c>
      <c r="E4480" t="s">
        <v>158</v>
      </c>
      <c r="G4480" s="22">
        <v>45288.437534722223</v>
      </c>
      <c r="H4480" t="s">
        <v>144</v>
      </c>
      <c r="I4480" t="b">
        <v>1</v>
      </c>
      <c r="J4480" t="b">
        <v>1</v>
      </c>
      <c r="K4480">
        <v>2.0554299999999999</v>
      </c>
      <c r="L4480">
        <v>4.13</v>
      </c>
      <c r="S4480" t="s">
        <v>9134</v>
      </c>
      <c r="T4480" t="s">
        <v>5</v>
      </c>
    </row>
    <row r="4481" spans="1:20" x14ac:dyDescent="0.25">
      <c r="A4481" t="s">
        <v>9134</v>
      </c>
      <c r="B4481" t="s">
        <v>9135</v>
      </c>
      <c r="C4481" t="s">
        <v>157</v>
      </c>
      <c r="D4481">
        <v>0</v>
      </c>
      <c r="E4481" t="s">
        <v>158</v>
      </c>
      <c r="G4481" s="22">
        <v>45288.437569444446</v>
      </c>
      <c r="H4481" t="s">
        <v>144</v>
      </c>
      <c r="I4481" t="b">
        <v>1</v>
      </c>
      <c r="J4481" t="b">
        <v>0</v>
      </c>
      <c r="K4481">
        <v>1.33778</v>
      </c>
      <c r="L4481">
        <v>3.55</v>
      </c>
      <c r="S4481" t="s">
        <v>9136</v>
      </c>
      <c r="T4481" t="s">
        <v>5</v>
      </c>
    </row>
    <row r="4482" spans="1:20" x14ac:dyDescent="0.25">
      <c r="A4482" t="s">
        <v>9136</v>
      </c>
      <c r="B4482" t="s">
        <v>9137</v>
      </c>
      <c r="C4482" t="s">
        <v>157</v>
      </c>
      <c r="D4482">
        <v>0</v>
      </c>
      <c r="E4482" t="s">
        <v>158</v>
      </c>
      <c r="G4482" s="22">
        <v>45288.437592592592</v>
      </c>
      <c r="H4482" t="s">
        <v>144</v>
      </c>
      <c r="I4482" t="b">
        <v>1</v>
      </c>
      <c r="J4482" t="b">
        <v>0</v>
      </c>
      <c r="K4482">
        <v>1.4285699999999999</v>
      </c>
      <c r="L4482">
        <v>3.8</v>
      </c>
      <c r="S4482" t="s">
        <v>9138</v>
      </c>
      <c r="T4482" t="s">
        <v>5</v>
      </c>
    </row>
    <row r="4483" spans="1:20" x14ac:dyDescent="0.25">
      <c r="A4483" t="s">
        <v>9138</v>
      </c>
      <c r="B4483" t="s">
        <v>9139</v>
      </c>
      <c r="C4483" t="s">
        <v>157</v>
      </c>
      <c r="D4483">
        <v>0</v>
      </c>
      <c r="E4483" t="s">
        <v>158</v>
      </c>
      <c r="G4483" s="22">
        <v>45288.437627314815</v>
      </c>
      <c r="H4483" t="s">
        <v>144</v>
      </c>
      <c r="I4483" t="b">
        <v>1</v>
      </c>
      <c r="J4483" t="b">
        <v>0</v>
      </c>
      <c r="K4483">
        <v>1.83036</v>
      </c>
      <c r="L4483">
        <v>3.45</v>
      </c>
      <c r="S4483" t="s">
        <v>9140</v>
      </c>
      <c r="T4483" t="s">
        <v>5</v>
      </c>
    </row>
    <row r="4484" spans="1:20" x14ac:dyDescent="0.25">
      <c r="A4484" t="s">
        <v>9140</v>
      </c>
      <c r="B4484" t="s">
        <v>9141</v>
      </c>
      <c r="C4484" t="s">
        <v>157</v>
      </c>
      <c r="D4484">
        <v>0</v>
      </c>
      <c r="E4484" t="s">
        <v>158</v>
      </c>
      <c r="G4484" s="22">
        <v>45288.4377662037</v>
      </c>
      <c r="H4484" t="s">
        <v>144</v>
      </c>
      <c r="I4484" t="b">
        <v>1</v>
      </c>
      <c r="J4484" t="b">
        <v>1</v>
      </c>
      <c r="K4484">
        <v>1.32182</v>
      </c>
      <c r="L4484">
        <v>3.55</v>
      </c>
      <c r="S4484" t="s">
        <v>9142</v>
      </c>
      <c r="T4484" t="s">
        <v>5</v>
      </c>
    </row>
    <row r="4485" spans="1:20" x14ac:dyDescent="0.25">
      <c r="A4485" t="s">
        <v>9142</v>
      </c>
      <c r="B4485" t="s">
        <v>9143</v>
      </c>
      <c r="C4485" t="s">
        <v>157</v>
      </c>
      <c r="D4485">
        <v>0</v>
      </c>
      <c r="E4485" t="s">
        <v>158</v>
      </c>
      <c r="G4485" s="22">
        <v>45288.437800925924</v>
      </c>
      <c r="H4485" t="s">
        <v>144</v>
      </c>
      <c r="I4485" t="b">
        <v>1</v>
      </c>
      <c r="J4485" t="b">
        <v>1</v>
      </c>
      <c r="K4485">
        <v>1.3218300000000001</v>
      </c>
      <c r="L4485">
        <v>3.55</v>
      </c>
      <c r="S4485" t="s">
        <v>9144</v>
      </c>
      <c r="T4485" t="s">
        <v>5</v>
      </c>
    </row>
    <row r="4486" spans="1:20" x14ac:dyDescent="0.25">
      <c r="A4486" t="s">
        <v>9144</v>
      </c>
      <c r="B4486" t="s">
        <v>9145</v>
      </c>
      <c r="C4486" t="s">
        <v>157</v>
      </c>
      <c r="D4486">
        <v>0</v>
      </c>
      <c r="E4486" t="s">
        <v>158</v>
      </c>
      <c r="G4486" s="22">
        <v>45288.437835648147</v>
      </c>
      <c r="H4486" t="s">
        <v>144</v>
      </c>
      <c r="I4486" t="b">
        <v>1</v>
      </c>
      <c r="J4486" t="b">
        <v>1</v>
      </c>
      <c r="K4486">
        <v>1.4286399999999999</v>
      </c>
      <c r="L4486">
        <v>3.8</v>
      </c>
      <c r="S4486" t="s">
        <v>9146</v>
      </c>
      <c r="T4486" t="s">
        <v>5</v>
      </c>
    </row>
    <row r="4487" spans="1:20" x14ac:dyDescent="0.25">
      <c r="A4487" t="s">
        <v>9146</v>
      </c>
      <c r="B4487" t="s">
        <v>9147</v>
      </c>
      <c r="C4487" t="s">
        <v>157</v>
      </c>
      <c r="D4487">
        <v>0</v>
      </c>
      <c r="E4487" t="s">
        <v>158</v>
      </c>
      <c r="G4487" s="22">
        <v>45288.437858796293</v>
      </c>
      <c r="H4487" t="s">
        <v>144</v>
      </c>
      <c r="I4487" t="b">
        <v>1</v>
      </c>
      <c r="J4487" t="b">
        <v>0</v>
      </c>
      <c r="K4487">
        <v>1.4285699999999999</v>
      </c>
      <c r="L4487">
        <v>3.8</v>
      </c>
      <c r="S4487" t="s">
        <v>9148</v>
      </c>
      <c r="T4487" t="s">
        <v>5</v>
      </c>
    </row>
    <row r="4488" spans="1:20" x14ac:dyDescent="0.25">
      <c r="A4488" t="s">
        <v>9148</v>
      </c>
      <c r="B4488" t="s">
        <v>9149</v>
      </c>
      <c r="C4488" t="s">
        <v>157</v>
      </c>
      <c r="D4488">
        <v>0</v>
      </c>
      <c r="E4488" t="s">
        <v>158</v>
      </c>
      <c r="G4488" s="22">
        <v>45288.437893518516</v>
      </c>
      <c r="H4488" t="s">
        <v>144</v>
      </c>
      <c r="I4488" t="b">
        <v>1</v>
      </c>
      <c r="J4488" t="b">
        <v>0</v>
      </c>
      <c r="K4488">
        <v>2.0445600000000002</v>
      </c>
      <c r="L4488">
        <v>4.6500000000000004</v>
      </c>
      <c r="S4488" t="s">
        <v>9150</v>
      </c>
      <c r="T4488" t="s">
        <v>5</v>
      </c>
    </row>
    <row r="4489" spans="1:20" x14ac:dyDescent="0.25">
      <c r="A4489" t="s">
        <v>9150</v>
      </c>
      <c r="B4489" t="s">
        <v>9151</v>
      </c>
      <c r="C4489" t="s">
        <v>157</v>
      </c>
      <c r="D4489">
        <v>0</v>
      </c>
      <c r="E4489" t="s">
        <v>158</v>
      </c>
      <c r="G4489" s="22">
        <v>45288.437928240739</v>
      </c>
      <c r="H4489" t="s">
        <v>144</v>
      </c>
      <c r="I4489" t="b">
        <v>1</v>
      </c>
      <c r="J4489" t="b">
        <v>0</v>
      </c>
      <c r="K4489">
        <v>1.42858</v>
      </c>
      <c r="L4489">
        <v>3.19</v>
      </c>
      <c r="S4489" t="s">
        <v>9152</v>
      </c>
      <c r="T4489" t="s">
        <v>5</v>
      </c>
    </row>
    <row r="4490" spans="1:20" x14ac:dyDescent="0.25">
      <c r="A4490" t="s">
        <v>9152</v>
      </c>
      <c r="B4490" t="s">
        <v>9153</v>
      </c>
      <c r="C4490" t="s">
        <v>157</v>
      </c>
      <c r="D4490">
        <v>0</v>
      </c>
      <c r="E4490" t="s">
        <v>158</v>
      </c>
      <c r="G4490" s="22">
        <v>45288.437962962962</v>
      </c>
      <c r="H4490" t="s">
        <v>144</v>
      </c>
      <c r="I4490" t="b">
        <v>1</v>
      </c>
      <c r="J4490" t="b">
        <v>1</v>
      </c>
      <c r="K4490">
        <v>1.17655</v>
      </c>
      <c r="L4490">
        <v>2.5299999999999998</v>
      </c>
      <c r="S4490" t="s">
        <v>9154</v>
      </c>
      <c r="T4490" t="s">
        <v>5</v>
      </c>
    </row>
    <row r="4491" spans="1:20" x14ac:dyDescent="0.25">
      <c r="A4491" t="s">
        <v>9154</v>
      </c>
      <c r="B4491" t="s">
        <v>9155</v>
      </c>
      <c r="C4491" t="s">
        <v>157</v>
      </c>
      <c r="D4491">
        <v>0</v>
      </c>
      <c r="E4491" t="s">
        <v>158</v>
      </c>
      <c r="G4491" s="22">
        <v>45288.437986111108</v>
      </c>
      <c r="H4491" t="s">
        <v>144</v>
      </c>
      <c r="I4491" t="b">
        <v>1</v>
      </c>
      <c r="J4491" t="b">
        <v>0</v>
      </c>
      <c r="K4491">
        <v>1.4286399999999999</v>
      </c>
      <c r="L4491">
        <v>3.3</v>
      </c>
      <c r="S4491" t="s">
        <v>9156</v>
      </c>
      <c r="T4491" t="s">
        <v>5</v>
      </c>
    </row>
    <row r="4492" spans="1:20" x14ac:dyDescent="0.25">
      <c r="A4492" t="s">
        <v>9156</v>
      </c>
      <c r="B4492" t="s">
        <v>9157</v>
      </c>
      <c r="C4492" t="s">
        <v>157</v>
      </c>
      <c r="D4492">
        <v>0</v>
      </c>
      <c r="E4492" t="s">
        <v>2173</v>
      </c>
      <c r="F4492" t="s">
        <v>2173</v>
      </c>
      <c r="G4492" s="22">
        <v>45288.438020833331</v>
      </c>
      <c r="H4492" t="s">
        <v>144</v>
      </c>
      <c r="I4492" t="b">
        <v>0</v>
      </c>
      <c r="J4492" t="b">
        <v>0</v>
      </c>
      <c r="K4492">
        <v>19.5</v>
      </c>
      <c r="L4492">
        <v>33.5</v>
      </c>
      <c r="S4492" t="s">
        <v>9158</v>
      </c>
      <c r="T4492" t="s">
        <v>5</v>
      </c>
    </row>
    <row r="4493" spans="1:20" x14ac:dyDescent="0.25">
      <c r="A4493" t="s">
        <v>9158</v>
      </c>
      <c r="B4493" t="s">
        <v>9159</v>
      </c>
      <c r="C4493" t="s">
        <v>157</v>
      </c>
      <c r="D4493">
        <v>0</v>
      </c>
      <c r="E4493" t="s">
        <v>158</v>
      </c>
      <c r="G4493" s="22">
        <v>45288.438101851854</v>
      </c>
      <c r="H4493" t="s">
        <v>144</v>
      </c>
      <c r="I4493" t="b">
        <v>1</v>
      </c>
      <c r="J4493" t="b">
        <v>0</v>
      </c>
      <c r="K4493">
        <v>9.11E-3</v>
      </c>
      <c r="L4493">
        <v>2.02</v>
      </c>
      <c r="S4493" t="s">
        <v>9160</v>
      </c>
      <c r="T4493" t="s">
        <v>5</v>
      </c>
    </row>
    <row r="4494" spans="1:20" x14ac:dyDescent="0.25">
      <c r="A4494" t="s">
        <v>9160</v>
      </c>
      <c r="B4494" t="s">
        <v>9161</v>
      </c>
      <c r="C4494" t="s">
        <v>157</v>
      </c>
      <c r="D4494">
        <v>0</v>
      </c>
      <c r="E4494" t="s">
        <v>158</v>
      </c>
      <c r="G4494" s="22">
        <v>45288.438217592593</v>
      </c>
      <c r="H4494" t="s">
        <v>144</v>
      </c>
      <c r="I4494" t="b">
        <v>1</v>
      </c>
      <c r="J4494" t="b">
        <v>0</v>
      </c>
      <c r="K4494">
        <v>1.4286399999999999</v>
      </c>
      <c r="L4494">
        <v>3.3</v>
      </c>
      <c r="S4494" t="s">
        <v>9162</v>
      </c>
      <c r="T4494" t="s">
        <v>5</v>
      </c>
    </row>
    <row r="4495" spans="1:20" x14ac:dyDescent="0.25">
      <c r="A4495" t="s">
        <v>9162</v>
      </c>
      <c r="B4495" t="s">
        <v>9163</v>
      </c>
      <c r="C4495" t="s">
        <v>157</v>
      </c>
      <c r="D4495">
        <v>0</v>
      </c>
      <c r="E4495" t="s">
        <v>158</v>
      </c>
      <c r="G4495" s="22">
        <v>45288.438252314816</v>
      </c>
      <c r="H4495" t="s">
        <v>144</v>
      </c>
      <c r="I4495" t="b">
        <v>1</v>
      </c>
      <c r="J4495" t="b">
        <v>0</v>
      </c>
      <c r="K4495">
        <v>2.0445600000000002</v>
      </c>
      <c r="L4495">
        <v>4.24</v>
      </c>
      <c r="S4495" t="s">
        <v>9164</v>
      </c>
      <c r="T4495" t="s">
        <v>5</v>
      </c>
    </row>
    <row r="4496" spans="1:20" x14ac:dyDescent="0.25">
      <c r="A4496" t="s">
        <v>9164</v>
      </c>
      <c r="B4496" t="s">
        <v>9165</v>
      </c>
      <c r="C4496" t="s">
        <v>157</v>
      </c>
      <c r="D4496">
        <v>0</v>
      </c>
      <c r="E4496" t="s">
        <v>158</v>
      </c>
      <c r="G4496" s="22">
        <v>45288.438287037039</v>
      </c>
      <c r="H4496" t="s">
        <v>144</v>
      </c>
      <c r="I4496" t="b">
        <v>1</v>
      </c>
      <c r="J4496" t="b">
        <v>0</v>
      </c>
      <c r="K4496">
        <v>1.42865</v>
      </c>
      <c r="L4496">
        <v>3.3</v>
      </c>
      <c r="S4496" t="s">
        <v>9166</v>
      </c>
      <c r="T4496" t="s">
        <v>5</v>
      </c>
    </row>
    <row r="4497" spans="1:20" x14ac:dyDescent="0.25">
      <c r="A4497" t="s">
        <v>9166</v>
      </c>
      <c r="B4497" t="s">
        <v>9167</v>
      </c>
      <c r="C4497" t="s">
        <v>157</v>
      </c>
      <c r="D4497">
        <v>0</v>
      </c>
      <c r="E4497" t="s">
        <v>158</v>
      </c>
      <c r="F4497" t="s">
        <v>158</v>
      </c>
      <c r="G4497" s="22">
        <v>45288.438333333332</v>
      </c>
      <c r="H4497" t="s">
        <v>144</v>
      </c>
      <c r="I4497" t="b">
        <v>0</v>
      </c>
      <c r="J4497" t="b">
        <v>0</v>
      </c>
      <c r="K4497">
        <v>3.6</v>
      </c>
      <c r="L4497">
        <v>6.1</v>
      </c>
      <c r="S4497" t="s">
        <v>9168</v>
      </c>
      <c r="T4497" t="s">
        <v>5</v>
      </c>
    </row>
    <row r="4498" spans="1:20" x14ac:dyDescent="0.25">
      <c r="A4498" t="s">
        <v>9168</v>
      </c>
      <c r="B4498" t="s">
        <v>9169</v>
      </c>
      <c r="C4498" t="s">
        <v>157</v>
      </c>
      <c r="D4498">
        <v>0</v>
      </c>
      <c r="E4498" t="s">
        <v>182</v>
      </c>
      <c r="F4498" t="s">
        <v>182</v>
      </c>
      <c r="G4498" s="22">
        <v>45288.438414351855</v>
      </c>
      <c r="H4498" t="s">
        <v>144</v>
      </c>
      <c r="I4498" t="b">
        <v>0</v>
      </c>
      <c r="J4498" t="b">
        <v>0</v>
      </c>
      <c r="K4498">
        <v>190</v>
      </c>
      <c r="L4498">
        <v>210</v>
      </c>
      <c r="S4498" t="s">
        <v>9170</v>
      </c>
      <c r="T4498" t="s">
        <v>5</v>
      </c>
    </row>
    <row r="4499" spans="1:20" x14ac:dyDescent="0.25">
      <c r="A4499" t="s">
        <v>9170</v>
      </c>
      <c r="B4499" t="s">
        <v>9171</v>
      </c>
      <c r="C4499" t="s">
        <v>157</v>
      </c>
      <c r="D4499">
        <v>0</v>
      </c>
      <c r="E4499" t="s">
        <v>158</v>
      </c>
      <c r="G4499" s="22">
        <v>45288.438460648147</v>
      </c>
      <c r="H4499" t="s">
        <v>144</v>
      </c>
      <c r="I4499" t="b">
        <v>1</v>
      </c>
      <c r="J4499" t="b">
        <v>0</v>
      </c>
      <c r="K4499">
        <v>0.26784000000000002</v>
      </c>
      <c r="L4499">
        <v>1.17</v>
      </c>
      <c r="S4499" t="s">
        <v>9172</v>
      </c>
      <c r="T4499" t="s">
        <v>5</v>
      </c>
    </row>
    <row r="4500" spans="1:20" x14ac:dyDescent="0.25">
      <c r="A4500" t="s">
        <v>9172</v>
      </c>
      <c r="B4500" t="s">
        <v>9173</v>
      </c>
      <c r="C4500" t="s">
        <v>157</v>
      </c>
      <c r="D4500">
        <v>0</v>
      </c>
      <c r="E4500" t="s">
        <v>158</v>
      </c>
      <c r="G4500" s="22">
        <v>45288.43849537037</v>
      </c>
      <c r="H4500" t="s">
        <v>144</v>
      </c>
      <c r="I4500" t="b">
        <v>1</v>
      </c>
      <c r="J4500" t="b">
        <v>0</v>
      </c>
      <c r="K4500">
        <v>1.4286399999999999</v>
      </c>
      <c r="L4500">
        <v>3.3</v>
      </c>
      <c r="S4500" t="s">
        <v>9174</v>
      </c>
      <c r="T4500" t="s">
        <v>5</v>
      </c>
    </row>
    <row r="4501" spans="1:20" x14ac:dyDescent="0.25">
      <c r="A4501" t="s">
        <v>9174</v>
      </c>
      <c r="B4501" t="s">
        <v>9175</v>
      </c>
      <c r="C4501" t="s">
        <v>157</v>
      </c>
      <c r="D4501">
        <v>0</v>
      </c>
      <c r="E4501" t="s">
        <v>158</v>
      </c>
      <c r="G4501" s="22">
        <v>45288.438530092593</v>
      </c>
      <c r="H4501" t="s">
        <v>144</v>
      </c>
      <c r="I4501" t="b">
        <v>1</v>
      </c>
      <c r="J4501" t="b">
        <v>0</v>
      </c>
      <c r="K4501">
        <v>2.90184</v>
      </c>
      <c r="L4501">
        <v>5.0369999999999999</v>
      </c>
      <c r="S4501" t="s">
        <v>9176</v>
      </c>
      <c r="T4501" t="s">
        <v>5</v>
      </c>
    </row>
    <row r="4502" spans="1:20" x14ac:dyDescent="0.25">
      <c r="A4502" t="s">
        <v>9176</v>
      </c>
      <c r="B4502" t="s">
        <v>9177</v>
      </c>
      <c r="C4502" t="s">
        <v>157</v>
      </c>
      <c r="D4502">
        <v>0</v>
      </c>
      <c r="E4502" t="s">
        <v>158</v>
      </c>
      <c r="G4502" s="22">
        <v>45288.43855324074</v>
      </c>
      <c r="H4502" t="s">
        <v>144</v>
      </c>
      <c r="I4502" t="b">
        <v>1</v>
      </c>
      <c r="J4502" t="b">
        <v>0</v>
      </c>
      <c r="K4502">
        <v>1.32182</v>
      </c>
      <c r="L4502">
        <v>3.19</v>
      </c>
      <c r="S4502" t="s">
        <v>9178</v>
      </c>
      <c r="T4502" t="s">
        <v>5</v>
      </c>
    </row>
    <row r="4503" spans="1:20" x14ac:dyDescent="0.25">
      <c r="A4503" t="s">
        <v>9178</v>
      </c>
      <c r="B4503" t="s">
        <v>9179</v>
      </c>
      <c r="C4503" t="s">
        <v>157</v>
      </c>
      <c r="D4503">
        <v>0</v>
      </c>
      <c r="E4503" t="s">
        <v>158</v>
      </c>
      <c r="G4503" s="22">
        <v>45288.438599537039</v>
      </c>
      <c r="H4503" t="s">
        <v>144</v>
      </c>
      <c r="I4503" t="b">
        <v>1</v>
      </c>
      <c r="J4503" t="b">
        <v>0</v>
      </c>
      <c r="K4503">
        <v>1.4286399999999999</v>
      </c>
      <c r="L4503">
        <v>3.3</v>
      </c>
      <c r="S4503" t="s">
        <v>9180</v>
      </c>
      <c r="T4503" t="s">
        <v>5</v>
      </c>
    </row>
    <row r="4504" spans="1:20" x14ac:dyDescent="0.25">
      <c r="A4504" t="s">
        <v>9180</v>
      </c>
      <c r="B4504" t="s">
        <v>9181</v>
      </c>
      <c r="C4504" t="s">
        <v>157</v>
      </c>
      <c r="D4504">
        <v>0</v>
      </c>
      <c r="E4504" t="s">
        <v>158</v>
      </c>
      <c r="G4504" s="22">
        <v>45288.438645833332</v>
      </c>
      <c r="H4504" t="s">
        <v>144</v>
      </c>
      <c r="I4504" t="b">
        <v>1</v>
      </c>
      <c r="J4504" t="b">
        <v>0</v>
      </c>
      <c r="K4504">
        <v>2.0445600000000002</v>
      </c>
      <c r="L4504">
        <v>4.24</v>
      </c>
      <c r="S4504" t="s">
        <v>9182</v>
      </c>
      <c r="T4504" t="s">
        <v>5</v>
      </c>
    </row>
    <row r="4505" spans="1:20" x14ac:dyDescent="0.25">
      <c r="A4505" t="s">
        <v>9182</v>
      </c>
      <c r="B4505" t="s">
        <v>9183</v>
      </c>
      <c r="C4505" t="s">
        <v>157</v>
      </c>
      <c r="D4505">
        <v>0</v>
      </c>
      <c r="E4505" t="s">
        <v>158</v>
      </c>
      <c r="G4505" s="22">
        <v>45288.438680555555</v>
      </c>
      <c r="H4505" t="s">
        <v>144</v>
      </c>
      <c r="I4505" t="b">
        <v>1</v>
      </c>
      <c r="J4505" t="b">
        <v>0</v>
      </c>
      <c r="K4505">
        <v>1.42858</v>
      </c>
      <c r="L4505">
        <v>3.3</v>
      </c>
      <c r="S4505" t="s">
        <v>9184</v>
      </c>
      <c r="T4505" t="s">
        <v>5</v>
      </c>
    </row>
    <row r="4506" spans="1:20" x14ac:dyDescent="0.25">
      <c r="A4506" t="s">
        <v>9184</v>
      </c>
      <c r="B4506" t="s">
        <v>9185</v>
      </c>
      <c r="C4506" t="s">
        <v>157</v>
      </c>
      <c r="D4506">
        <v>0</v>
      </c>
      <c r="E4506" t="s">
        <v>158</v>
      </c>
      <c r="G4506" s="22">
        <v>45288.438715277778</v>
      </c>
      <c r="H4506" t="s">
        <v>144</v>
      </c>
      <c r="I4506" t="b">
        <v>1</v>
      </c>
      <c r="J4506" t="b">
        <v>0</v>
      </c>
      <c r="K4506">
        <v>1.32182</v>
      </c>
      <c r="L4506">
        <v>3.19</v>
      </c>
      <c r="S4506" t="s">
        <v>9186</v>
      </c>
      <c r="T4506" t="s">
        <v>5</v>
      </c>
    </row>
    <row r="4507" spans="1:20" x14ac:dyDescent="0.25">
      <c r="A4507" t="s">
        <v>9186</v>
      </c>
      <c r="B4507" t="s">
        <v>9187</v>
      </c>
      <c r="C4507" t="s">
        <v>157</v>
      </c>
      <c r="D4507">
        <v>0</v>
      </c>
      <c r="E4507" t="s">
        <v>158</v>
      </c>
      <c r="G4507" s="22">
        <v>45288.438750000001</v>
      </c>
      <c r="H4507" t="s">
        <v>144</v>
      </c>
      <c r="I4507" t="b">
        <v>1</v>
      </c>
      <c r="J4507" t="b">
        <v>0</v>
      </c>
      <c r="K4507">
        <v>1.33778</v>
      </c>
      <c r="L4507">
        <v>3.19</v>
      </c>
      <c r="S4507" t="s">
        <v>9188</v>
      </c>
      <c r="T4507" t="s">
        <v>5</v>
      </c>
    </row>
    <row r="4508" spans="1:20" x14ac:dyDescent="0.25">
      <c r="A4508" t="s">
        <v>9188</v>
      </c>
      <c r="B4508" t="s">
        <v>9189</v>
      </c>
      <c r="C4508" t="s">
        <v>157</v>
      </c>
      <c r="D4508">
        <v>0</v>
      </c>
      <c r="E4508" t="s">
        <v>158</v>
      </c>
      <c r="G4508" s="22">
        <v>45288.438784722224</v>
      </c>
      <c r="H4508" t="s">
        <v>144</v>
      </c>
      <c r="I4508" t="b">
        <v>1</v>
      </c>
      <c r="J4508" t="b">
        <v>0</v>
      </c>
      <c r="K4508">
        <v>1.4285699999999999</v>
      </c>
      <c r="L4508">
        <v>3.3</v>
      </c>
      <c r="S4508" t="s">
        <v>9190</v>
      </c>
      <c r="T4508" t="s">
        <v>5</v>
      </c>
    </row>
    <row r="4509" spans="1:20" x14ac:dyDescent="0.25">
      <c r="A4509" t="s">
        <v>9190</v>
      </c>
      <c r="B4509" t="s">
        <v>9191</v>
      </c>
      <c r="C4509" t="s">
        <v>157</v>
      </c>
      <c r="D4509">
        <v>0</v>
      </c>
      <c r="E4509" t="s">
        <v>158</v>
      </c>
      <c r="G4509" s="22">
        <v>45288.438819444447</v>
      </c>
      <c r="H4509" t="s">
        <v>144</v>
      </c>
      <c r="I4509" t="b">
        <v>1</v>
      </c>
      <c r="J4509" t="b">
        <v>0</v>
      </c>
      <c r="K4509">
        <v>2.0481400000000001</v>
      </c>
      <c r="L4509">
        <v>4.24</v>
      </c>
      <c r="S4509" t="s">
        <v>9192</v>
      </c>
      <c r="T4509" t="s">
        <v>5</v>
      </c>
    </row>
    <row r="4510" spans="1:20" x14ac:dyDescent="0.25">
      <c r="A4510" t="s">
        <v>9192</v>
      </c>
      <c r="B4510" t="s">
        <v>9193</v>
      </c>
      <c r="C4510" t="s">
        <v>191</v>
      </c>
      <c r="D4510">
        <v>0</v>
      </c>
      <c r="E4510" t="s">
        <v>158</v>
      </c>
      <c r="G4510" s="22">
        <v>45283.575972222221</v>
      </c>
      <c r="H4510" t="s">
        <v>144</v>
      </c>
      <c r="I4510" t="b">
        <v>1</v>
      </c>
      <c r="J4510" t="b">
        <v>0</v>
      </c>
      <c r="K4510">
        <v>2.6785700000000001</v>
      </c>
      <c r="L4510">
        <v>4.7</v>
      </c>
      <c r="S4510" t="s">
        <v>9194</v>
      </c>
      <c r="T4510" t="s">
        <v>5</v>
      </c>
    </row>
    <row r="4511" spans="1:20" x14ac:dyDescent="0.25">
      <c r="A4511" t="s">
        <v>9194</v>
      </c>
      <c r="B4511" t="s">
        <v>9195</v>
      </c>
      <c r="C4511" t="s">
        <v>157</v>
      </c>
      <c r="D4511">
        <v>0</v>
      </c>
      <c r="E4511" t="s">
        <v>158</v>
      </c>
      <c r="G4511" s="22">
        <v>45288.438981481479</v>
      </c>
      <c r="H4511" t="s">
        <v>144</v>
      </c>
      <c r="I4511" t="b">
        <v>1</v>
      </c>
      <c r="J4511" t="b">
        <v>0</v>
      </c>
      <c r="K4511">
        <v>0.48794999999999999</v>
      </c>
      <c r="L4511">
        <v>1.29</v>
      </c>
      <c r="S4511" t="s">
        <v>9196</v>
      </c>
      <c r="T4511" t="s">
        <v>5</v>
      </c>
    </row>
    <row r="4512" spans="1:20" x14ac:dyDescent="0.25">
      <c r="A4512" t="s">
        <v>9196</v>
      </c>
      <c r="B4512" t="s">
        <v>9197</v>
      </c>
      <c r="C4512" t="s">
        <v>157</v>
      </c>
      <c r="D4512">
        <v>0</v>
      </c>
      <c r="E4512" t="s">
        <v>158</v>
      </c>
      <c r="G4512" s="22">
        <v>45288.439016203702</v>
      </c>
      <c r="H4512" t="s">
        <v>144</v>
      </c>
      <c r="I4512" t="b">
        <v>1</v>
      </c>
      <c r="J4512" t="b">
        <v>0</v>
      </c>
      <c r="K4512">
        <v>5.0445900000000004</v>
      </c>
      <c r="L4512">
        <v>8.1370000000000005</v>
      </c>
      <c r="S4512" t="s">
        <v>9198</v>
      </c>
      <c r="T4512" t="s">
        <v>5</v>
      </c>
    </row>
    <row r="4513" spans="1:20" x14ac:dyDescent="0.25">
      <c r="A4513" t="s">
        <v>9198</v>
      </c>
      <c r="B4513" t="s">
        <v>9199</v>
      </c>
      <c r="C4513" t="s">
        <v>157</v>
      </c>
      <c r="D4513">
        <v>0</v>
      </c>
      <c r="E4513" t="s">
        <v>158</v>
      </c>
      <c r="G4513" s="22">
        <v>45288.439039351855</v>
      </c>
      <c r="H4513" t="s">
        <v>144</v>
      </c>
      <c r="I4513" t="b">
        <v>1</v>
      </c>
      <c r="J4513" t="b">
        <v>0</v>
      </c>
      <c r="K4513">
        <v>2.0445600000000002</v>
      </c>
      <c r="L4513">
        <v>3.71</v>
      </c>
      <c r="S4513" t="s">
        <v>9200</v>
      </c>
      <c r="T4513" t="s">
        <v>5</v>
      </c>
    </row>
    <row r="4514" spans="1:20" x14ac:dyDescent="0.25">
      <c r="A4514" t="s">
        <v>9200</v>
      </c>
      <c r="B4514" t="s">
        <v>9201</v>
      </c>
      <c r="C4514" t="s">
        <v>157</v>
      </c>
      <c r="D4514">
        <v>0</v>
      </c>
      <c r="E4514" t="s">
        <v>158</v>
      </c>
      <c r="G4514" s="22">
        <v>45288.439074074071</v>
      </c>
      <c r="H4514" t="s">
        <v>144</v>
      </c>
      <c r="I4514" t="b">
        <v>1</v>
      </c>
      <c r="J4514" t="b">
        <v>0</v>
      </c>
      <c r="K4514">
        <v>1.4925200000000001</v>
      </c>
      <c r="L4514">
        <v>2.5299999999999998</v>
      </c>
      <c r="S4514" t="s">
        <v>9202</v>
      </c>
      <c r="T4514" t="s">
        <v>5</v>
      </c>
    </row>
    <row r="4515" spans="1:20" x14ac:dyDescent="0.25">
      <c r="A4515" t="s">
        <v>9202</v>
      </c>
      <c r="B4515" t="s">
        <v>9203</v>
      </c>
      <c r="C4515" t="s">
        <v>157</v>
      </c>
      <c r="D4515">
        <v>0</v>
      </c>
      <c r="E4515" t="s">
        <v>158</v>
      </c>
      <c r="G4515" s="22">
        <v>45288.439108796294</v>
      </c>
      <c r="H4515" t="s">
        <v>144</v>
      </c>
      <c r="I4515" t="b">
        <v>1</v>
      </c>
      <c r="J4515" t="b">
        <v>0</v>
      </c>
      <c r="K4515">
        <v>1.1166700000000001</v>
      </c>
      <c r="L4515">
        <v>2.36</v>
      </c>
      <c r="S4515" t="s">
        <v>9204</v>
      </c>
      <c r="T4515" t="s">
        <v>5</v>
      </c>
    </row>
    <row r="4516" spans="1:20" x14ac:dyDescent="0.25">
      <c r="A4516" t="s">
        <v>9204</v>
      </c>
      <c r="B4516" t="s">
        <v>9205</v>
      </c>
      <c r="C4516" t="s">
        <v>157</v>
      </c>
      <c r="D4516">
        <v>0</v>
      </c>
      <c r="E4516" t="s">
        <v>158</v>
      </c>
      <c r="G4516" s="22">
        <v>45288.439155092594</v>
      </c>
      <c r="H4516" t="s">
        <v>144</v>
      </c>
      <c r="I4516" t="b">
        <v>1</v>
      </c>
      <c r="J4516" t="b">
        <v>0</v>
      </c>
      <c r="K4516">
        <v>2.0445500000000001</v>
      </c>
      <c r="L4516">
        <v>4.21</v>
      </c>
      <c r="S4516" t="s">
        <v>9206</v>
      </c>
      <c r="T4516" t="s">
        <v>5</v>
      </c>
    </row>
    <row r="4517" spans="1:20" x14ac:dyDescent="0.25">
      <c r="A4517" t="s">
        <v>9206</v>
      </c>
      <c r="B4517" t="s">
        <v>9207</v>
      </c>
      <c r="C4517" t="s">
        <v>157</v>
      </c>
      <c r="D4517">
        <v>0</v>
      </c>
      <c r="E4517" t="s">
        <v>158</v>
      </c>
      <c r="G4517" s="22">
        <v>45288.439189814817</v>
      </c>
      <c r="H4517" t="s">
        <v>144</v>
      </c>
      <c r="I4517" t="b">
        <v>1</v>
      </c>
      <c r="J4517" t="b">
        <v>0</v>
      </c>
      <c r="K4517">
        <v>1.42865</v>
      </c>
      <c r="L4517">
        <v>3.3</v>
      </c>
      <c r="S4517" t="s">
        <v>9208</v>
      </c>
      <c r="T4517" t="s">
        <v>5</v>
      </c>
    </row>
    <row r="4518" spans="1:20" x14ac:dyDescent="0.25">
      <c r="A4518" t="s">
        <v>9208</v>
      </c>
      <c r="B4518" t="s">
        <v>9209</v>
      </c>
      <c r="C4518" t="s">
        <v>157</v>
      </c>
      <c r="D4518">
        <v>0</v>
      </c>
      <c r="E4518" t="s">
        <v>158</v>
      </c>
      <c r="G4518" s="22">
        <v>45288.43922453704</v>
      </c>
      <c r="H4518" t="s">
        <v>144</v>
      </c>
      <c r="I4518" t="b">
        <v>1</v>
      </c>
      <c r="J4518" t="b">
        <v>0</v>
      </c>
      <c r="K4518">
        <v>1.4925200000000001</v>
      </c>
      <c r="L4518">
        <v>2.36</v>
      </c>
      <c r="S4518" t="s">
        <v>9210</v>
      </c>
      <c r="T4518" t="s">
        <v>5</v>
      </c>
    </row>
    <row r="4519" spans="1:20" x14ac:dyDescent="0.25">
      <c r="A4519" t="s">
        <v>9210</v>
      </c>
      <c r="B4519" t="s">
        <v>9211</v>
      </c>
      <c r="C4519" t="s">
        <v>157</v>
      </c>
      <c r="D4519">
        <v>0</v>
      </c>
      <c r="E4519" t="s">
        <v>158</v>
      </c>
      <c r="G4519" s="22">
        <v>45288.439259259256</v>
      </c>
      <c r="H4519" t="s">
        <v>144</v>
      </c>
      <c r="I4519" t="b">
        <v>1</v>
      </c>
      <c r="J4519" t="b">
        <v>0</v>
      </c>
      <c r="K4519">
        <v>1.42865</v>
      </c>
      <c r="L4519">
        <v>3.3</v>
      </c>
      <c r="S4519" t="s">
        <v>9212</v>
      </c>
      <c r="T4519" t="s">
        <v>5</v>
      </c>
    </row>
    <row r="4520" spans="1:20" x14ac:dyDescent="0.25">
      <c r="A4520" t="s">
        <v>9212</v>
      </c>
      <c r="B4520" t="s">
        <v>9213</v>
      </c>
      <c r="C4520" t="s">
        <v>157</v>
      </c>
      <c r="D4520">
        <v>0</v>
      </c>
      <c r="E4520" t="s">
        <v>158</v>
      </c>
      <c r="G4520" s="22">
        <v>45288.439305555556</v>
      </c>
      <c r="H4520" t="s">
        <v>144</v>
      </c>
      <c r="I4520" t="b">
        <v>1</v>
      </c>
      <c r="J4520" t="b">
        <v>0</v>
      </c>
      <c r="K4520">
        <v>1.3218300000000001</v>
      </c>
      <c r="L4520">
        <v>3.19</v>
      </c>
      <c r="S4520" t="s">
        <v>9214</v>
      </c>
      <c r="T4520" t="s">
        <v>5</v>
      </c>
    </row>
    <row r="4521" spans="1:20" x14ac:dyDescent="0.25">
      <c r="A4521" t="s">
        <v>9214</v>
      </c>
      <c r="B4521" t="s">
        <v>9215</v>
      </c>
      <c r="C4521" t="s">
        <v>157</v>
      </c>
      <c r="D4521">
        <v>0</v>
      </c>
      <c r="E4521" t="s">
        <v>158</v>
      </c>
      <c r="G4521" s="22">
        <v>45288.439340277779</v>
      </c>
      <c r="H4521" t="s">
        <v>144</v>
      </c>
      <c r="I4521" t="b">
        <v>1</v>
      </c>
      <c r="J4521" t="b">
        <v>1</v>
      </c>
      <c r="K4521">
        <v>1.45</v>
      </c>
      <c r="L4521">
        <v>2.36</v>
      </c>
      <c r="S4521" t="s">
        <v>9216</v>
      </c>
      <c r="T4521" t="s">
        <v>5</v>
      </c>
    </row>
    <row r="4522" spans="1:20" x14ac:dyDescent="0.25">
      <c r="A4522" t="s">
        <v>9216</v>
      </c>
      <c r="B4522" t="s">
        <v>9217</v>
      </c>
      <c r="C4522" t="s">
        <v>157</v>
      </c>
      <c r="D4522">
        <v>0</v>
      </c>
      <c r="E4522" t="s">
        <v>158</v>
      </c>
      <c r="G4522" s="22">
        <v>45288.439375000002</v>
      </c>
      <c r="H4522" t="s">
        <v>144</v>
      </c>
      <c r="I4522" t="b">
        <v>1</v>
      </c>
      <c r="J4522" t="b">
        <v>1</v>
      </c>
      <c r="K4522">
        <v>2.1428600000000002</v>
      </c>
      <c r="L4522">
        <v>4.5999999999999996</v>
      </c>
      <c r="S4522" t="s">
        <v>9218</v>
      </c>
      <c r="T4522" t="s">
        <v>5</v>
      </c>
    </row>
    <row r="4523" spans="1:20" x14ac:dyDescent="0.25">
      <c r="A4523" t="s">
        <v>9218</v>
      </c>
      <c r="B4523" t="s">
        <v>9219</v>
      </c>
      <c r="C4523" t="s">
        <v>157</v>
      </c>
      <c r="D4523">
        <v>0</v>
      </c>
      <c r="E4523" t="s">
        <v>158</v>
      </c>
      <c r="G4523" s="22">
        <v>45288.439444444448</v>
      </c>
      <c r="H4523" t="s">
        <v>144</v>
      </c>
      <c r="I4523" t="b">
        <v>1</v>
      </c>
      <c r="J4523" t="b">
        <v>0</v>
      </c>
      <c r="K4523">
        <v>0.51327999999999996</v>
      </c>
      <c r="L4523">
        <v>1.54</v>
      </c>
      <c r="S4523" t="s">
        <v>9220</v>
      </c>
      <c r="T4523" t="s">
        <v>5</v>
      </c>
    </row>
    <row r="4524" spans="1:20" x14ac:dyDescent="0.25">
      <c r="A4524" t="s">
        <v>9220</v>
      </c>
      <c r="B4524" t="s">
        <v>9221</v>
      </c>
      <c r="C4524" t="s">
        <v>157</v>
      </c>
      <c r="D4524">
        <v>0</v>
      </c>
      <c r="E4524" t="s">
        <v>158</v>
      </c>
      <c r="G4524" s="22">
        <v>45288.439502314817</v>
      </c>
      <c r="H4524" t="s">
        <v>144</v>
      </c>
      <c r="I4524" t="b">
        <v>1</v>
      </c>
      <c r="J4524" t="b">
        <v>0</v>
      </c>
      <c r="K4524">
        <v>0.90007999999999999</v>
      </c>
      <c r="L4524">
        <v>2.0699999999999998</v>
      </c>
      <c r="S4524" t="s">
        <v>9222</v>
      </c>
      <c r="T4524" t="s">
        <v>5</v>
      </c>
    </row>
    <row r="4525" spans="1:20" x14ac:dyDescent="0.25">
      <c r="A4525" t="s">
        <v>9222</v>
      </c>
      <c r="B4525" t="s">
        <v>9223</v>
      </c>
      <c r="C4525" t="s">
        <v>157</v>
      </c>
      <c r="D4525">
        <v>0</v>
      </c>
      <c r="E4525" t="s">
        <v>158</v>
      </c>
      <c r="G4525" s="22">
        <v>45288.439525462964</v>
      </c>
      <c r="H4525" t="s">
        <v>144</v>
      </c>
      <c r="I4525" t="b">
        <v>1</v>
      </c>
      <c r="J4525" t="b">
        <v>1</v>
      </c>
      <c r="K4525">
        <v>1.3691</v>
      </c>
      <c r="L4525">
        <v>2.72</v>
      </c>
      <c r="S4525" t="s">
        <v>9224</v>
      </c>
      <c r="T4525" t="s">
        <v>5</v>
      </c>
    </row>
    <row r="4526" spans="1:20" x14ac:dyDescent="0.25">
      <c r="A4526" t="s">
        <v>9224</v>
      </c>
      <c r="B4526" t="s">
        <v>9225</v>
      </c>
      <c r="C4526" t="s">
        <v>157</v>
      </c>
      <c r="D4526">
        <v>0</v>
      </c>
      <c r="E4526" t="s">
        <v>158</v>
      </c>
      <c r="G4526" s="22">
        <v>45288.439560185187</v>
      </c>
      <c r="H4526" t="s">
        <v>144</v>
      </c>
      <c r="I4526" t="b">
        <v>1</v>
      </c>
      <c r="J4526" t="b">
        <v>0</v>
      </c>
      <c r="K4526">
        <v>4.5198999999999998</v>
      </c>
      <c r="L4526">
        <v>7.38</v>
      </c>
      <c r="S4526" t="s">
        <v>9226</v>
      </c>
      <c r="T4526" t="s">
        <v>5</v>
      </c>
    </row>
    <row r="4527" spans="1:20" x14ac:dyDescent="0.25">
      <c r="A4527" t="s">
        <v>9226</v>
      </c>
      <c r="B4527" t="s">
        <v>9227</v>
      </c>
      <c r="C4527" t="s">
        <v>157</v>
      </c>
      <c r="D4527">
        <v>0</v>
      </c>
      <c r="E4527" t="s">
        <v>158</v>
      </c>
      <c r="G4527" s="22">
        <v>45288.43959490741</v>
      </c>
      <c r="H4527" t="s">
        <v>144</v>
      </c>
      <c r="I4527" t="b">
        <v>1</v>
      </c>
      <c r="J4527" t="b">
        <v>0</v>
      </c>
      <c r="K4527">
        <v>0.96008000000000004</v>
      </c>
      <c r="L4527">
        <v>2.4500000000000002</v>
      </c>
      <c r="S4527" t="s">
        <v>9228</v>
      </c>
      <c r="T4527" t="s">
        <v>5</v>
      </c>
    </row>
    <row r="4528" spans="1:20" x14ac:dyDescent="0.25">
      <c r="A4528" t="s">
        <v>9228</v>
      </c>
      <c r="B4528" t="s">
        <v>9229</v>
      </c>
      <c r="C4528" t="s">
        <v>157</v>
      </c>
      <c r="D4528">
        <v>0</v>
      </c>
      <c r="E4528" t="s">
        <v>158</v>
      </c>
      <c r="G4528" s="22">
        <v>45288.439629629633</v>
      </c>
      <c r="H4528" t="s">
        <v>144</v>
      </c>
      <c r="I4528" t="b">
        <v>1</v>
      </c>
      <c r="J4528" t="b">
        <v>0</v>
      </c>
      <c r="K4528">
        <v>1.44</v>
      </c>
      <c r="L4528">
        <v>3.25</v>
      </c>
      <c r="S4528" t="s">
        <v>9230</v>
      </c>
      <c r="T4528" t="s">
        <v>5</v>
      </c>
    </row>
    <row r="4529" spans="1:20" x14ac:dyDescent="0.25">
      <c r="A4529" t="s">
        <v>9230</v>
      </c>
      <c r="B4529" t="s">
        <v>9231</v>
      </c>
      <c r="C4529" t="s">
        <v>157</v>
      </c>
      <c r="D4529">
        <v>0</v>
      </c>
      <c r="E4529" t="s">
        <v>158</v>
      </c>
      <c r="G4529" s="22">
        <v>45288.439664351848</v>
      </c>
      <c r="H4529" t="s">
        <v>144</v>
      </c>
      <c r="I4529" t="b">
        <v>1</v>
      </c>
      <c r="J4529" t="b">
        <v>0</v>
      </c>
      <c r="K4529">
        <v>2.76979</v>
      </c>
      <c r="L4529">
        <v>5.2</v>
      </c>
      <c r="S4529" t="s">
        <v>9232</v>
      </c>
      <c r="T4529" t="s">
        <v>5</v>
      </c>
    </row>
    <row r="4530" spans="1:20" x14ac:dyDescent="0.25">
      <c r="A4530" t="s">
        <v>9232</v>
      </c>
      <c r="B4530" t="s">
        <v>9233</v>
      </c>
      <c r="C4530" t="s">
        <v>157</v>
      </c>
      <c r="D4530">
        <v>0</v>
      </c>
      <c r="E4530" t="s">
        <v>158</v>
      </c>
      <c r="G4530" s="22">
        <v>45288.439699074072</v>
      </c>
      <c r="H4530" t="s">
        <v>144</v>
      </c>
      <c r="I4530" t="b">
        <v>1</v>
      </c>
      <c r="J4530" t="b">
        <v>0</v>
      </c>
      <c r="K4530">
        <v>4.72736</v>
      </c>
      <c r="L4530">
        <v>7.39</v>
      </c>
      <c r="S4530" t="s">
        <v>9234</v>
      </c>
      <c r="T4530" t="s">
        <v>5</v>
      </c>
    </row>
    <row r="4531" spans="1:20" x14ac:dyDescent="0.25">
      <c r="A4531" t="s">
        <v>9234</v>
      </c>
      <c r="B4531" t="s">
        <v>9235</v>
      </c>
      <c r="C4531" t="s">
        <v>157</v>
      </c>
      <c r="D4531">
        <v>0</v>
      </c>
      <c r="E4531" t="s">
        <v>158</v>
      </c>
      <c r="G4531" s="22">
        <v>45288.439733796295</v>
      </c>
      <c r="H4531" t="s">
        <v>144</v>
      </c>
      <c r="I4531" t="b">
        <v>1</v>
      </c>
      <c r="J4531" t="b">
        <v>0</v>
      </c>
      <c r="K4531">
        <v>2.90184</v>
      </c>
      <c r="L4531">
        <v>5.04</v>
      </c>
      <c r="S4531" t="s">
        <v>9236</v>
      </c>
      <c r="T4531" t="s">
        <v>5</v>
      </c>
    </row>
    <row r="4532" spans="1:20" x14ac:dyDescent="0.25">
      <c r="A4532" t="s">
        <v>9236</v>
      </c>
      <c r="B4532" t="s">
        <v>9237</v>
      </c>
      <c r="C4532" t="s">
        <v>191</v>
      </c>
      <c r="D4532">
        <v>0</v>
      </c>
      <c r="E4532" t="s">
        <v>158</v>
      </c>
      <c r="G4532" s="22">
        <v>45283.57607638889</v>
      </c>
      <c r="H4532" t="s">
        <v>144</v>
      </c>
      <c r="I4532" t="b">
        <v>1</v>
      </c>
      <c r="J4532" t="b">
        <v>0</v>
      </c>
      <c r="K4532">
        <v>3.0800100000000001</v>
      </c>
      <c r="L4532">
        <v>6.55</v>
      </c>
      <c r="S4532" t="s">
        <v>9238</v>
      </c>
      <c r="T4532" t="s">
        <v>5</v>
      </c>
    </row>
    <row r="4533" spans="1:20" x14ac:dyDescent="0.25">
      <c r="A4533" t="s">
        <v>9238</v>
      </c>
      <c r="B4533" t="s">
        <v>9239</v>
      </c>
      <c r="C4533" t="s">
        <v>157</v>
      </c>
      <c r="D4533">
        <v>0</v>
      </c>
      <c r="E4533" t="s">
        <v>158</v>
      </c>
      <c r="G4533" s="22">
        <v>45288.440046296295</v>
      </c>
      <c r="H4533" t="s">
        <v>144</v>
      </c>
      <c r="I4533" t="b">
        <v>1</v>
      </c>
      <c r="J4533" t="b">
        <v>0</v>
      </c>
      <c r="K4533">
        <v>0.03</v>
      </c>
      <c r="L4533">
        <v>0.1</v>
      </c>
      <c r="S4533" t="s">
        <v>9240</v>
      </c>
      <c r="T4533" t="s">
        <v>5</v>
      </c>
    </row>
    <row r="4534" spans="1:20" x14ac:dyDescent="0.25">
      <c r="A4534" t="s">
        <v>9240</v>
      </c>
      <c r="B4534" t="s">
        <v>9241</v>
      </c>
      <c r="C4534" t="s">
        <v>157</v>
      </c>
      <c r="D4534">
        <v>0</v>
      </c>
      <c r="E4534" t="s">
        <v>158</v>
      </c>
      <c r="G4534" s="22">
        <v>45288.440081018518</v>
      </c>
      <c r="H4534" t="s">
        <v>144</v>
      </c>
      <c r="I4534" t="b">
        <v>1</v>
      </c>
      <c r="J4534" t="b">
        <v>0</v>
      </c>
      <c r="K4534">
        <v>0.03</v>
      </c>
      <c r="L4534">
        <v>0.1</v>
      </c>
      <c r="S4534" t="s">
        <v>9242</v>
      </c>
      <c r="T4534" t="s">
        <v>5</v>
      </c>
    </row>
    <row r="4535" spans="1:20" x14ac:dyDescent="0.25">
      <c r="A4535" t="s">
        <v>9242</v>
      </c>
      <c r="B4535" t="s">
        <v>9243</v>
      </c>
      <c r="C4535" t="s">
        <v>157</v>
      </c>
      <c r="D4535">
        <v>0</v>
      </c>
      <c r="E4535" t="s">
        <v>158</v>
      </c>
      <c r="G4535" s="22">
        <v>45288.440115740741</v>
      </c>
      <c r="H4535" t="s">
        <v>144</v>
      </c>
      <c r="I4535" t="b">
        <v>1</v>
      </c>
      <c r="J4535" t="b">
        <v>0</v>
      </c>
      <c r="K4535">
        <v>0.03</v>
      </c>
      <c r="L4535">
        <v>0.1</v>
      </c>
      <c r="S4535" t="s">
        <v>9244</v>
      </c>
      <c r="T4535" t="s">
        <v>5</v>
      </c>
    </row>
    <row r="4536" spans="1:20" x14ac:dyDescent="0.25">
      <c r="A4536" t="s">
        <v>9244</v>
      </c>
      <c r="B4536" t="s">
        <v>9245</v>
      </c>
      <c r="C4536" t="s">
        <v>157</v>
      </c>
      <c r="D4536">
        <v>0</v>
      </c>
      <c r="E4536" t="s">
        <v>158</v>
      </c>
      <c r="G4536" s="22">
        <v>45288.440138888887</v>
      </c>
      <c r="H4536" t="s">
        <v>144</v>
      </c>
      <c r="I4536" t="b">
        <v>1</v>
      </c>
      <c r="J4536" t="b">
        <v>0</v>
      </c>
      <c r="K4536">
        <v>0.03</v>
      </c>
      <c r="L4536">
        <v>0.1</v>
      </c>
      <c r="S4536" t="s">
        <v>9246</v>
      </c>
      <c r="T4536" t="s">
        <v>5</v>
      </c>
    </row>
    <row r="4537" spans="1:20" x14ac:dyDescent="0.25">
      <c r="A4537" t="s">
        <v>9246</v>
      </c>
      <c r="B4537" t="s">
        <v>9247</v>
      </c>
      <c r="C4537" t="s">
        <v>157</v>
      </c>
      <c r="D4537">
        <v>0</v>
      </c>
      <c r="E4537" t="s">
        <v>158</v>
      </c>
      <c r="G4537" s="22">
        <v>45288.44017361111</v>
      </c>
      <c r="H4537" t="s">
        <v>144</v>
      </c>
      <c r="I4537" t="b">
        <v>1</v>
      </c>
      <c r="J4537" t="b">
        <v>1</v>
      </c>
      <c r="K4537">
        <v>1.42865</v>
      </c>
      <c r="L4537">
        <v>3.3</v>
      </c>
      <c r="S4537" t="s">
        <v>9248</v>
      </c>
      <c r="T4537" t="s">
        <v>5</v>
      </c>
    </row>
    <row r="4538" spans="1:20" x14ac:dyDescent="0.25">
      <c r="A4538" t="s">
        <v>9248</v>
      </c>
      <c r="B4538" t="s">
        <v>665</v>
      </c>
      <c r="C4538" t="s">
        <v>157</v>
      </c>
      <c r="D4538">
        <v>0</v>
      </c>
      <c r="E4538" t="s">
        <v>158</v>
      </c>
      <c r="G4538" s="22">
        <v>45288.440324074072</v>
      </c>
      <c r="H4538" t="s">
        <v>144</v>
      </c>
      <c r="I4538" t="b">
        <v>1</v>
      </c>
      <c r="J4538" t="b">
        <v>1</v>
      </c>
      <c r="K4538">
        <v>1.3392900000000001</v>
      </c>
      <c r="L4538">
        <v>3.19</v>
      </c>
      <c r="S4538" t="s">
        <v>9249</v>
      </c>
      <c r="T4538" t="s">
        <v>5</v>
      </c>
    </row>
    <row r="4539" spans="1:20" x14ac:dyDescent="0.25">
      <c r="A4539" t="s">
        <v>9249</v>
      </c>
      <c r="B4539" t="s">
        <v>9250</v>
      </c>
      <c r="C4539" t="s">
        <v>157</v>
      </c>
      <c r="D4539">
        <v>0</v>
      </c>
      <c r="E4539" t="s">
        <v>158</v>
      </c>
      <c r="G4539" s="22">
        <v>45288.440358796295</v>
      </c>
      <c r="H4539" t="s">
        <v>144</v>
      </c>
      <c r="I4539" t="b">
        <v>1</v>
      </c>
      <c r="J4539" t="b">
        <v>0</v>
      </c>
      <c r="K4539">
        <v>1.4925200000000001</v>
      </c>
      <c r="L4539">
        <v>2.36</v>
      </c>
      <c r="S4539" t="s">
        <v>9251</v>
      </c>
      <c r="T4539" t="s">
        <v>5</v>
      </c>
    </row>
    <row r="4540" spans="1:20" x14ac:dyDescent="0.25">
      <c r="A4540" t="s">
        <v>9251</v>
      </c>
      <c r="B4540" t="s">
        <v>9252</v>
      </c>
      <c r="C4540" t="s">
        <v>191</v>
      </c>
      <c r="D4540">
        <v>0</v>
      </c>
      <c r="E4540" t="s">
        <v>158</v>
      </c>
      <c r="G4540" s="22">
        <v>45283.576249999998</v>
      </c>
      <c r="H4540" t="s">
        <v>144</v>
      </c>
      <c r="I4540" t="b">
        <v>1</v>
      </c>
      <c r="J4540" t="b">
        <v>0</v>
      </c>
      <c r="K4540">
        <v>1.58796</v>
      </c>
      <c r="L4540">
        <v>4.0999999999999996</v>
      </c>
      <c r="S4540" t="s">
        <v>9253</v>
      </c>
      <c r="T4540" t="s">
        <v>5</v>
      </c>
    </row>
    <row r="4541" spans="1:20" x14ac:dyDescent="0.25">
      <c r="A4541" t="s">
        <v>9253</v>
      </c>
      <c r="B4541" t="s">
        <v>9254</v>
      </c>
      <c r="C4541" t="s">
        <v>157</v>
      </c>
      <c r="D4541">
        <v>0</v>
      </c>
      <c r="E4541" t="s">
        <v>158</v>
      </c>
      <c r="G4541" s="22">
        <v>45288.440416666665</v>
      </c>
      <c r="H4541" t="s">
        <v>144</v>
      </c>
      <c r="I4541" t="b">
        <v>1</v>
      </c>
      <c r="J4541" t="b">
        <v>0</v>
      </c>
      <c r="K4541">
        <v>1.2946599999999999</v>
      </c>
      <c r="L4541">
        <v>3</v>
      </c>
      <c r="S4541" t="s">
        <v>9255</v>
      </c>
      <c r="T4541" t="s">
        <v>5</v>
      </c>
    </row>
    <row r="4542" spans="1:20" x14ac:dyDescent="0.25">
      <c r="A4542" t="s">
        <v>9255</v>
      </c>
      <c r="B4542" t="s">
        <v>665</v>
      </c>
      <c r="C4542" t="s">
        <v>157</v>
      </c>
      <c r="D4542">
        <v>0</v>
      </c>
      <c r="E4542" t="s">
        <v>158</v>
      </c>
      <c r="G4542" s="22">
        <v>45288.440451388888</v>
      </c>
      <c r="H4542" t="s">
        <v>144</v>
      </c>
      <c r="I4542" t="b">
        <v>1</v>
      </c>
      <c r="J4542" t="b">
        <v>1</v>
      </c>
      <c r="K4542">
        <v>0.96008000000000004</v>
      </c>
      <c r="L4542">
        <v>2.4500000000000002</v>
      </c>
      <c r="S4542" t="s">
        <v>9256</v>
      </c>
      <c r="T4542" t="s">
        <v>5</v>
      </c>
    </row>
    <row r="4543" spans="1:20" x14ac:dyDescent="0.25">
      <c r="A4543" t="s">
        <v>9256</v>
      </c>
      <c r="B4543" t="s">
        <v>9229</v>
      </c>
      <c r="C4543" t="s">
        <v>157</v>
      </c>
      <c r="D4543">
        <v>0</v>
      </c>
      <c r="E4543" t="s">
        <v>158</v>
      </c>
      <c r="G4543" s="22">
        <v>45288.440509259257</v>
      </c>
      <c r="H4543" t="s">
        <v>144</v>
      </c>
      <c r="I4543" t="b">
        <v>1</v>
      </c>
      <c r="J4543" t="b">
        <v>1</v>
      </c>
      <c r="K4543">
        <v>1.44</v>
      </c>
      <c r="L4543">
        <v>3.25</v>
      </c>
      <c r="S4543" t="s">
        <v>9257</v>
      </c>
      <c r="T4543" t="s">
        <v>5</v>
      </c>
    </row>
    <row r="4544" spans="1:20" x14ac:dyDescent="0.25">
      <c r="A4544" t="s">
        <v>9257</v>
      </c>
      <c r="B4544" t="s">
        <v>665</v>
      </c>
      <c r="C4544" t="s">
        <v>157</v>
      </c>
      <c r="D4544">
        <v>0</v>
      </c>
      <c r="E4544" t="s">
        <v>158</v>
      </c>
      <c r="G4544" s="22">
        <v>45288.44054398148</v>
      </c>
      <c r="H4544" t="s">
        <v>144</v>
      </c>
      <c r="I4544" t="b">
        <v>1</v>
      </c>
      <c r="J4544" t="b">
        <v>1</v>
      </c>
      <c r="K4544">
        <v>2.7678600000000002</v>
      </c>
      <c r="L4544">
        <v>5.2</v>
      </c>
      <c r="S4544" t="s">
        <v>9258</v>
      </c>
      <c r="T4544" t="s">
        <v>5</v>
      </c>
    </row>
    <row r="4545" spans="1:20" x14ac:dyDescent="0.25">
      <c r="A4545" t="s">
        <v>9258</v>
      </c>
      <c r="B4545" t="s">
        <v>9259</v>
      </c>
      <c r="C4545" t="s">
        <v>157</v>
      </c>
      <c r="D4545">
        <v>0</v>
      </c>
      <c r="E4545" t="s">
        <v>158</v>
      </c>
      <c r="G4545" s="22">
        <v>45288.440578703703</v>
      </c>
      <c r="H4545" t="s">
        <v>144</v>
      </c>
      <c r="I4545" t="b">
        <v>1</v>
      </c>
      <c r="J4545" t="b">
        <v>0</v>
      </c>
      <c r="K4545">
        <v>1.17001</v>
      </c>
      <c r="L4545">
        <v>2.79</v>
      </c>
      <c r="S4545" t="s">
        <v>9260</v>
      </c>
      <c r="T4545" t="s">
        <v>5</v>
      </c>
    </row>
    <row r="4546" spans="1:20" x14ac:dyDescent="0.25">
      <c r="A4546" t="s">
        <v>9260</v>
      </c>
      <c r="B4546" t="s">
        <v>9261</v>
      </c>
      <c r="C4546" t="s">
        <v>157</v>
      </c>
      <c r="D4546">
        <v>0</v>
      </c>
      <c r="E4546" t="s">
        <v>158</v>
      </c>
      <c r="G4546" s="22">
        <v>45288.440613425926</v>
      </c>
      <c r="H4546" t="s">
        <v>144</v>
      </c>
      <c r="I4546" t="b">
        <v>1</v>
      </c>
      <c r="J4546" t="b">
        <v>0</v>
      </c>
      <c r="K4546">
        <v>1.4925200000000001</v>
      </c>
      <c r="L4546">
        <v>2.4</v>
      </c>
      <c r="S4546" t="s">
        <v>9262</v>
      </c>
      <c r="T4546" t="s">
        <v>5</v>
      </c>
    </row>
    <row r="4547" spans="1:20" x14ac:dyDescent="0.25">
      <c r="A4547" t="s">
        <v>9262</v>
      </c>
      <c r="B4547" t="s">
        <v>9263</v>
      </c>
      <c r="C4547" t="s">
        <v>157</v>
      </c>
      <c r="D4547">
        <v>0</v>
      </c>
      <c r="E4547" t="s">
        <v>158</v>
      </c>
      <c r="G4547" s="22">
        <v>45288.440636574072</v>
      </c>
      <c r="H4547" t="s">
        <v>144</v>
      </c>
      <c r="I4547" t="b">
        <v>1</v>
      </c>
      <c r="J4547" t="b">
        <v>0</v>
      </c>
      <c r="K4547">
        <v>4.2127699999999999</v>
      </c>
      <c r="L4547">
        <v>7.85</v>
      </c>
      <c r="S4547" t="s">
        <v>9264</v>
      </c>
      <c r="T4547" t="s">
        <v>5</v>
      </c>
    </row>
    <row r="4548" spans="1:20" x14ac:dyDescent="0.25">
      <c r="A4548" t="s">
        <v>9264</v>
      </c>
      <c r="B4548" t="s">
        <v>9265</v>
      </c>
      <c r="C4548" t="s">
        <v>157</v>
      </c>
      <c r="D4548">
        <v>0</v>
      </c>
      <c r="E4548" t="s">
        <v>182</v>
      </c>
      <c r="F4548" t="s">
        <v>182</v>
      </c>
      <c r="G4548" s="22">
        <v>45288.440891203703</v>
      </c>
      <c r="H4548" t="s">
        <v>144</v>
      </c>
      <c r="I4548" t="b">
        <v>0</v>
      </c>
      <c r="J4548" t="b">
        <v>0</v>
      </c>
      <c r="K4548">
        <v>165.17857000000001</v>
      </c>
      <c r="L4548">
        <v>220</v>
      </c>
      <c r="S4548" t="s">
        <v>9266</v>
      </c>
      <c r="T4548" t="s">
        <v>5</v>
      </c>
    </row>
    <row r="4549" spans="1:20" x14ac:dyDescent="0.25">
      <c r="A4549" t="s">
        <v>9266</v>
      </c>
      <c r="B4549" t="s">
        <v>9267</v>
      </c>
      <c r="C4549" t="s">
        <v>157</v>
      </c>
      <c r="D4549">
        <v>0</v>
      </c>
      <c r="E4549" t="s">
        <v>158</v>
      </c>
      <c r="G4549" s="22">
        <v>45288.440949074073</v>
      </c>
      <c r="H4549" t="s">
        <v>144</v>
      </c>
      <c r="I4549" t="b">
        <v>1</v>
      </c>
      <c r="J4549" t="b">
        <v>0</v>
      </c>
      <c r="K4549">
        <v>1.4925200000000001</v>
      </c>
      <c r="L4549">
        <v>2.37</v>
      </c>
      <c r="S4549" t="s">
        <v>9268</v>
      </c>
      <c r="T4549" t="s">
        <v>5</v>
      </c>
    </row>
    <row r="4550" spans="1:20" x14ac:dyDescent="0.25">
      <c r="A4550" t="s">
        <v>9268</v>
      </c>
      <c r="B4550" t="s">
        <v>9269</v>
      </c>
      <c r="C4550" t="s">
        <v>157</v>
      </c>
      <c r="D4550">
        <v>0</v>
      </c>
      <c r="E4550" t="s">
        <v>158</v>
      </c>
      <c r="G4550" s="22">
        <v>45288.440983796296</v>
      </c>
      <c r="H4550" t="s">
        <v>144</v>
      </c>
      <c r="I4550" t="b">
        <v>1</v>
      </c>
      <c r="J4550" t="b">
        <v>0</v>
      </c>
      <c r="K4550">
        <v>2.0481500000000001</v>
      </c>
      <c r="L4550">
        <v>4.24</v>
      </c>
      <c r="S4550" t="s">
        <v>9270</v>
      </c>
      <c r="T4550" t="s">
        <v>5</v>
      </c>
    </row>
    <row r="4551" spans="1:20" x14ac:dyDescent="0.25">
      <c r="A4551" t="s">
        <v>9270</v>
      </c>
      <c r="B4551" t="s">
        <v>9271</v>
      </c>
      <c r="C4551" t="s">
        <v>157</v>
      </c>
      <c r="D4551">
        <v>0</v>
      </c>
      <c r="E4551" t="s">
        <v>158</v>
      </c>
      <c r="G4551" s="22">
        <v>45288.441030092596</v>
      </c>
      <c r="H4551" t="s">
        <v>144</v>
      </c>
      <c r="I4551" t="b">
        <v>1</v>
      </c>
      <c r="J4551" t="b">
        <v>0</v>
      </c>
      <c r="K4551">
        <v>2.0445600000000002</v>
      </c>
      <c r="L4551">
        <v>4.24</v>
      </c>
      <c r="S4551" t="s">
        <v>9272</v>
      </c>
      <c r="T4551" t="s">
        <v>5</v>
      </c>
    </row>
    <row r="4552" spans="1:20" x14ac:dyDescent="0.25">
      <c r="A4552" t="s">
        <v>9272</v>
      </c>
      <c r="B4552" t="s">
        <v>9273</v>
      </c>
      <c r="C4552" t="s">
        <v>157</v>
      </c>
      <c r="D4552">
        <v>0</v>
      </c>
      <c r="E4552" t="s">
        <v>158</v>
      </c>
      <c r="G4552" s="22">
        <v>45288.441064814811</v>
      </c>
      <c r="H4552" t="s">
        <v>144</v>
      </c>
      <c r="I4552" t="b">
        <v>1</v>
      </c>
      <c r="J4552" t="b">
        <v>0</v>
      </c>
      <c r="K4552">
        <v>1.4285699999999999</v>
      </c>
      <c r="L4552">
        <v>2.84</v>
      </c>
      <c r="S4552" t="s">
        <v>9274</v>
      </c>
      <c r="T4552" t="s">
        <v>5</v>
      </c>
    </row>
    <row r="4553" spans="1:20" x14ac:dyDescent="0.25">
      <c r="A4553" t="s">
        <v>9274</v>
      </c>
      <c r="B4553" t="s">
        <v>9275</v>
      </c>
      <c r="C4553" t="s">
        <v>157</v>
      </c>
      <c r="D4553">
        <v>0</v>
      </c>
      <c r="E4553" t="s">
        <v>158</v>
      </c>
      <c r="G4553" s="22">
        <v>45288.441192129627</v>
      </c>
      <c r="H4553" t="s">
        <v>144</v>
      </c>
      <c r="I4553" t="b">
        <v>1</v>
      </c>
      <c r="J4553" t="b">
        <v>0</v>
      </c>
      <c r="K4553">
        <v>1.4925200000000001</v>
      </c>
      <c r="L4553">
        <v>2.363</v>
      </c>
      <c r="S4553" t="s">
        <v>9276</v>
      </c>
      <c r="T4553" t="s">
        <v>5</v>
      </c>
    </row>
    <row r="4554" spans="1:20" x14ac:dyDescent="0.25">
      <c r="A4554" t="s">
        <v>9276</v>
      </c>
      <c r="B4554" t="s">
        <v>9277</v>
      </c>
      <c r="C4554" t="s">
        <v>157</v>
      </c>
      <c r="D4554">
        <v>0</v>
      </c>
      <c r="E4554" t="s">
        <v>158</v>
      </c>
      <c r="F4554" t="s">
        <v>158</v>
      </c>
      <c r="G4554" s="22">
        <v>45288.441319444442</v>
      </c>
      <c r="H4554" t="s">
        <v>144</v>
      </c>
      <c r="I4554" t="b">
        <v>0</v>
      </c>
      <c r="J4554" t="b">
        <v>0</v>
      </c>
      <c r="K4554">
        <v>0.5</v>
      </c>
      <c r="L4554">
        <v>0</v>
      </c>
      <c r="S4554" t="s">
        <v>9278</v>
      </c>
      <c r="T4554" t="s">
        <v>5</v>
      </c>
    </row>
    <row r="4555" spans="1:20" x14ac:dyDescent="0.25">
      <c r="A4555" t="s">
        <v>9278</v>
      </c>
      <c r="B4555" t="s">
        <v>9279</v>
      </c>
      <c r="C4555" t="s">
        <v>157</v>
      </c>
      <c r="D4555">
        <v>0</v>
      </c>
      <c r="E4555" t="s">
        <v>158</v>
      </c>
      <c r="G4555" s="22">
        <v>45288.441354166665</v>
      </c>
      <c r="H4555" t="s">
        <v>144</v>
      </c>
      <c r="I4555" t="b">
        <v>1</v>
      </c>
      <c r="J4555" t="b">
        <v>0</v>
      </c>
      <c r="K4555">
        <v>1.42858</v>
      </c>
      <c r="L4555">
        <v>3.34</v>
      </c>
      <c r="S4555" t="s">
        <v>9280</v>
      </c>
      <c r="T4555" t="s">
        <v>5</v>
      </c>
    </row>
    <row r="4556" spans="1:20" x14ac:dyDescent="0.25">
      <c r="A4556" t="s">
        <v>9280</v>
      </c>
      <c r="B4556" t="s">
        <v>9281</v>
      </c>
      <c r="C4556" t="s">
        <v>157</v>
      </c>
      <c r="D4556">
        <v>0</v>
      </c>
      <c r="E4556" t="s">
        <v>182</v>
      </c>
      <c r="F4556" t="s">
        <v>182</v>
      </c>
      <c r="G4556" s="22">
        <v>45288.441423611112</v>
      </c>
      <c r="H4556" t="s">
        <v>144</v>
      </c>
      <c r="I4556" t="b">
        <v>0</v>
      </c>
      <c r="J4556" t="b">
        <v>0</v>
      </c>
      <c r="K4556">
        <v>180</v>
      </c>
      <c r="L4556">
        <v>210</v>
      </c>
      <c r="S4556" t="s">
        <v>9282</v>
      </c>
      <c r="T4556" t="s">
        <v>5</v>
      </c>
    </row>
    <row r="4557" spans="1:20" x14ac:dyDescent="0.25">
      <c r="A4557" t="s">
        <v>9282</v>
      </c>
      <c r="B4557" t="s">
        <v>9283</v>
      </c>
      <c r="C4557" t="s">
        <v>157</v>
      </c>
      <c r="D4557">
        <v>0</v>
      </c>
      <c r="E4557" t="s">
        <v>182</v>
      </c>
      <c r="F4557" t="s">
        <v>182</v>
      </c>
      <c r="G4557" s="22">
        <v>45288.441516203704</v>
      </c>
      <c r="H4557" t="s">
        <v>144</v>
      </c>
      <c r="I4557" t="b">
        <v>0</v>
      </c>
      <c r="J4557" t="b">
        <v>0</v>
      </c>
      <c r="K4557">
        <v>180</v>
      </c>
      <c r="L4557">
        <v>210</v>
      </c>
      <c r="S4557" t="s">
        <v>9284</v>
      </c>
      <c r="T4557" t="s">
        <v>5</v>
      </c>
    </row>
    <row r="4558" spans="1:20" x14ac:dyDescent="0.25">
      <c r="A4558" t="s">
        <v>9284</v>
      </c>
      <c r="B4558" t="s">
        <v>9285</v>
      </c>
      <c r="C4558" t="s">
        <v>157</v>
      </c>
      <c r="D4558">
        <v>0</v>
      </c>
      <c r="E4558" t="s">
        <v>182</v>
      </c>
      <c r="F4558" t="s">
        <v>182</v>
      </c>
      <c r="G4558" s="22">
        <v>45288.441562499997</v>
      </c>
      <c r="H4558" t="s">
        <v>144</v>
      </c>
      <c r="I4558" t="b">
        <v>0</v>
      </c>
      <c r="J4558" t="b">
        <v>0</v>
      </c>
      <c r="K4558">
        <v>180</v>
      </c>
      <c r="L4558">
        <v>210</v>
      </c>
      <c r="S4558" t="s">
        <v>9286</v>
      </c>
      <c r="T4558" t="s">
        <v>5</v>
      </c>
    </row>
    <row r="4559" spans="1:20" x14ac:dyDescent="0.25">
      <c r="A4559" t="s">
        <v>9286</v>
      </c>
      <c r="B4559" t="s">
        <v>9287</v>
      </c>
      <c r="C4559" t="s">
        <v>157</v>
      </c>
      <c r="D4559">
        <v>0</v>
      </c>
      <c r="E4559" t="s">
        <v>158</v>
      </c>
      <c r="G4559" s="22">
        <v>45288.441655092596</v>
      </c>
      <c r="H4559" t="s">
        <v>144</v>
      </c>
      <c r="I4559" t="b">
        <v>1</v>
      </c>
      <c r="J4559" t="b">
        <v>0</v>
      </c>
      <c r="K4559">
        <v>1.42858</v>
      </c>
      <c r="L4559">
        <v>3.34</v>
      </c>
      <c r="S4559" t="s">
        <v>9288</v>
      </c>
      <c r="T4559" t="s">
        <v>5</v>
      </c>
    </row>
    <row r="4560" spans="1:20" x14ac:dyDescent="0.25">
      <c r="A4560" t="s">
        <v>9288</v>
      </c>
      <c r="B4560" t="s">
        <v>9289</v>
      </c>
      <c r="C4560" t="s">
        <v>157</v>
      </c>
      <c r="D4560">
        <v>0</v>
      </c>
      <c r="E4560" t="s">
        <v>158</v>
      </c>
      <c r="G4560" s="22">
        <v>45288.441689814812</v>
      </c>
      <c r="H4560" t="s">
        <v>144</v>
      </c>
      <c r="I4560" t="b">
        <v>1</v>
      </c>
      <c r="J4560" t="b">
        <v>0</v>
      </c>
      <c r="K4560">
        <v>2.0445600000000002</v>
      </c>
      <c r="L4560">
        <v>4.2300000000000004</v>
      </c>
      <c r="S4560" t="s">
        <v>9290</v>
      </c>
      <c r="T4560" t="s">
        <v>5</v>
      </c>
    </row>
    <row r="4561" spans="1:20" x14ac:dyDescent="0.25">
      <c r="A4561" t="s">
        <v>9290</v>
      </c>
      <c r="B4561" t="s">
        <v>9291</v>
      </c>
      <c r="C4561" t="s">
        <v>157</v>
      </c>
      <c r="D4561">
        <v>0</v>
      </c>
      <c r="E4561" t="s">
        <v>158</v>
      </c>
      <c r="G4561" s="22">
        <v>45288.441712962966</v>
      </c>
      <c r="H4561" t="s">
        <v>144</v>
      </c>
      <c r="I4561" t="b">
        <v>1</v>
      </c>
      <c r="J4561" t="b">
        <v>0</v>
      </c>
      <c r="K4561">
        <v>2.0445600000000002</v>
      </c>
      <c r="L4561">
        <v>4.2300000000000004</v>
      </c>
      <c r="S4561" t="s">
        <v>9292</v>
      </c>
      <c r="T4561" t="s">
        <v>5</v>
      </c>
    </row>
    <row r="4562" spans="1:20" x14ac:dyDescent="0.25">
      <c r="A4562" t="s">
        <v>9292</v>
      </c>
      <c r="B4562" t="s">
        <v>9293</v>
      </c>
      <c r="C4562" t="s">
        <v>157</v>
      </c>
      <c r="D4562">
        <v>0</v>
      </c>
      <c r="E4562" t="s">
        <v>158</v>
      </c>
      <c r="G4562" s="22">
        <v>45288.441747685189</v>
      </c>
      <c r="H4562" t="s">
        <v>144</v>
      </c>
      <c r="I4562" t="b">
        <v>1</v>
      </c>
      <c r="J4562" t="b">
        <v>0</v>
      </c>
      <c r="K4562">
        <v>1.42858</v>
      </c>
      <c r="L4562">
        <v>3.34</v>
      </c>
      <c r="S4562" t="s">
        <v>9294</v>
      </c>
      <c r="T4562" t="s">
        <v>5</v>
      </c>
    </row>
    <row r="4563" spans="1:20" x14ac:dyDescent="0.25">
      <c r="A4563" t="s">
        <v>9294</v>
      </c>
      <c r="B4563" t="s">
        <v>9295</v>
      </c>
      <c r="C4563" t="s">
        <v>157</v>
      </c>
      <c r="D4563">
        <v>0</v>
      </c>
      <c r="E4563" t="s">
        <v>158</v>
      </c>
      <c r="G4563" s="22">
        <v>45288.441793981481</v>
      </c>
      <c r="H4563" t="s">
        <v>144</v>
      </c>
      <c r="I4563" t="b">
        <v>1</v>
      </c>
      <c r="J4563" t="b">
        <v>0</v>
      </c>
      <c r="K4563">
        <v>2.0445600000000002</v>
      </c>
      <c r="L4563">
        <v>4.2300000000000004</v>
      </c>
      <c r="S4563" t="s">
        <v>9296</v>
      </c>
      <c r="T4563" t="s">
        <v>5</v>
      </c>
    </row>
    <row r="4564" spans="1:20" x14ac:dyDescent="0.25">
      <c r="A4564" t="s">
        <v>9296</v>
      </c>
      <c r="B4564" t="s">
        <v>9297</v>
      </c>
      <c r="C4564" t="s">
        <v>157</v>
      </c>
      <c r="D4564">
        <v>0</v>
      </c>
      <c r="E4564" t="s">
        <v>158</v>
      </c>
      <c r="G4564" s="22">
        <v>45288.441874999997</v>
      </c>
      <c r="H4564" t="s">
        <v>144</v>
      </c>
      <c r="I4564" t="b">
        <v>1</v>
      </c>
      <c r="J4564" t="b">
        <v>0</v>
      </c>
      <c r="K4564">
        <v>1.42858</v>
      </c>
      <c r="L4564">
        <v>3.34</v>
      </c>
      <c r="S4564" t="s">
        <v>9298</v>
      </c>
      <c r="T4564" t="s">
        <v>5</v>
      </c>
    </row>
    <row r="4565" spans="1:20" x14ac:dyDescent="0.25">
      <c r="A4565" t="s">
        <v>9298</v>
      </c>
      <c r="B4565" t="s">
        <v>9299</v>
      </c>
      <c r="C4565" t="s">
        <v>157</v>
      </c>
      <c r="D4565">
        <v>0</v>
      </c>
      <c r="E4565" t="s">
        <v>158</v>
      </c>
      <c r="G4565" s="22">
        <v>45288.44189814815</v>
      </c>
      <c r="H4565" t="s">
        <v>144</v>
      </c>
      <c r="I4565" t="b">
        <v>1</v>
      </c>
      <c r="J4565" t="b">
        <v>0</v>
      </c>
      <c r="K4565">
        <v>0.81757999999999997</v>
      </c>
      <c r="L4565">
        <v>2.46</v>
      </c>
      <c r="S4565" t="s">
        <v>9300</v>
      </c>
      <c r="T4565" t="s">
        <v>5</v>
      </c>
    </row>
    <row r="4566" spans="1:20" x14ac:dyDescent="0.25">
      <c r="A4566" t="s">
        <v>9300</v>
      </c>
      <c r="B4566" t="s">
        <v>9301</v>
      </c>
      <c r="C4566" t="s">
        <v>157</v>
      </c>
      <c r="D4566">
        <v>0</v>
      </c>
      <c r="E4566" t="s">
        <v>158</v>
      </c>
      <c r="G4566" s="22">
        <v>45288.441932870373</v>
      </c>
      <c r="H4566" t="s">
        <v>144</v>
      </c>
      <c r="I4566" t="b">
        <v>1</v>
      </c>
      <c r="J4566" t="b">
        <v>0</v>
      </c>
      <c r="K4566">
        <v>1.4285699999999999</v>
      </c>
      <c r="L4566">
        <v>3.34</v>
      </c>
      <c r="S4566" t="s">
        <v>9302</v>
      </c>
      <c r="T4566" t="s">
        <v>5</v>
      </c>
    </row>
    <row r="4567" spans="1:20" x14ac:dyDescent="0.25">
      <c r="A4567" t="s">
        <v>9302</v>
      </c>
      <c r="B4567" t="s">
        <v>9303</v>
      </c>
      <c r="C4567" t="s">
        <v>157</v>
      </c>
      <c r="D4567">
        <v>0</v>
      </c>
      <c r="E4567" t="s">
        <v>158</v>
      </c>
      <c r="G4567" s="22">
        <v>45288.441967592589</v>
      </c>
      <c r="H4567" t="s">
        <v>144</v>
      </c>
      <c r="I4567" t="b">
        <v>1</v>
      </c>
      <c r="J4567" t="b">
        <v>0</v>
      </c>
      <c r="K4567">
        <v>2.0445600000000002</v>
      </c>
      <c r="L4567">
        <v>4.2300000000000004</v>
      </c>
      <c r="S4567" t="s">
        <v>9304</v>
      </c>
      <c r="T4567" t="s">
        <v>5</v>
      </c>
    </row>
    <row r="4568" spans="1:20" x14ac:dyDescent="0.25">
      <c r="A4568" t="s">
        <v>9304</v>
      </c>
      <c r="B4568" t="s">
        <v>9305</v>
      </c>
      <c r="C4568" t="s">
        <v>191</v>
      </c>
      <c r="D4568">
        <v>0</v>
      </c>
      <c r="E4568" t="s">
        <v>158</v>
      </c>
      <c r="G4568" s="22">
        <v>45283.576377314814</v>
      </c>
      <c r="H4568" t="s">
        <v>144</v>
      </c>
      <c r="I4568" t="b">
        <v>1</v>
      </c>
      <c r="J4568" t="b">
        <v>0</v>
      </c>
      <c r="K4568">
        <v>3.0802499999999999</v>
      </c>
      <c r="L4568">
        <v>6.65</v>
      </c>
      <c r="S4568" t="s">
        <v>9306</v>
      </c>
      <c r="T4568" t="s">
        <v>5</v>
      </c>
    </row>
    <row r="4569" spans="1:20" x14ac:dyDescent="0.25">
      <c r="A4569" t="s">
        <v>9306</v>
      </c>
      <c r="B4569" t="s">
        <v>9307</v>
      </c>
      <c r="C4569" t="s">
        <v>157</v>
      </c>
      <c r="D4569">
        <v>0</v>
      </c>
      <c r="E4569" t="s">
        <v>158</v>
      </c>
      <c r="G4569" s="22">
        <v>45288.442071759258</v>
      </c>
      <c r="H4569" t="s">
        <v>144</v>
      </c>
      <c r="I4569" t="b">
        <v>1</v>
      </c>
      <c r="J4569" t="b">
        <v>0</v>
      </c>
      <c r="K4569">
        <v>1.4285699999999999</v>
      </c>
      <c r="L4569">
        <v>3.34</v>
      </c>
      <c r="S4569" t="s">
        <v>9308</v>
      </c>
      <c r="T4569" t="s">
        <v>5</v>
      </c>
    </row>
    <row r="4570" spans="1:20" x14ac:dyDescent="0.25">
      <c r="A4570" t="s">
        <v>9308</v>
      </c>
      <c r="B4570" t="s">
        <v>9309</v>
      </c>
      <c r="C4570" t="s">
        <v>157</v>
      </c>
      <c r="D4570">
        <v>0</v>
      </c>
      <c r="E4570" t="s">
        <v>158</v>
      </c>
      <c r="G4570" s="22">
        <v>45288.442106481481</v>
      </c>
      <c r="H4570" t="s">
        <v>144</v>
      </c>
      <c r="I4570" t="b">
        <v>1</v>
      </c>
      <c r="J4570" t="b">
        <v>0</v>
      </c>
      <c r="K4570">
        <v>2.0445500000000001</v>
      </c>
      <c r="L4570">
        <v>4.2300000000000004</v>
      </c>
      <c r="S4570" t="s">
        <v>9310</v>
      </c>
      <c r="T4570" t="s">
        <v>5</v>
      </c>
    </row>
    <row r="4571" spans="1:20" x14ac:dyDescent="0.25">
      <c r="A4571" t="s">
        <v>9310</v>
      </c>
      <c r="B4571" t="s">
        <v>9311</v>
      </c>
      <c r="C4571" t="s">
        <v>157</v>
      </c>
      <c r="D4571">
        <v>0</v>
      </c>
      <c r="E4571" t="s">
        <v>158</v>
      </c>
      <c r="F4571" t="s">
        <v>158</v>
      </c>
      <c r="G4571" s="22">
        <v>45288.442141203705</v>
      </c>
      <c r="H4571" t="s">
        <v>144</v>
      </c>
      <c r="I4571" t="b">
        <v>0</v>
      </c>
      <c r="J4571" t="b">
        <v>0</v>
      </c>
      <c r="K4571">
        <v>1.5</v>
      </c>
      <c r="L4571">
        <v>2.5499999999999998</v>
      </c>
      <c r="S4571" t="s">
        <v>9312</v>
      </c>
      <c r="T4571" t="s">
        <v>5</v>
      </c>
    </row>
    <row r="4572" spans="1:20" x14ac:dyDescent="0.25">
      <c r="A4572" t="s">
        <v>9312</v>
      </c>
      <c r="B4572" t="s">
        <v>9313</v>
      </c>
      <c r="C4572" t="s">
        <v>157</v>
      </c>
      <c r="D4572">
        <v>0</v>
      </c>
      <c r="E4572" t="s">
        <v>158</v>
      </c>
      <c r="G4572" s="22">
        <v>45288.442164351851</v>
      </c>
      <c r="H4572" t="s">
        <v>144</v>
      </c>
      <c r="I4572" t="b">
        <v>1</v>
      </c>
      <c r="J4572" t="b">
        <v>0</v>
      </c>
      <c r="K4572">
        <v>1.96428</v>
      </c>
      <c r="L4572">
        <v>4.05</v>
      </c>
      <c r="S4572" t="s">
        <v>9314</v>
      </c>
      <c r="T4572" t="s">
        <v>5</v>
      </c>
    </row>
    <row r="4573" spans="1:20" x14ac:dyDescent="0.25">
      <c r="A4573" t="s">
        <v>9314</v>
      </c>
      <c r="B4573" t="s">
        <v>9315</v>
      </c>
      <c r="C4573" t="s">
        <v>157</v>
      </c>
      <c r="D4573">
        <v>0</v>
      </c>
      <c r="E4573" t="s">
        <v>158</v>
      </c>
      <c r="G4573" s="22">
        <v>45288.442337962966</v>
      </c>
      <c r="H4573" t="s">
        <v>144</v>
      </c>
      <c r="I4573" t="b">
        <v>1</v>
      </c>
      <c r="J4573" t="b">
        <v>0</v>
      </c>
      <c r="K4573">
        <v>1.9642900000000001</v>
      </c>
      <c r="L4573">
        <v>4.05</v>
      </c>
      <c r="S4573" t="s">
        <v>9316</v>
      </c>
      <c r="T4573" t="s">
        <v>5</v>
      </c>
    </row>
    <row r="4574" spans="1:20" x14ac:dyDescent="0.25">
      <c r="A4574" t="s">
        <v>9316</v>
      </c>
      <c r="B4574" t="s">
        <v>9317</v>
      </c>
      <c r="C4574" t="s">
        <v>157</v>
      </c>
      <c r="D4574">
        <v>0</v>
      </c>
      <c r="E4574" t="s">
        <v>158</v>
      </c>
      <c r="G4574" s="22">
        <v>45288.442395833335</v>
      </c>
      <c r="H4574" t="s">
        <v>144</v>
      </c>
      <c r="I4574" t="b">
        <v>1</v>
      </c>
      <c r="J4574" t="b">
        <v>0</v>
      </c>
      <c r="K4574">
        <v>1.42858</v>
      </c>
      <c r="L4574">
        <v>3.3</v>
      </c>
      <c r="S4574" t="s">
        <v>9318</v>
      </c>
      <c r="T4574" t="s">
        <v>5</v>
      </c>
    </row>
    <row r="4575" spans="1:20" x14ac:dyDescent="0.25">
      <c r="A4575" t="s">
        <v>9318</v>
      </c>
      <c r="B4575" t="s">
        <v>9319</v>
      </c>
      <c r="C4575" t="s">
        <v>157</v>
      </c>
      <c r="D4575">
        <v>0</v>
      </c>
      <c r="E4575" t="s">
        <v>158</v>
      </c>
      <c r="G4575" s="22">
        <v>45288.442430555559</v>
      </c>
      <c r="H4575" t="s">
        <v>144</v>
      </c>
      <c r="I4575" t="b">
        <v>1</v>
      </c>
      <c r="J4575" t="b">
        <v>0</v>
      </c>
      <c r="K4575">
        <v>1.42858</v>
      </c>
      <c r="L4575">
        <v>3.34</v>
      </c>
      <c r="S4575" t="s">
        <v>9320</v>
      </c>
      <c r="T4575" t="s">
        <v>5</v>
      </c>
    </row>
    <row r="4576" spans="1:20" x14ac:dyDescent="0.25">
      <c r="A4576" t="s">
        <v>9320</v>
      </c>
      <c r="B4576" t="s">
        <v>9321</v>
      </c>
      <c r="C4576" t="s">
        <v>157</v>
      </c>
      <c r="D4576">
        <v>0</v>
      </c>
      <c r="E4576" t="s">
        <v>182</v>
      </c>
      <c r="F4576" t="s">
        <v>182</v>
      </c>
      <c r="G4576" s="22">
        <v>45288.442488425928</v>
      </c>
      <c r="H4576" t="s">
        <v>144</v>
      </c>
      <c r="I4576" t="b">
        <v>0</v>
      </c>
      <c r="J4576" t="b">
        <v>0</v>
      </c>
      <c r="K4576">
        <v>195.37096</v>
      </c>
      <c r="L4576">
        <v>337.5</v>
      </c>
      <c r="S4576" t="s">
        <v>9322</v>
      </c>
      <c r="T4576" t="s">
        <v>5</v>
      </c>
    </row>
    <row r="4577" spans="1:20" x14ac:dyDescent="0.25">
      <c r="A4577" t="s">
        <v>9322</v>
      </c>
      <c r="B4577" t="s">
        <v>9323</v>
      </c>
      <c r="C4577" t="s">
        <v>157</v>
      </c>
      <c r="D4577">
        <v>0</v>
      </c>
      <c r="E4577" t="s">
        <v>158</v>
      </c>
      <c r="F4577" t="s">
        <v>158</v>
      </c>
      <c r="G4577" s="22">
        <v>45288.442523148151</v>
      </c>
      <c r="H4577" t="s">
        <v>144</v>
      </c>
      <c r="I4577" t="b">
        <v>0</v>
      </c>
      <c r="J4577" t="b">
        <v>0</v>
      </c>
      <c r="K4577">
        <v>10.75</v>
      </c>
      <c r="L4577">
        <v>16</v>
      </c>
      <c r="S4577" t="s">
        <v>9324</v>
      </c>
      <c r="T4577" t="s">
        <v>5</v>
      </c>
    </row>
    <row r="4578" spans="1:20" x14ac:dyDescent="0.25">
      <c r="A4578" t="s">
        <v>9324</v>
      </c>
      <c r="B4578" t="s">
        <v>9325</v>
      </c>
      <c r="C4578" t="s">
        <v>157</v>
      </c>
      <c r="D4578">
        <v>0</v>
      </c>
      <c r="E4578" t="s">
        <v>158</v>
      </c>
      <c r="G4578" s="22">
        <v>45288.442557870374</v>
      </c>
      <c r="H4578" t="s">
        <v>144</v>
      </c>
      <c r="I4578" t="b">
        <v>1</v>
      </c>
      <c r="J4578" t="b">
        <v>0</v>
      </c>
      <c r="K4578">
        <v>1.4925200000000001</v>
      </c>
      <c r="L4578">
        <v>2.2799999999999998</v>
      </c>
      <c r="S4578" t="s">
        <v>9326</v>
      </c>
      <c r="T4578" t="s">
        <v>5</v>
      </c>
    </row>
    <row r="4579" spans="1:20" x14ac:dyDescent="0.25">
      <c r="A4579" t="s">
        <v>9326</v>
      </c>
      <c r="B4579" t="s">
        <v>9327</v>
      </c>
      <c r="C4579" t="s">
        <v>191</v>
      </c>
      <c r="D4579">
        <v>0</v>
      </c>
      <c r="E4579" t="s">
        <v>158</v>
      </c>
      <c r="G4579" s="22">
        <v>45283.576481481483</v>
      </c>
      <c r="H4579" t="s">
        <v>144</v>
      </c>
      <c r="I4579" t="b">
        <v>1</v>
      </c>
      <c r="J4579" t="b">
        <v>0</v>
      </c>
      <c r="K4579">
        <v>3.6280000000000001</v>
      </c>
      <c r="L4579">
        <v>8.75</v>
      </c>
      <c r="S4579" t="s">
        <v>9328</v>
      </c>
      <c r="T4579" t="s">
        <v>5</v>
      </c>
    </row>
    <row r="4580" spans="1:20" x14ac:dyDescent="0.25">
      <c r="A4580" t="s">
        <v>9328</v>
      </c>
      <c r="B4580" t="s">
        <v>9329</v>
      </c>
      <c r="C4580" t="s">
        <v>157</v>
      </c>
      <c r="D4580">
        <v>0</v>
      </c>
      <c r="E4580" t="s">
        <v>158</v>
      </c>
      <c r="F4580" t="s">
        <v>158</v>
      </c>
      <c r="G4580" s="22">
        <v>45288.442604166667</v>
      </c>
      <c r="H4580" t="s">
        <v>144</v>
      </c>
      <c r="I4580" t="b">
        <v>0</v>
      </c>
      <c r="J4580" t="b">
        <v>0</v>
      </c>
      <c r="K4580">
        <v>0.3</v>
      </c>
      <c r="L4580">
        <v>0.5</v>
      </c>
      <c r="S4580" t="s">
        <v>9330</v>
      </c>
      <c r="T4580" t="s">
        <v>5</v>
      </c>
    </row>
    <row r="4581" spans="1:20" x14ac:dyDescent="0.25">
      <c r="A4581" t="s">
        <v>9330</v>
      </c>
      <c r="B4581" t="s">
        <v>9331</v>
      </c>
      <c r="C4581" t="s">
        <v>157</v>
      </c>
      <c r="D4581">
        <v>0</v>
      </c>
      <c r="E4581" t="s">
        <v>158</v>
      </c>
      <c r="G4581" s="22">
        <v>45288.44263888889</v>
      </c>
      <c r="H4581" t="s">
        <v>144</v>
      </c>
      <c r="I4581" t="b">
        <v>1</v>
      </c>
      <c r="J4581" t="b">
        <v>0</v>
      </c>
      <c r="K4581">
        <v>0.82750000000000001</v>
      </c>
      <c r="L4581">
        <v>2.44</v>
      </c>
      <c r="S4581" t="s">
        <v>9332</v>
      </c>
      <c r="T4581" t="s">
        <v>5</v>
      </c>
    </row>
    <row r="4582" spans="1:20" x14ac:dyDescent="0.25">
      <c r="A4582" t="s">
        <v>9332</v>
      </c>
      <c r="B4582" t="s">
        <v>9333</v>
      </c>
      <c r="C4582" t="s">
        <v>157</v>
      </c>
      <c r="D4582">
        <v>0</v>
      </c>
      <c r="E4582" t="s">
        <v>158</v>
      </c>
      <c r="G4582" s="22">
        <v>45288.442673611113</v>
      </c>
      <c r="H4582" t="s">
        <v>144</v>
      </c>
      <c r="I4582" t="b">
        <v>1</v>
      </c>
      <c r="J4582" t="b">
        <v>0</v>
      </c>
      <c r="K4582">
        <v>1.4285699999999999</v>
      </c>
      <c r="L4582">
        <v>3.34</v>
      </c>
      <c r="S4582" t="s">
        <v>9334</v>
      </c>
      <c r="T4582" t="s">
        <v>5</v>
      </c>
    </row>
    <row r="4583" spans="1:20" x14ac:dyDescent="0.25">
      <c r="A4583" t="s">
        <v>9334</v>
      </c>
      <c r="B4583" t="s">
        <v>9335</v>
      </c>
      <c r="C4583" t="s">
        <v>157</v>
      </c>
      <c r="D4583">
        <v>0</v>
      </c>
      <c r="E4583" t="s">
        <v>158</v>
      </c>
      <c r="G4583" s="22">
        <v>45288.442708333336</v>
      </c>
      <c r="H4583" t="s">
        <v>144</v>
      </c>
      <c r="I4583" t="b">
        <v>1</v>
      </c>
      <c r="J4583" t="b">
        <v>0</v>
      </c>
      <c r="K4583">
        <v>1.4285699999999999</v>
      </c>
      <c r="L4583">
        <v>3.34</v>
      </c>
      <c r="S4583" t="s">
        <v>9336</v>
      </c>
      <c r="T4583" t="s">
        <v>5</v>
      </c>
    </row>
    <row r="4584" spans="1:20" x14ac:dyDescent="0.25">
      <c r="A4584" t="s">
        <v>9336</v>
      </c>
      <c r="B4584" t="s">
        <v>9337</v>
      </c>
      <c r="C4584" t="s">
        <v>157</v>
      </c>
      <c r="D4584">
        <v>0</v>
      </c>
      <c r="E4584" t="s">
        <v>158</v>
      </c>
      <c r="G4584" s="22">
        <v>45288.442928240744</v>
      </c>
      <c r="H4584" t="s">
        <v>144</v>
      </c>
      <c r="I4584" t="b">
        <v>1</v>
      </c>
      <c r="J4584" t="b">
        <v>0</v>
      </c>
      <c r="K4584">
        <v>1.4925200000000001</v>
      </c>
      <c r="L4584">
        <v>2.2799999999999998</v>
      </c>
      <c r="S4584" t="s">
        <v>9338</v>
      </c>
      <c r="T4584" t="s">
        <v>5</v>
      </c>
    </row>
    <row r="4585" spans="1:20" x14ac:dyDescent="0.25">
      <c r="A4585" t="s">
        <v>9338</v>
      </c>
      <c r="B4585" t="s">
        <v>9339</v>
      </c>
      <c r="C4585" t="s">
        <v>157</v>
      </c>
      <c r="D4585">
        <v>0</v>
      </c>
      <c r="E4585" t="s">
        <v>158</v>
      </c>
      <c r="G4585" s="22">
        <v>45288.442962962959</v>
      </c>
      <c r="H4585" t="s">
        <v>144</v>
      </c>
      <c r="I4585" t="b">
        <v>1</v>
      </c>
      <c r="J4585" t="b">
        <v>0</v>
      </c>
      <c r="K4585">
        <v>0.03</v>
      </c>
      <c r="L4585">
        <v>0.5</v>
      </c>
      <c r="S4585" t="s">
        <v>9340</v>
      </c>
      <c r="T4585" t="s">
        <v>5</v>
      </c>
    </row>
    <row r="4586" spans="1:20" x14ac:dyDescent="0.25">
      <c r="A4586" t="s">
        <v>9340</v>
      </c>
      <c r="B4586" t="s">
        <v>9341</v>
      </c>
      <c r="C4586" t="s">
        <v>157</v>
      </c>
      <c r="D4586">
        <v>0</v>
      </c>
      <c r="E4586" t="s">
        <v>158</v>
      </c>
      <c r="G4586" s="22">
        <v>45288.442997685182</v>
      </c>
      <c r="H4586" t="s">
        <v>144</v>
      </c>
      <c r="I4586" t="b">
        <v>1</v>
      </c>
      <c r="J4586" t="b">
        <v>0</v>
      </c>
      <c r="K4586">
        <v>0.03</v>
      </c>
      <c r="L4586">
        <v>0.5</v>
      </c>
      <c r="S4586" t="s">
        <v>9342</v>
      </c>
      <c r="T4586" t="s">
        <v>5</v>
      </c>
    </row>
    <row r="4587" spans="1:20" x14ac:dyDescent="0.25">
      <c r="A4587" t="s">
        <v>9342</v>
      </c>
      <c r="B4587" t="s">
        <v>9343</v>
      </c>
      <c r="C4587" t="s">
        <v>157</v>
      </c>
      <c r="D4587">
        <v>0</v>
      </c>
      <c r="E4587" t="s">
        <v>158</v>
      </c>
      <c r="G4587" s="22">
        <v>45288.443020833336</v>
      </c>
      <c r="H4587" t="s">
        <v>144</v>
      </c>
      <c r="I4587" t="b">
        <v>1</v>
      </c>
      <c r="J4587" t="b">
        <v>0</v>
      </c>
      <c r="K4587">
        <v>1.4285699999999999</v>
      </c>
      <c r="L4587">
        <v>3.34</v>
      </c>
      <c r="S4587" t="s">
        <v>9344</v>
      </c>
      <c r="T4587" t="s">
        <v>5</v>
      </c>
    </row>
    <row r="4588" spans="1:20" x14ac:dyDescent="0.25">
      <c r="A4588" t="s">
        <v>9344</v>
      </c>
      <c r="B4588" t="s">
        <v>9345</v>
      </c>
      <c r="C4588" t="s">
        <v>157</v>
      </c>
      <c r="D4588">
        <v>0</v>
      </c>
      <c r="E4588" t="s">
        <v>182</v>
      </c>
      <c r="F4588" t="s">
        <v>182</v>
      </c>
      <c r="G4588" s="22">
        <v>45288.443055555559</v>
      </c>
      <c r="H4588" t="s">
        <v>144</v>
      </c>
      <c r="I4588" t="b">
        <v>0</v>
      </c>
      <c r="J4588" t="b">
        <v>0</v>
      </c>
      <c r="K4588">
        <v>180</v>
      </c>
      <c r="L4588">
        <v>210</v>
      </c>
      <c r="S4588" t="s">
        <v>9346</v>
      </c>
      <c r="T4588" t="s">
        <v>5</v>
      </c>
    </row>
    <row r="4589" spans="1:20" x14ac:dyDescent="0.25">
      <c r="A4589" t="s">
        <v>9346</v>
      </c>
      <c r="B4589" t="s">
        <v>9347</v>
      </c>
      <c r="C4589" t="s">
        <v>157</v>
      </c>
      <c r="D4589">
        <v>0</v>
      </c>
      <c r="E4589" t="s">
        <v>182</v>
      </c>
      <c r="F4589" t="s">
        <v>182</v>
      </c>
      <c r="G4589" s="22">
        <v>45288.443078703705</v>
      </c>
      <c r="H4589" t="s">
        <v>144</v>
      </c>
      <c r="I4589" t="b">
        <v>0</v>
      </c>
      <c r="J4589" t="b">
        <v>0</v>
      </c>
      <c r="K4589">
        <v>180</v>
      </c>
      <c r="L4589">
        <v>210</v>
      </c>
      <c r="S4589" t="s">
        <v>9348</v>
      </c>
      <c r="T4589" t="s">
        <v>5</v>
      </c>
    </row>
    <row r="4590" spans="1:20" x14ac:dyDescent="0.25">
      <c r="A4590" t="s">
        <v>9348</v>
      </c>
      <c r="B4590" t="s">
        <v>9349</v>
      </c>
      <c r="C4590" t="s">
        <v>157</v>
      </c>
      <c r="D4590">
        <v>0</v>
      </c>
      <c r="E4590" t="s">
        <v>182</v>
      </c>
      <c r="F4590" t="s">
        <v>182</v>
      </c>
      <c r="G4590" s="22">
        <v>45288.443113425928</v>
      </c>
      <c r="H4590" t="s">
        <v>144</v>
      </c>
      <c r="I4590" t="b">
        <v>0</v>
      </c>
      <c r="J4590" t="b">
        <v>0</v>
      </c>
      <c r="K4590">
        <v>180</v>
      </c>
      <c r="L4590">
        <v>210</v>
      </c>
      <c r="S4590" t="s">
        <v>9350</v>
      </c>
      <c r="T4590" t="s">
        <v>5</v>
      </c>
    </row>
    <row r="4591" spans="1:20" x14ac:dyDescent="0.25">
      <c r="A4591" t="s">
        <v>9350</v>
      </c>
      <c r="B4591" t="s">
        <v>9351</v>
      </c>
      <c r="C4591" t="s">
        <v>157</v>
      </c>
      <c r="D4591">
        <v>0</v>
      </c>
      <c r="E4591" t="s">
        <v>158</v>
      </c>
      <c r="G4591" s="22">
        <v>45288.443136574075</v>
      </c>
      <c r="H4591" t="s">
        <v>144</v>
      </c>
      <c r="I4591" t="b">
        <v>1</v>
      </c>
      <c r="J4591" t="b">
        <v>0</v>
      </c>
      <c r="K4591">
        <v>1.4285699999999999</v>
      </c>
      <c r="L4591">
        <v>4.3499999999999996</v>
      </c>
      <c r="S4591" t="s">
        <v>9352</v>
      </c>
      <c r="T4591" t="s">
        <v>5</v>
      </c>
    </row>
    <row r="4592" spans="1:20" x14ac:dyDescent="0.25">
      <c r="A4592" t="s">
        <v>9352</v>
      </c>
      <c r="B4592" t="s">
        <v>9353</v>
      </c>
      <c r="C4592" t="s">
        <v>157</v>
      </c>
      <c r="D4592">
        <v>0</v>
      </c>
      <c r="E4592" t="s">
        <v>158</v>
      </c>
      <c r="G4592" s="22">
        <v>45288.443171296298</v>
      </c>
      <c r="H4592" t="s">
        <v>144</v>
      </c>
      <c r="I4592" t="b">
        <v>1</v>
      </c>
      <c r="J4592" t="b">
        <v>0</v>
      </c>
      <c r="K4592">
        <v>1.33778</v>
      </c>
      <c r="L4592">
        <v>4.3499999999999996</v>
      </c>
      <c r="S4592" t="s">
        <v>9354</v>
      </c>
      <c r="T4592" t="s">
        <v>5</v>
      </c>
    </row>
    <row r="4593" spans="1:20" x14ac:dyDescent="0.25">
      <c r="A4593" t="s">
        <v>9354</v>
      </c>
      <c r="B4593" t="s">
        <v>9355</v>
      </c>
      <c r="C4593" t="s">
        <v>157</v>
      </c>
      <c r="D4593">
        <v>0</v>
      </c>
      <c r="E4593" t="s">
        <v>158</v>
      </c>
      <c r="G4593" s="22">
        <v>45288.443287037036</v>
      </c>
      <c r="H4593" t="s">
        <v>144</v>
      </c>
      <c r="I4593" t="b">
        <v>1</v>
      </c>
      <c r="J4593" t="b">
        <v>1</v>
      </c>
      <c r="K4593">
        <v>3.05</v>
      </c>
      <c r="L4593">
        <v>3.85</v>
      </c>
      <c r="S4593" t="s">
        <v>9356</v>
      </c>
      <c r="T4593" t="s">
        <v>5</v>
      </c>
    </row>
    <row r="4594" spans="1:20" x14ac:dyDescent="0.25">
      <c r="A4594" t="s">
        <v>9356</v>
      </c>
      <c r="B4594" t="s">
        <v>9357</v>
      </c>
      <c r="C4594" t="s">
        <v>157</v>
      </c>
      <c r="D4594">
        <v>0</v>
      </c>
      <c r="E4594" t="s">
        <v>158</v>
      </c>
      <c r="G4594" s="22">
        <v>45288.44332175926</v>
      </c>
      <c r="H4594" t="s">
        <v>144</v>
      </c>
      <c r="I4594" t="b">
        <v>1</v>
      </c>
      <c r="J4594" t="b">
        <v>0</v>
      </c>
      <c r="K4594">
        <v>1.4285699999999999</v>
      </c>
      <c r="L4594">
        <v>3.01</v>
      </c>
      <c r="S4594" t="s">
        <v>9358</v>
      </c>
      <c r="T4594" t="s">
        <v>5</v>
      </c>
    </row>
    <row r="4595" spans="1:20" x14ac:dyDescent="0.25">
      <c r="A4595" t="s">
        <v>9358</v>
      </c>
      <c r="B4595" t="s">
        <v>9359</v>
      </c>
      <c r="C4595" t="s">
        <v>157</v>
      </c>
      <c r="D4595">
        <v>0</v>
      </c>
      <c r="E4595" t="s">
        <v>158</v>
      </c>
      <c r="G4595" s="22">
        <v>45288.443356481483</v>
      </c>
      <c r="H4595" t="s">
        <v>144</v>
      </c>
      <c r="I4595" t="b">
        <v>1</v>
      </c>
      <c r="J4595" t="b">
        <v>1</v>
      </c>
      <c r="K4595">
        <v>2.04</v>
      </c>
      <c r="L4595">
        <v>3.9</v>
      </c>
      <c r="S4595" t="s">
        <v>9360</v>
      </c>
      <c r="T4595" t="s">
        <v>5</v>
      </c>
    </row>
    <row r="4596" spans="1:20" x14ac:dyDescent="0.25">
      <c r="A4596" t="s">
        <v>9360</v>
      </c>
      <c r="B4596" t="s">
        <v>9361</v>
      </c>
      <c r="C4596" t="s">
        <v>157</v>
      </c>
      <c r="D4596">
        <v>0</v>
      </c>
      <c r="E4596" t="s">
        <v>158</v>
      </c>
      <c r="G4596" s="22">
        <v>45288.443391203706</v>
      </c>
      <c r="H4596" t="s">
        <v>144</v>
      </c>
      <c r="I4596" t="b">
        <v>1</v>
      </c>
      <c r="J4596" t="b">
        <v>0</v>
      </c>
      <c r="K4596">
        <v>1.3377699999999999</v>
      </c>
      <c r="L4596">
        <v>2.96</v>
      </c>
      <c r="S4596" t="s">
        <v>9362</v>
      </c>
      <c r="T4596" t="s">
        <v>5</v>
      </c>
    </row>
    <row r="4597" spans="1:20" x14ac:dyDescent="0.25">
      <c r="A4597" t="s">
        <v>9362</v>
      </c>
      <c r="B4597" t="s">
        <v>9363</v>
      </c>
      <c r="C4597" t="s">
        <v>157</v>
      </c>
      <c r="D4597">
        <v>0</v>
      </c>
      <c r="E4597" t="s">
        <v>158</v>
      </c>
      <c r="G4597" s="22">
        <v>45288.443425925929</v>
      </c>
      <c r="H4597" t="s">
        <v>144</v>
      </c>
      <c r="I4597" t="b">
        <v>1</v>
      </c>
      <c r="J4597" t="b">
        <v>0</v>
      </c>
      <c r="K4597">
        <v>1.4285699999999999</v>
      </c>
      <c r="L4597">
        <v>3.34</v>
      </c>
      <c r="S4597" t="s">
        <v>9364</v>
      </c>
      <c r="T4597" t="s">
        <v>5</v>
      </c>
    </row>
    <row r="4598" spans="1:20" x14ac:dyDescent="0.25">
      <c r="A4598" t="s">
        <v>9364</v>
      </c>
      <c r="B4598" t="s">
        <v>9365</v>
      </c>
      <c r="C4598" t="s">
        <v>157</v>
      </c>
      <c r="D4598">
        <v>0</v>
      </c>
      <c r="E4598" t="s">
        <v>158</v>
      </c>
      <c r="G4598" s="22">
        <v>45288.443460648145</v>
      </c>
      <c r="H4598" t="s">
        <v>144</v>
      </c>
      <c r="I4598" t="b">
        <v>1</v>
      </c>
      <c r="J4598" t="b">
        <v>0</v>
      </c>
      <c r="K4598">
        <v>2.0481500000000001</v>
      </c>
      <c r="L4598">
        <v>4.2300000000000004</v>
      </c>
      <c r="S4598" t="s">
        <v>9366</v>
      </c>
      <c r="T4598" t="s">
        <v>5</v>
      </c>
    </row>
    <row r="4599" spans="1:20" x14ac:dyDescent="0.25">
      <c r="A4599" t="s">
        <v>9366</v>
      </c>
      <c r="B4599" t="s">
        <v>9367</v>
      </c>
      <c r="C4599" t="s">
        <v>157</v>
      </c>
      <c r="D4599">
        <v>0</v>
      </c>
      <c r="E4599" t="s">
        <v>158</v>
      </c>
      <c r="G4599" s="22">
        <v>45288.443483796298</v>
      </c>
      <c r="H4599" t="s">
        <v>144</v>
      </c>
      <c r="I4599" t="b">
        <v>1</v>
      </c>
      <c r="J4599" t="b">
        <v>0</v>
      </c>
      <c r="K4599">
        <v>1.33778</v>
      </c>
      <c r="L4599">
        <v>3.21</v>
      </c>
      <c r="S4599" t="s">
        <v>9368</v>
      </c>
      <c r="T4599" t="s">
        <v>5</v>
      </c>
    </row>
    <row r="4600" spans="1:20" x14ac:dyDescent="0.25">
      <c r="A4600" t="s">
        <v>9368</v>
      </c>
      <c r="B4600" t="s">
        <v>9369</v>
      </c>
      <c r="C4600" t="s">
        <v>157</v>
      </c>
      <c r="D4600">
        <v>0</v>
      </c>
      <c r="E4600" t="s">
        <v>158</v>
      </c>
      <c r="G4600" s="22">
        <v>45288.443518518521</v>
      </c>
      <c r="H4600" t="s">
        <v>144</v>
      </c>
      <c r="I4600" t="b">
        <v>1</v>
      </c>
      <c r="J4600" t="b">
        <v>0</v>
      </c>
      <c r="K4600">
        <v>1.42858</v>
      </c>
      <c r="L4600">
        <v>3.34</v>
      </c>
      <c r="S4600" t="s">
        <v>9370</v>
      </c>
      <c r="T4600" t="s">
        <v>5</v>
      </c>
    </row>
    <row r="4601" spans="1:20" x14ac:dyDescent="0.25">
      <c r="A4601" t="s">
        <v>9370</v>
      </c>
      <c r="B4601" t="s">
        <v>9371</v>
      </c>
      <c r="C4601" t="s">
        <v>157</v>
      </c>
      <c r="D4601">
        <v>0</v>
      </c>
      <c r="E4601" t="s">
        <v>158</v>
      </c>
      <c r="G4601" s="22">
        <v>45288.443541666667</v>
      </c>
      <c r="H4601" t="s">
        <v>144</v>
      </c>
      <c r="I4601" t="b">
        <v>1</v>
      </c>
      <c r="J4601" t="b">
        <v>0</v>
      </c>
      <c r="K4601">
        <v>1.33778</v>
      </c>
      <c r="L4601">
        <v>3.21</v>
      </c>
      <c r="S4601" t="s">
        <v>9372</v>
      </c>
      <c r="T4601" t="s">
        <v>5</v>
      </c>
    </row>
    <row r="4602" spans="1:20" x14ac:dyDescent="0.25">
      <c r="A4602" t="s">
        <v>9372</v>
      </c>
      <c r="B4602" t="s">
        <v>9373</v>
      </c>
      <c r="C4602" t="s">
        <v>157</v>
      </c>
      <c r="D4602">
        <v>0</v>
      </c>
      <c r="E4602" t="s">
        <v>158</v>
      </c>
      <c r="G4602" s="22">
        <v>45288.443576388891</v>
      </c>
      <c r="H4602" t="s">
        <v>144</v>
      </c>
      <c r="I4602" t="b">
        <v>1</v>
      </c>
      <c r="J4602" t="b">
        <v>0</v>
      </c>
      <c r="K4602">
        <v>1.4285699999999999</v>
      </c>
      <c r="L4602">
        <v>3.34</v>
      </c>
      <c r="S4602" t="s">
        <v>9374</v>
      </c>
      <c r="T4602" t="s">
        <v>5</v>
      </c>
    </row>
    <row r="4603" spans="1:20" x14ac:dyDescent="0.25">
      <c r="A4603" t="s">
        <v>9374</v>
      </c>
      <c r="B4603" t="s">
        <v>9375</v>
      </c>
      <c r="C4603" t="s">
        <v>157</v>
      </c>
      <c r="D4603">
        <v>0</v>
      </c>
      <c r="E4603" t="s">
        <v>158</v>
      </c>
      <c r="G4603" s="22">
        <v>45288.443622685183</v>
      </c>
      <c r="H4603" t="s">
        <v>144</v>
      </c>
      <c r="I4603" t="b">
        <v>1</v>
      </c>
      <c r="J4603" t="b">
        <v>0</v>
      </c>
      <c r="K4603">
        <v>1.4285699999999999</v>
      </c>
      <c r="L4603">
        <v>3.34</v>
      </c>
      <c r="S4603" t="s">
        <v>9376</v>
      </c>
      <c r="T4603" t="s">
        <v>5</v>
      </c>
    </row>
    <row r="4604" spans="1:20" x14ac:dyDescent="0.25">
      <c r="A4604" t="s">
        <v>9376</v>
      </c>
      <c r="B4604" t="s">
        <v>9377</v>
      </c>
      <c r="C4604" t="s">
        <v>157</v>
      </c>
      <c r="D4604">
        <v>0</v>
      </c>
      <c r="E4604" t="s">
        <v>158</v>
      </c>
      <c r="G4604" s="22">
        <v>45288.443703703706</v>
      </c>
      <c r="H4604" t="s">
        <v>144</v>
      </c>
      <c r="I4604" t="b">
        <v>1</v>
      </c>
      <c r="J4604" t="b">
        <v>0</v>
      </c>
      <c r="K4604">
        <v>1.33778</v>
      </c>
      <c r="L4604">
        <v>3.21</v>
      </c>
      <c r="S4604" t="s">
        <v>9378</v>
      </c>
      <c r="T4604" t="s">
        <v>5</v>
      </c>
    </row>
    <row r="4605" spans="1:20" x14ac:dyDescent="0.25">
      <c r="A4605" t="s">
        <v>9378</v>
      </c>
      <c r="B4605" t="s">
        <v>9379</v>
      </c>
      <c r="C4605" t="s">
        <v>191</v>
      </c>
      <c r="D4605">
        <v>0</v>
      </c>
      <c r="E4605" t="s">
        <v>182</v>
      </c>
      <c r="F4605" t="s">
        <v>182</v>
      </c>
      <c r="G4605" s="22">
        <v>45283.576643518521</v>
      </c>
      <c r="H4605" t="s">
        <v>144</v>
      </c>
      <c r="I4605" t="b">
        <v>0</v>
      </c>
      <c r="J4605" t="b">
        <v>0</v>
      </c>
      <c r="K4605">
        <v>175</v>
      </c>
      <c r="L4605">
        <v>255</v>
      </c>
      <c r="S4605" t="s">
        <v>9380</v>
      </c>
      <c r="T4605" t="s">
        <v>5</v>
      </c>
    </row>
    <row r="4606" spans="1:20" x14ac:dyDescent="0.25">
      <c r="A4606" t="s">
        <v>9380</v>
      </c>
      <c r="B4606" t="s">
        <v>9381</v>
      </c>
      <c r="C4606" t="s">
        <v>157</v>
      </c>
      <c r="D4606">
        <v>0</v>
      </c>
      <c r="E4606" t="s">
        <v>158</v>
      </c>
      <c r="G4606" s="22">
        <v>45288.444097222222</v>
      </c>
      <c r="H4606" t="s">
        <v>144</v>
      </c>
      <c r="I4606" t="b">
        <v>1</v>
      </c>
      <c r="J4606" t="b">
        <v>0</v>
      </c>
      <c r="K4606">
        <v>1.1357200000000001</v>
      </c>
      <c r="L4606">
        <v>2.92</v>
      </c>
      <c r="S4606" t="s">
        <v>9382</v>
      </c>
      <c r="T4606" t="s">
        <v>5</v>
      </c>
    </row>
    <row r="4607" spans="1:20" x14ac:dyDescent="0.25">
      <c r="A4607" t="s">
        <v>9382</v>
      </c>
      <c r="B4607" t="s">
        <v>9383</v>
      </c>
      <c r="C4607" t="s">
        <v>157</v>
      </c>
      <c r="D4607">
        <v>0</v>
      </c>
      <c r="E4607" t="s">
        <v>158</v>
      </c>
      <c r="G4607" s="22">
        <v>45288.444131944445</v>
      </c>
      <c r="H4607" t="s">
        <v>144</v>
      </c>
      <c r="I4607" t="b">
        <v>1</v>
      </c>
      <c r="J4607" t="b">
        <v>0</v>
      </c>
      <c r="K4607">
        <v>1.33812</v>
      </c>
      <c r="L4607">
        <v>3.21</v>
      </c>
      <c r="S4607" t="s">
        <v>9384</v>
      </c>
      <c r="T4607" t="s">
        <v>5</v>
      </c>
    </row>
    <row r="4608" spans="1:20" x14ac:dyDescent="0.25">
      <c r="A4608" t="s">
        <v>9384</v>
      </c>
      <c r="B4608" t="s">
        <v>9385</v>
      </c>
      <c r="C4608" t="s">
        <v>157</v>
      </c>
      <c r="D4608">
        <v>0</v>
      </c>
      <c r="E4608" t="s">
        <v>158</v>
      </c>
      <c r="G4608" s="22">
        <v>45288.444155092591</v>
      </c>
      <c r="H4608" t="s">
        <v>144</v>
      </c>
      <c r="I4608" t="b">
        <v>1</v>
      </c>
      <c r="J4608" t="b">
        <v>0</v>
      </c>
      <c r="K4608">
        <v>1.42858</v>
      </c>
      <c r="L4608">
        <v>3.34</v>
      </c>
      <c r="S4608" t="s">
        <v>9386</v>
      </c>
      <c r="T4608" t="s">
        <v>5</v>
      </c>
    </row>
    <row r="4609" spans="1:20" x14ac:dyDescent="0.25">
      <c r="A4609" t="s">
        <v>9386</v>
      </c>
      <c r="B4609" t="s">
        <v>9387</v>
      </c>
      <c r="C4609" t="s">
        <v>157</v>
      </c>
      <c r="D4609">
        <v>0</v>
      </c>
      <c r="E4609" t="s">
        <v>158</v>
      </c>
      <c r="G4609" s="22">
        <v>45288.444189814814</v>
      </c>
      <c r="H4609" t="s">
        <v>144</v>
      </c>
      <c r="I4609" t="b">
        <v>1</v>
      </c>
      <c r="J4609" t="b">
        <v>0</v>
      </c>
      <c r="K4609">
        <v>1.4285699999999999</v>
      </c>
      <c r="L4609">
        <v>3.21</v>
      </c>
      <c r="S4609" t="s">
        <v>9388</v>
      </c>
      <c r="T4609" t="s">
        <v>5</v>
      </c>
    </row>
    <row r="4610" spans="1:20" x14ac:dyDescent="0.25">
      <c r="A4610" t="s">
        <v>9388</v>
      </c>
      <c r="B4610" t="s">
        <v>9389</v>
      </c>
      <c r="C4610" t="s">
        <v>157</v>
      </c>
      <c r="D4610">
        <v>0</v>
      </c>
      <c r="E4610" t="s">
        <v>158</v>
      </c>
      <c r="G4610" s="22">
        <v>45288.444224537037</v>
      </c>
      <c r="H4610" t="s">
        <v>144</v>
      </c>
      <c r="I4610" t="b">
        <v>1</v>
      </c>
      <c r="J4610" t="b">
        <v>0</v>
      </c>
      <c r="K4610">
        <v>1.33778</v>
      </c>
      <c r="L4610">
        <v>3.09</v>
      </c>
      <c r="S4610" t="s">
        <v>9390</v>
      </c>
      <c r="T4610" t="s">
        <v>5</v>
      </c>
    </row>
    <row r="4611" spans="1:20" x14ac:dyDescent="0.25">
      <c r="A4611" t="s">
        <v>9390</v>
      </c>
      <c r="B4611" t="s">
        <v>9391</v>
      </c>
      <c r="C4611" t="s">
        <v>157</v>
      </c>
      <c r="D4611">
        <v>0</v>
      </c>
      <c r="E4611" t="s">
        <v>158</v>
      </c>
      <c r="G4611" s="22">
        <v>45288.44425925926</v>
      </c>
      <c r="H4611" t="s">
        <v>144</v>
      </c>
      <c r="I4611" t="b">
        <v>1</v>
      </c>
      <c r="J4611" t="b">
        <v>0</v>
      </c>
      <c r="K4611">
        <v>1.4925200000000001</v>
      </c>
      <c r="L4611">
        <v>2.2799999999999998</v>
      </c>
      <c r="S4611" t="s">
        <v>9392</v>
      </c>
      <c r="T4611" t="s">
        <v>5</v>
      </c>
    </row>
    <row r="4612" spans="1:20" x14ac:dyDescent="0.25">
      <c r="A4612" t="s">
        <v>9392</v>
      </c>
      <c r="B4612" t="s">
        <v>9393</v>
      </c>
      <c r="C4612" t="s">
        <v>157</v>
      </c>
      <c r="D4612">
        <v>0</v>
      </c>
      <c r="E4612" t="s">
        <v>158</v>
      </c>
      <c r="G4612" s="22">
        <v>45288.444282407407</v>
      </c>
      <c r="H4612" t="s">
        <v>144</v>
      </c>
      <c r="I4612" t="b">
        <v>1</v>
      </c>
      <c r="J4612" t="b">
        <v>0</v>
      </c>
      <c r="K4612">
        <v>1.42858</v>
      </c>
      <c r="L4612">
        <v>4.2300000000000004</v>
      </c>
      <c r="S4612" t="s">
        <v>9394</v>
      </c>
      <c r="T4612" t="s">
        <v>5</v>
      </c>
    </row>
    <row r="4613" spans="1:20" x14ac:dyDescent="0.25">
      <c r="A4613" t="s">
        <v>9394</v>
      </c>
      <c r="B4613" t="s">
        <v>9395</v>
      </c>
      <c r="C4613" t="s">
        <v>157</v>
      </c>
      <c r="D4613">
        <v>0</v>
      </c>
      <c r="E4613" t="s">
        <v>158</v>
      </c>
      <c r="G4613" s="22">
        <v>45288.44431712963</v>
      </c>
      <c r="H4613" t="s">
        <v>144</v>
      </c>
      <c r="I4613" t="b">
        <v>1</v>
      </c>
      <c r="J4613" t="b">
        <v>0</v>
      </c>
      <c r="K4613">
        <v>1.42858</v>
      </c>
      <c r="L4613">
        <v>3.34</v>
      </c>
      <c r="S4613" t="s">
        <v>9396</v>
      </c>
      <c r="T4613" t="s">
        <v>5</v>
      </c>
    </row>
    <row r="4614" spans="1:20" x14ac:dyDescent="0.25">
      <c r="A4614" t="s">
        <v>9396</v>
      </c>
      <c r="B4614" t="s">
        <v>9397</v>
      </c>
      <c r="C4614" t="s">
        <v>157</v>
      </c>
      <c r="D4614">
        <v>0</v>
      </c>
      <c r="E4614" t="s">
        <v>158</v>
      </c>
      <c r="G4614" s="22">
        <v>45288.444525462961</v>
      </c>
      <c r="H4614" t="s">
        <v>144</v>
      </c>
      <c r="I4614" t="b">
        <v>1</v>
      </c>
      <c r="J4614" t="b">
        <v>0</v>
      </c>
      <c r="K4614">
        <v>1.4285699999999999</v>
      </c>
      <c r="L4614">
        <v>3.04</v>
      </c>
      <c r="S4614" t="s">
        <v>9398</v>
      </c>
      <c r="T4614" t="s">
        <v>5</v>
      </c>
    </row>
    <row r="4615" spans="1:20" x14ac:dyDescent="0.25">
      <c r="A4615" t="s">
        <v>9398</v>
      </c>
      <c r="B4615" t="s">
        <v>9399</v>
      </c>
      <c r="C4615" t="s">
        <v>157</v>
      </c>
      <c r="D4615">
        <v>0</v>
      </c>
      <c r="E4615" t="s">
        <v>158</v>
      </c>
      <c r="G4615" s="22">
        <v>45288.444560185184</v>
      </c>
      <c r="H4615" t="s">
        <v>144</v>
      </c>
      <c r="I4615" t="b">
        <v>1</v>
      </c>
      <c r="J4615" t="b">
        <v>0</v>
      </c>
      <c r="K4615">
        <v>1.4925200000000001</v>
      </c>
      <c r="L4615">
        <v>2.37</v>
      </c>
      <c r="S4615" t="s">
        <v>9400</v>
      </c>
      <c r="T4615" t="s">
        <v>5</v>
      </c>
    </row>
    <row r="4616" spans="1:20" x14ac:dyDescent="0.25">
      <c r="A4616" t="s">
        <v>9400</v>
      </c>
      <c r="B4616" t="s">
        <v>9401</v>
      </c>
      <c r="C4616" t="s">
        <v>157</v>
      </c>
      <c r="D4616">
        <v>0</v>
      </c>
      <c r="E4616" t="s">
        <v>158</v>
      </c>
      <c r="G4616" s="22">
        <v>45288.444594907407</v>
      </c>
      <c r="H4616" t="s">
        <v>144</v>
      </c>
      <c r="I4616" t="b">
        <v>1</v>
      </c>
      <c r="J4616" t="b">
        <v>0</v>
      </c>
      <c r="K4616">
        <v>1.4285699999999999</v>
      </c>
      <c r="L4616">
        <v>3.34</v>
      </c>
      <c r="S4616" t="s">
        <v>9402</v>
      </c>
      <c r="T4616" t="s">
        <v>5</v>
      </c>
    </row>
    <row r="4617" spans="1:20" x14ac:dyDescent="0.25">
      <c r="A4617" t="s">
        <v>9402</v>
      </c>
      <c r="B4617" t="s">
        <v>9403</v>
      </c>
      <c r="C4617" t="s">
        <v>157</v>
      </c>
      <c r="D4617">
        <v>0</v>
      </c>
      <c r="E4617" t="s">
        <v>158</v>
      </c>
      <c r="G4617" s="22">
        <v>45288.444618055553</v>
      </c>
      <c r="H4617" t="s">
        <v>144</v>
      </c>
      <c r="I4617" t="b">
        <v>1</v>
      </c>
      <c r="J4617" t="b">
        <v>0</v>
      </c>
      <c r="K4617">
        <v>1.4093</v>
      </c>
      <c r="L4617">
        <v>3.23</v>
      </c>
      <c r="S4617" t="s">
        <v>9404</v>
      </c>
      <c r="T4617" t="s">
        <v>5</v>
      </c>
    </row>
    <row r="4618" spans="1:20" x14ac:dyDescent="0.25">
      <c r="A4618" t="s">
        <v>9404</v>
      </c>
      <c r="B4618" t="s">
        <v>9405</v>
      </c>
      <c r="C4618" t="s">
        <v>157</v>
      </c>
      <c r="D4618">
        <v>0</v>
      </c>
      <c r="E4618" t="s">
        <v>182</v>
      </c>
      <c r="F4618" t="s">
        <v>182</v>
      </c>
      <c r="G4618" s="22">
        <v>45288.444687499999</v>
      </c>
      <c r="H4618" t="s">
        <v>144</v>
      </c>
      <c r="I4618" t="b">
        <v>0</v>
      </c>
      <c r="J4618" t="b">
        <v>0</v>
      </c>
      <c r="K4618">
        <v>180</v>
      </c>
      <c r="L4618">
        <v>210</v>
      </c>
      <c r="S4618" t="s">
        <v>9406</v>
      </c>
      <c r="T4618" t="s">
        <v>5</v>
      </c>
    </row>
    <row r="4619" spans="1:20" x14ac:dyDescent="0.25">
      <c r="A4619" t="s">
        <v>9406</v>
      </c>
      <c r="B4619" t="s">
        <v>9407</v>
      </c>
      <c r="C4619" t="s">
        <v>157</v>
      </c>
      <c r="D4619">
        <v>0</v>
      </c>
      <c r="E4619" t="s">
        <v>158</v>
      </c>
      <c r="G4619" s="22">
        <v>45288.444745370369</v>
      </c>
      <c r="H4619" t="s">
        <v>144</v>
      </c>
      <c r="I4619" t="b">
        <v>1</v>
      </c>
      <c r="J4619" t="b">
        <v>0</v>
      </c>
      <c r="K4619">
        <v>1.42858</v>
      </c>
      <c r="L4619">
        <v>3.34</v>
      </c>
      <c r="S4619" t="s">
        <v>9408</v>
      </c>
      <c r="T4619" t="s">
        <v>5</v>
      </c>
    </row>
    <row r="4620" spans="1:20" x14ac:dyDescent="0.25">
      <c r="A4620" t="s">
        <v>9408</v>
      </c>
      <c r="B4620" t="s">
        <v>9409</v>
      </c>
      <c r="C4620" t="s">
        <v>157</v>
      </c>
      <c r="D4620">
        <v>0</v>
      </c>
      <c r="E4620" t="s">
        <v>158</v>
      </c>
      <c r="G4620" s="22">
        <v>45288.444849537038</v>
      </c>
      <c r="H4620" t="s">
        <v>144</v>
      </c>
      <c r="I4620" t="b">
        <v>1</v>
      </c>
      <c r="J4620" t="b">
        <v>0</v>
      </c>
      <c r="K4620">
        <v>1.49251</v>
      </c>
      <c r="L4620">
        <v>2.37</v>
      </c>
      <c r="S4620" t="s">
        <v>9410</v>
      </c>
      <c r="T4620" t="s">
        <v>5</v>
      </c>
    </row>
    <row r="4621" spans="1:20" x14ac:dyDescent="0.25">
      <c r="A4621" t="s">
        <v>9410</v>
      </c>
      <c r="B4621" t="s">
        <v>9411</v>
      </c>
      <c r="C4621" t="s">
        <v>157</v>
      </c>
      <c r="D4621">
        <v>0</v>
      </c>
      <c r="E4621" t="s">
        <v>158</v>
      </c>
      <c r="G4621" s="22">
        <v>45288.444895833331</v>
      </c>
      <c r="H4621" t="s">
        <v>144</v>
      </c>
      <c r="I4621" t="b">
        <v>1</v>
      </c>
      <c r="J4621" t="b">
        <v>0</v>
      </c>
      <c r="K4621">
        <v>0.03</v>
      </c>
      <c r="L4621">
        <v>0.05</v>
      </c>
      <c r="S4621" t="s">
        <v>9412</v>
      </c>
      <c r="T4621" t="s">
        <v>5</v>
      </c>
    </row>
    <row r="4622" spans="1:20" x14ac:dyDescent="0.25">
      <c r="A4622" t="s">
        <v>9412</v>
      </c>
      <c r="B4622" t="s">
        <v>9413</v>
      </c>
      <c r="C4622" t="s">
        <v>157</v>
      </c>
      <c r="D4622">
        <v>0</v>
      </c>
      <c r="E4622" t="s">
        <v>158</v>
      </c>
      <c r="G4622" s="22">
        <v>45288.444918981484</v>
      </c>
      <c r="H4622" t="s">
        <v>144</v>
      </c>
      <c r="I4622" t="b">
        <v>1</v>
      </c>
      <c r="J4622" t="b">
        <v>0</v>
      </c>
      <c r="K4622">
        <v>0.03</v>
      </c>
      <c r="L4622">
        <v>0.05</v>
      </c>
      <c r="S4622" t="s">
        <v>9414</v>
      </c>
      <c r="T4622" t="s">
        <v>5</v>
      </c>
    </row>
    <row r="4623" spans="1:20" x14ac:dyDescent="0.25">
      <c r="A4623" t="s">
        <v>9414</v>
      </c>
      <c r="B4623" t="s">
        <v>9415</v>
      </c>
      <c r="C4623" t="s">
        <v>157</v>
      </c>
      <c r="D4623">
        <v>0</v>
      </c>
      <c r="E4623" t="s">
        <v>182</v>
      </c>
      <c r="F4623" t="s">
        <v>182</v>
      </c>
      <c r="G4623" s="22">
        <v>45288.444965277777</v>
      </c>
      <c r="H4623" t="s">
        <v>144</v>
      </c>
      <c r="I4623" t="b">
        <v>0</v>
      </c>
      <c r="J4623" t="b">
        <v>0</v>
      </c>
      <c r="K4623">
        <v>147.32147000000001</v>
      </c>
      <c r="L4623">
        <v>195</v>
      </c>
      <c r="S4623" t="s">
        <v>9416</v>
      </c>
      <c r="T4623" t="s">
        <v>5</v>
      </c>
    </row>
    <row r="4624" spans="1:20" x14ac:dyDescent="0.25">
      <c r="A4624" t="s">
        <v>9416</v>
      </c>
      <c r="B4624" t="s">
        <v>9417</v>
      </c>
      <c r="C4624" t="s">
        <v>157</v>
      </c>
      <c r="D4624">
        <v>0</v>
      </c>
      <c r="E4624" t="s">
        <v>158</v>
      </c>
      <c r="G4624" s="22">
        <v>45288.444988425923</v>
      </c>
      <c r="H4624" t="s">
        <v>144</v>
      </c>
      <c r="I4624" t="b">
        <v>1</v>
      </c>
      <c r="J4624" t="b">
        <v>0</v>
      </c>
      <c r="K4624">
        <v>1.42858</v>
      </c>
      <c r="L4624">
        <v>3.34</v>
      </c>
      <c r="S4624" t="s">
        <v>9418</v>
      </c>
      <c r="T4624" t="s">
        <v>5</v>
      </c>
    </row>
    <row r="4625" spans="1:20" x14ac:dyDescent="0.25">
      <c r="A4625" t="s">
        <v>9418</v>
      </c>
      <c r="B4625" t="s">
        <v>9419</v>
      </c>
      <c r="C4625" t="s">
        <v>157</v>
      </c>
      <c r="D4625">
        <v>0</v>
      </c>
      <c r="E4625" t="s">
        <v>158</v>
      </c>
      <c r="G4625" s="22">
        <v>45288.445023148146</v>
      </c>
      <c r="H4625" t="s">
        <v>144</v>
      </c>
      <c r="I4625" t="b">
        <v>1</v>
      </c>
      <c r="J4625" t="b">
        <v>0</v>
      </c>
      <c r="K4625">
        <v>2.0481500000000001</v>
      </c>
      <c r="L4625">
        <v>3.9</v>
      </c>
      <c r="S4625" t="s">
        <v>9420</v>
      </c>
      <c r="T4625" t="s">
        <v>5</v>
      </c>
    </row>
    <row r="4626" spans="1:20" x14ac:dyDescent="0.25">
      <c r="A4626" t="s">
        <v>9420</v>
      </c>
      <c r="B4626" t="s">
        <v>9421</v>
      </c>
      <c r="C4626" t="s">
        <v>157</v>
      </c>
      <c r="D4626">
        <v>0</v>
      </c>
      <c r="E4626" t="s">
        <v>158</v>
      </c>
      <c r="G4626" s="22">
        <v>45288.445092592592</v>
      </c>
      <c r="H4626" t="s">
        <v>144</v>
      </c>
      <c r="I4626" t="b">
        <v>1</v>
      </c>
      <c r="J4626" t="b">
        <v>0</v>
      </c>
      <c r="K4626">
        <v>1.4093</v>
      </c>
      <c r="L4626">
        <v>3.05</v>
      </c>
      <c r="S4626" t="s">
        <v>9422</v>
      </c>
      <c r="T4626" t="s">
        <v>5</v>
      </c>
    </row>
    <row r="4627" spans="1:20" x14ac:dyDescent="0.25">
      <c r="A4627" t="s">
        <v>9422</v>
      </c>
      <c r="B4627" t="s">
        <v>9423</v>
      </c>
      <c r="C4627" t="s">
        <v>191</v>
      </c>
      <c r="D4627">
        <v>0</v>
      </c>
      <c r="E4627" t="s">
        <v>182</v>
      </c>
      <c r="F4627" t="s">
        <v>182</v>
      </c>
      <c r="G4627" s="22">
        <v>45283.57675925926</v>
      </c>
      <c r="H4627" t="s">
        <v>144</v>
      </c>
      <c r="I4627" t="b">
        <v>0</v>
      </c>
      <c r="J4627" t="b">
        <v>0</v>
      </c>
      <c r="K4627">
        <v>182.14286999999999</v>
      </c>
      <c r="L4627">
        <v>245</v>
      </c>
      <c r="S4627" t="s">
        <v>9424</v>
      </c>
      <c r="T4627" t="s">
        <v>5</v>
      </c>
    </row>
    <row r="4628" spans="1:20" x14ac:dyDescent="0.25">
      <c r="A4628" t="s">
        <v>9424</v>
      </c>
      <c r="B4628" t="s">
        <v>9425</v>
      </c>
      <c r="C4628" t="s">
        <v>157</v>
      </c>
      <c r="D4628">
        <v>0</v>
      </c>
      <c r="E4628" t="s">
        <v>158</v>
      </c>
      <c r="G4628" s="22">
        <v>45288.445150462961</v>
      </c>
      <c r="H4628" t="s">
        <v>144</v>
      </c>
      <c r="I4628" t="b">
        <v>1</v>
      </c>
      <c r="J4628" t="b">
        <v>0</v>
      </c>
      <c r="K4628">
        <v>1.42858</v>
      </c>
      <c r="L4628">
        <v>3.34</v>
      </c>
      <c r="S4628" t="s">
        <v>9426</v>
      </c>
      <c r="T4628" t="s">
        <v>5</v>
      </c>
    </row>
    <row r="4629" spans="1:20" x14ac:dyDescent="0.25">
      <c r="A4629" t="s">
        <v>9426</v>
      </c>
      <c r="B4629" t="s">
        <v>9427</v>
      </c>
      <c r="C4629" t="s">
        <v>157</v>
      </c>
      <c r="D4629">
        <v>0</v>
      </c>
      <c r="E4629" t="s">
        <v>158</v>
      </c>
      <c r="G4629" s="22">
        <v>45288.445196759261</v>
      </c>
      <c r="H4629" t="s">
        <v>144</v>
      </c>
      <c r="I4629" t="b">
        <v>1</v>
      </c>
      <c r="J4629" t="b">
        <v>0</v>
      </c>
      <c r="K4629">
        <v>2.8952</v>
      </c>
      <c r="L4629">
        <v>8.4</v>
      </c>
      <c r="S4629" t="s">
        <v>9428</v>
      </c>
      <c r="T4629" t="s">
        <v>5</v>
      </c>
    </row>
    <row r="4630" spans="1:20" x14ac:dyDescent="0.25">
      <c r="A4630" t="s">
        <v>9428</v>
      </c>
      <c r="B4630" t="s">
        <v>9429</v>
      </c>
      <c r="C4630" t="s">
        <v>157</v>
      </c>
      <c r="D4630">
        <v>0</v>
      </c>
      <c r="E4630" t="s">
        <v>158</v>
      </c>
      <c r="G4630" s="22">
        <v>45288.445219907408</v>
      </c>
      <c r="H4630" t="s">
        <v>144</v>
      </c>
      <c r="I4630" t="b">
        <v>1</v>
      </c>
      <c r="J4630" t="b">
        <v>0</v>
      </c>
      <c r="K4630">
        <v>3.6877</v>
      </c>
      <c r="L4630">
        <v>10.3</v>
      </c>
      <c r="S4630" t="s">
        <v>9430</v>
      </c>
      <c r="T4630" t="s">
        <v>5</v>
      </c>
    </row>
    <row r="4631" spans="1:20" x14ac:dyDescent="0.25">
      <c r="A4631" t="s">
        <v>9430</v>
      </c>
      <c r="B4631" t="s">
        <v>9431</v>
      </c>
      <c r="C4631" t="s">
        <v>157</v>
      </c>
      <c r="D4631">
        <v>0</v>
      </c>
      <c r="E4631" t="s">
        <v>158</v>
      </c>
      <c r="G4631" s="22">
        <v>45288.445254629631</v>
      </c>
      <c r="H4631" t="s">
        <v>144</v>
      </c>
      <c r="I4631" t="b">
        <v>1</v>
      </c>
      <c r="J4631" t="b">
        <v>0</v>
      </c>
      <c r="K4631">
        <v>0.21251999999999999</v>
      </c>
      <c r="L4631">
        <v>1.0900000000000001</v>
      </c>
      <c r="S4631" t="s">
        <v>9432</v>
      </c>
      <c r="T4631" t="s">
        <v>5</v>
      </c>
    </row>
    <row r="4632" spans="1:20" x14ac:dyDescent="0.25">
      <c r="A4632" t="s">
        <v>9432</v>
      </c>
      <c r="B4632" t="s">
        <v>9433</v>
      </c>
      <c r="C4632" t="s">
        <v>157</v>
      </c>
      <c r="D4632">
        <v>0</v>
      </c>
      <c r="E4632" t="s">
        <v>158</v>
      </c>
      <c r="G4632" s="22">
        <v>45288.445289351854</v>
      </c>
      <c r="H4632" t="s">
        <v>144</v>
      </c>
      <c r="I4632" t="b">
        <v>1</v>
      </c>
      <c r="J4632" t="b">
        <v>0</v>
      </c>
      <c r="K4632">
        <v>0.26141999999999999</v>
      </c>
      <c r="L4632">
        <v>1.1599999999999999</v>
      </c>
      <c r="S4632" t="s">
        <v>9434</v>
      </c>
      <c r="T4632" t="s">
        <v>5</v>
      </c>
    </row>
    <row r="4633" spans="1:20" x14ac:dyDescent="0.25">
      <c r="A4633" t="s">
        <v>9434</v>
      </c>
      <c r="B4633" t="s">
        <v>9435</v>
      </c>
      <c r="C4633" t="s">
        <v>157</v>
      </c>
      <c r="D4633">
        <v>0</v>
      </c>
      <c r="E4633" t="s">
        <v>158</v>
      </c>
      <c r="G4633" s="22">
        <v>45288.445532407408</v>
      </c>
      <c r="H4633" t="s">
        <v>144</v>
      </c>
      <c r="I4633" t="b">
        <v>1</v>
      </c>
      <c r="J4633" t="b">
        <v>0</v>
      </c>
      <c r="K4633">
        <v>0.18794</v>
      </c>
      <c r="L4633">
        <v>1.23</v>
      </c>
      <c r="S4633" t="s">
        <v>9436</v>
      </c>
      <c r="T4633" t="s">
        <v>5</v>
      </c>
    </row>
    <row r="4634" spans="1:20" x14ac:dyDescent="0.25">
      <c r="A4634" t="s">
        <v>9436</v>
      </c>
      <c r="B4634" t="s">
        <v>9437</v>
      </c>
      <c r="C4634" t="s">
        <v>157</v>
      </c>
      <c r="D4634">
        <v>0</v>
      </c>
      <c r="E4634" t="s">
        <v>158</v>
      </c>
      <c r="G4634" s="22">
        <v>45288.445625</v>
      </c>
      <c r="H4634" t="s">
        <v>144</v>
      </c>
      <c r="I4634" t="b">
        <v>1</v>
      </c>
      <c r="J4634" t="b">
        <v>0</v>
      </c>
      <c r="K4634">
        <v>1.33826</v>
      </c>
      <c r="L4634">
        <v>3.21</v>
      </c>
      <c r="S4634" t="s">
        <v>9438</v>
      </c>
      <c r="T4634" t="s">
        <v>5</v>
      </c>
    </row>
    <row r="4635" spans="1:20" x14ac:dyDescent="0.25">
      <c r="A4635" t="s">
        <v>9438</v>
      </c>
      <c r="B4635" t="s">
        <v>9439</v>
      </c>
      <c r="C4635" t="s">
        <v>191</v>
      </c>
      <c r="D4635">
        <v>0</v>
      </c>
      <c r="E4635" t="s">
        <v>158</v>
      </c>
      <c r="G4635" s="22">
        <v>45283.576898148145</v>
      </c>
      <c r="H4635" t="s">
        <v>144</v>
      </c>
      <c r="I4635" t="b">
        <v>1</v>
      </c>
      <c r="J4635" t="b">
        <v>0</v>
      </c>
      <c r="K4635">
        <v>3.32145</v>
      </c>
      <c r="L4635">
        <v>6.95</v>
      </c>
      <c r="S4635" t="s">
        <v>9440</v>
      </c>
      <c r="T4635" t="s">
        <v>5</v>
      </c>
    </row>
    <row r="4636" spans="1:20" x14ac:dyDescent="0.25">
      <c r="A4636" t="s">
        <v>9440</v>
      </c>
      <c r="B4636" t="s">
        <v>9441</v>
      </c>
      <c r="C4636" t="s">
        <v>157</v>
      </c>
      <c r="D4636">
        <v>0</v>
      </c>
      <c r="E4636" t="s">
        <v>158</v>
      </c>
      <c r="G4636" s="22">
        <v>45288.445659722223</v>
      </c>
      <c r="H4636" t="s">
        <v>144</v>
      </c>
      <c r="I4636" t="b">
        <v>1</v>
      </c>
      <c r="J4636" t="b">
        <v>0</v>
      </c>
      <c r="K4636">
        <v>0.32019999999999998</v>
      </c>
      <c r="L4636">
        <v>2.2999999999999998</v>
      </c>
      <c r="S4636" t="s">
        <v>9442</v>
      </c>
      <c r="T4636" t="s">
        <v>5</v>
      </c>
    </row>
    <row r="4637" spans="1:20" x14ac:dyDescent="0.25">
      <c r="A4637" t="s">
        <v>9442</v>
      </c>
      <c r="B4637" t="s">
        <v>9443</v>
      </c>
      <c r="C4637" t="s">
        <v>157</v>
      </c>
      <c r="D4637">
        <v>0</v>
      </c>
      <c r="E4637" t="s">
        <v>158</v>
      </c>
      <c r="G4637" s="22">
        <v>45288.445729166669</v>
      </c>
      <c r="H4637" t="s">
        <v>144</v>
      </c>
      <c r="I4637" t="b">
        <v>1</v>
      </c>
      <c r="J4637" t="b">
        <v>0</v>
      </c>
      <c r="K4637">
        <v>0.48708000000000001</v>
      </c>
      <c r="L4637">
        <v>2.83</v>
      </c>
      <c r="S4637" t="s">
        <v>9444</v>
      </c>
      <c r="T4637" t="s">
        <v>5</v>
      </c>
    </row>
    <row r="4638" spans="1:20" x14ac:dyDescent="0.25">
      <c r="A4638" t="s">
        <v>9444</v>
      </c>
      <c r="B4638" t="s">
        <v>9445</v>
      </c>
      <c r="C4638" t="s">
        <v>157</v>
      </c>
      <c r="D4638">
        <v>0</v>
      </c>
      <c r="E4638" t="s">
        <v>158</v>
      </c>
      <c r="G4638" s="22">
        <v>45288.445787037039</v>
      </c>
      <c r="H4638" t="s">
        <v>144</v>
      </c>
      <c r="I4638" t="b">
        <v>1</v>
      </c>
      <c r="J4638" t="b">
        <v>0</v>
      </c>
      <c r="K4638">
        <v>0.61651999999999996</v>
      </c>
      <c r="L4638">
        <v>3.02</v>
      </c>
      <c r="S4638" t="s">
        <v>9446</v>
      </c>
      <c r="T4638" t="s">
        <v>5</v>
      </c>
    </row>
    <row r="4639" spans="1:20" x14ac:dyDescent="0.25">
      <c r="A4639" t="s">
        <v>9446</v>
      </c>
      <c r="B4639" t="s">
        <v>9447</v>
      </c>
      <c r="C4639" t="s">
        <v>157</v>
      </c>
      <c r="D4639">
        <v>0</v>
      </c>
      <c r="E4639" t="s">
        <v>158</v>
      </c>
      <c r="G4639" s="22">
        <v>45288.445821759262</v>
      </c>
      <c r="H4639" t="s">
        <v>144</v>
      </c>
      <c r="I4639" t="b">
        <v>1</v>
      </c>
      <c r="J4639" t="b">
        <v>0</v>
      </c>
      <c r="K4639">
        <v>1.4975400000000001</v>
      </c>
      <c r="L4639">
        <v>5.25</v>
      </c>
      <c r="S4639" t="s">
        <v>9448</v>
      </c>
      <c r="T4639" t="s">
        <v>5</v>
      </c>
    </row>
    <row r="4640" spans="1:20" x14ac:dyDescent="0.25">
      <c r="A4640" t="s">
        <v>9448</v>
      </c>
      <c r="B4640" t="s">
        <v>9449</v>
      </c>
      <c r="C4640" t="s">
        <v>157</v>
      </c>
      <c r="D4640">
        <v>5</v>
      </c>
      <c r="E4640" t="s">
        <v>9450</v>
      </c>
      <c r="F4640" t="s">
        <v>9450</v>
      </c>
      <c r="G4640" s="22">
        <v>45288.445879629631</v>
      </c>
      <c r="H4640" t="s">
        <v>144</v>
      </c>
      <c r="I4640" t="b">
        <v>0</v>
      </c>
      <c r="J4640" t="b">
        <v>0</v>
      </c>
      <c r="K4640">
        <v>705</v>
      </c>
      <c r="L4640">
        <v>0</v>
      </c>
      <c r="S4640" t="s">
        <v>9451</v>
      </c>
      <c r="T4640" t="s">
        <v>5</v>
      </c>
    </row>
    <row r="4641" spans="1:20" x14ac:dyDescent="0.25">
      <c r="A4641" t="s">
        <v>9451</v>
      </c>
      <c r="B4641" t="s">
        <v>9452</v>
      </c>
      <c r="C4641" t="s">
        <v>157</v>
      </c>
      <c r="D4641">
        <v>0</v>
      </c>
      <c r="E4641" t="s">
        <v>182</v>
      </c>
      <c r="F4641" t="s">
        <v>182</v>
      </c>
      <c r="G4641" s="22">
        <v>45288.445914351854</v>
      </c>
      <c r="H4641" t="s">
        <v>144</v>
      </c>
      <c r="I4641" t="b">
        <v>0</v>
      </c>
      <c r="J4641" t="b">
        <v>0</v>
      </c>
      <c r="K4641">
        <v>142.85717</v>
      </c>
      <c r="L4641">
        <v>190</v>
      </c>
      <c r="S4641" t="s">
        <v>9453</v>
      </c>
      <c r="T4641" t="s">
        <v>5</v>
      </c>
    </row>
    <row r="4642" spans="1:20" x14ac:dyDescent="0.25">
      <c r="A4642" t="s">
        <v>9453</v>
      </c>
      <c r="B4642" t="s">
        <v>9454</v>
      </c>
      <c r="C4642" t="s">
        <v>157</v>
      </c>
      <c r="D4642">
        <v>0</v>
      </c>
      <c r="E4642" t="s">
        <v>158</v>
      </c>
      <c r="F4642" t="s">
        <v>158</v>
      </c>
      <c r="G4642" s="22">
        <v>45288.445960648147</v>
      </c>
      <c r="H4642" t="s">
        <v>144</v>
      </c>
      <c r="I4642" t="b">
        <v>1</v>
      </c>
      <c r="J4642" t="b">
        <v>0</v>
      </c>
      <c r="K4642">
        <v>4.4229399999999996</v>
      </c>
      <c r="L4642">
        <v>9.0500000000000007</v>
      </c>
      <c r="S4642" t="s">
        <v>9455</v>
      </c>
      <c r="T4642" t="s">
        <v>5</v>
      </c>
    </row>
    <row r="4643" spans="1:20" x14ac:dyDescent="0.25">
      <c r="A4643" t="s">
        <v>9455</v>
      </c>
      <c r="B4643" t="s">
        <v>9456</v>
      </c>
      <c r="C4643" t="s">
        <v>157</v>
      </c>
      <c r="D4643">
        <v>0</v>
      </c>
      <c r="E4643" t="s">
        <v>158</v>
      </c>
      <c r="G4643" s="22">
        <v>45288.446111111109</v>
      </c>
      <c r="H4643" t="s">
        <v>144</v>
      </c>
      <c r="I4643" t="b">
        <v>1</v>
      </c>
      <c r="J4643" t="b">
        <v>0</v>
      </c>
      <c r="K4643">
        <v>4.7283799999999996</v>
      </c>
      <c r="L4643">
        <v>8.9499999999999993</v>
      </c>
      <c r="S4643" t="s">
        <v>9457</v>
      </c>
      <c r="T4643" t="s">
        <v>5</v>
      </c>
    </row>
    <row r="4644" spans="1:20" x14ac:dyDescent="0.25">
      <c r="A4644" t="s">
        <v>9457</v>
      </c>
      <c r="B4644" t="s">
        <v>9458</v>
      </c>
      <c r="D4644">
        <v>184</v>
      </c>
      <c r="E4644" t="s">
        <v>158</v>
      </c>
      <c r="F4644" t="s">
        <v>158</v>
      </c>
      <c r="G4644" s="22">
        <v>45029.348668981482</v>
      </c>
      <c r="H4644" t="s">
        <v>144</v>
      </c>
      <c r="I4644" t="b">
        <v>0</v>
      </c>
      <c r="J4644" t="b">
        <v>0</v>
      </c>
      <c r="K4644">
        <v>44.642879999999998</v>
      </c>
      <c r="L4644">
        <v>75</v>
      </c>
      <c r="S4644" t="s">
        <v>9459</v>
      </c>
      <c r="T4644" t="s">
        <v>5</v>
      </c>
    </row>
    <row r="4645" spans="1:20" x14ac:dyDescent="0.25">
      <c r="A4645" t="s">
        <v>9459</v>
      </c>
      <c r="B4645" t="s">
        <v>9460</v>
      </c>
      <c r="C4645" t="s">
        <v>191</v>
      </c>
      <c r="D4645">
        <v>0</v>
      </c>
      <c r="E4645" t="s">
        <v>158</v>
      </c>
      <c r="F4645" t="s">
        <v>158</v>
      </c>
      <c r="G4645" s="22">
        <v>45283.57707175926</v>
      </c>
      <c r="H4645" t="s">
        <v>144</v>
      </c>
      <c r="I4645" t="b">
        <v>0</v>
      </c>
      <c r="J4645" t="b">
        <v>0</v>
      </c>
      <c r="K4645">
        <v>20.25</v>
      </c>
      <c r="L4645">
        <v>31</v>
      </c>
      <c r="S4645" t="s">
        <v>9461</v>
      </c>
      <c r="T4645" t="s">
        <v>5</v>
      </c>
    </row>
    <row r="4646" spans="1:20" x14ac:dyDescent="0.25">
      <c r="A4646" t="s">
        <v>9461</v>
      </c>
      <c r="B4646" t="s">
        <v>9462</v>
      </c>
      <c r="C4646" t="s">
        <v>157</v>
      </c>
      <c r="D4646">
        <v>0</v>
      </c>
      <c r="E4646" t="s">
        <v>158</v>
      </c>
      <c r="G4646" s="22">
        <v>45288.446851851855</v>
      </c>
      <c r="H4646" t="s">
        <v>144</v>
      </c>
      <c r="I4646" t="b">
        <v>1</v>
      </c>
      <c r="J4646" t="b">
        <v>0</v>
      </c>
      <c r="K4646">
        <v>2.5285600000000001</v>
      </c>
      <c r="L4646">
        <v>4.53</v>
      </c>
      <c r="S4646" t="s">
        <v>9463</v>
      </c>
      <c r="T4646" t="s">
        <v>5</v>
      </c>
    </row>
    <row r="4647" spans="1:20" x14ac:dyDescent="0.25">
      <c r="A4647" t="s">
        <v>9463</v>
      </c>
      <c r="B4647" t="s">
        <v>9464</v>
      </c>
      <c r="C4647" t="s">
        <v>157</v>
      </c>
      <c r="D4647">
        <v>0</v>
      </c>
      <c r="E4647" t="s">
        <v>158</v>
      </c>
      <c r="G4647" s="22">
        <v>45288.447094907409</v>
      </c>
      <c r="H4647" t="s">
        <v>144</v>
      </c>
      <c r="I4647" t="b">
        <v>1</v>
      </c>
      <c r="J4647" t="b">
        <v>1</v>
      </c>
      <c r="K4647">
        <v>1.25</v>
      </c>
      <c r="L4647">
        <v>2.4</v>
      </c>
      <c r="S4647" t="s">
        <v>9465</v>
      </c>
      <c r="T4647" t="s">
        <v>5</v>
      </c>
    </row>
    <row r="4648" spans="1:20" x14ac:dyDescent="0.25">
      <c r="A4648" t="s">
        <v>9465</v>
      </c>
      <c r="B4648" t="s">
        <v>9466</v>
      </c>
      <c r="C4648" t="s">
        <v>157</v>
      </c>
      <c r="D4648">
        <v>0</v>
      </c>
      <c r="E4648" t="s">
        <v>158</v>
      </c>
      <c r="G4648" s="22">
        <v>45288.447129629632</v>
      </c>
      <c r="H4648" t="s">
        <v>144</v>
      </c>
      <c r="I4648" t="b">
        <v>1</v>
      </c>
      <c r="J4648" t="b">
        <v>1</v>
      </c>
      <c r="K4648">
        <v>1.35</v>
      </c>
      <c r="L4648">
        <v>2.52</v>
      </c>
      <c r="S4648" t="s">
        <v>9467</v>
      </c>
      <c r="T4648" t="s">
        <v>5</v>
      </c>
    </row>
    <row r="4649" spans="1:20" x14ac:dyDescent="0.25">
      <c r="A4649" t="s">
        <v>9467</v>
      </c>
      <c r="B4649" t="s">
        <v>9468</v>
      </c>
      <c r="C4649" t="s">
        <v>157</v>
      </c>
      <c r="D4649">
        <v>0</v>
      </c>
      <c r="E4649" t="s">
        <v>158</v>
      </c>
      <c r="G4649" s="22">
        <v>45288.447268518517</v>
      </c>
      <c r="H4649" t="s">
        <v>144</v>
      </c>
      <c r="I4649" t="b">
        <v>1</v>
      </c>
      <c r="J4649" t="b">
        <v>1</v>
      </c>
      <c r="K4649">
        <v>0.85</v>
      </c>
      <c r="L4649">
        <v>1.89</v>
      </c>
      <c r="S4649" t="s">
        <v>9469</v>
      </c>
      <c r="T4649" t="s">
        <v>5</v>
      </c>
    </row>
    <row r="4650" spans="1:20" x14ac:dyDescent="0.25">
      <c r="A4650" t="s">
        <v>9469</v>
      </c>
      <c r="B4650" t="s">
        <v>9470</v>
      </c>
      <c r="C4650" t="s">
        <v>157</v>
      </c>
      <c r="D4650">
        <v>0</v>
      </c>
      <c r="E4650" t="s">
        <v>158</v>
      </c>
      <c r="G4650" s="22">
        <v>45288.44736111111</v>
      </c>
      <c r="H4650" t="s">
        <v>144</v>
      </c>
      <c r="I4650" t="b">
        <v>1</v>
      </c>
      <c r="J4650" t="b">
        <v>1</v>
      </c>
      <c r="K4650">
        <v>1.4</v>
      </c>
      <c r="L4650">
        <v>2.59</v>
      </c>
      <c r="S4650" t="s">
        <v>9471</v>
      </c>
      <c r="T4650" t="s">
        <v>5</v>
      </c>
    </row>
    <row r="4651" spans="1:20" x14ac:dyDescent="0.25">
      <c r="A4651" t="s">
        <v>9471</v>
      </c>
      <c r="B4651" t="s">
        <v>9472</v>
      </c>
      <c r="C4651" t="s">
        <v>157</v>
      </c>
      <c r="D4651">
        <v>0</v>
      </c>
      <c r="E4651" t="s">
        <v>158</v>
      </c>
      <c r="G4651" s="22">
        <v>45288.447384259256</v>
      </c>
      <c r="H4651" t="s">
        <v>144</v>
      </c>
      <c r="I4651" t="b">
        <v>1</v>
      </c>
      <c r="J4651" t="b">
        <v>1</v>
      </c>
      <c r="K4651">
        <v>1.6</v>
      </c>
      <c r="L4651">
        <v>4.0999999999999996</v>
      </c>
      <c r="S4651" t="s">
        <v>9473</v>
      </c>
      <c r="T4651" t="s">
        <v>5</v>
      </c>
    </row>
    <row r="4652" spans="1:20" x14ac:dyDescent="0.25">
      <c r="A4652" t="s">
        <v>9473</v>
      </c>
      <c r="B4652" t="s">
        <v>9474</v>
      </c>
      <c r="C4652" t="s">
        <v>157</v>
      </c>
      <c r="D4652">
        <v>0</v>
      </c>
      <c r="E4652" t="s">
        <v>158</v>
      </c>
      <c r="G4652" s="22">
        <v>45288.462951388887</v>
      </c>
      <c r="H4652" t="s">
        <v>144</v>
      </c>
      <c r="I4652" t="b">
        <v>1</v>
      </c>
      <c r="J4652" t="b">
        <v>1</v>
      </c>
      <c r="K4652">
        <v>0.46</v>
      </c>
      <c r="L4652">
        <v>1.39</v>
      </c>
      <c r="S4652" t="s">
        <v>9475</v>
      </c>
      <c r="T4652" t="s">
        <v>5</v>
      </c>
    </row>
    <row r="4653" spans="1:20" x14ac:dyDescent="0.25">
      <c r="A4653" t="s">
        <v>9475</v>
      </c>
      <c r="B4653" t="s">
        <v>9476</v>
      </c>
      <c r="C4653" t="s">
        <v>157</v>
      </c>
      <c r="D4653">
        <v>0</v>
      </c>
      <c r="E4653" t="s">
        <v>158</v>
      </c>
      <c r="G4653" s="22">
        <v>45288.463055555556</v>
      </c>
      <c r="H4653" t="s">
        <v>144</v>
      </c>
      <c r="I4653" t="b">
        <v>1</v>
      </c>
      <c r="J4653" t="b">
        <v>1</v>
      </c>
      <c r="K4653">
        <v>1.08</v>
      </c>
      <c r="L4653">
        <v>2.1800000000000002</v>
      </c>
      <c r="S4653" t="s">
        <v>9477</v>
      </c>
      <c r="T4653" t="s">
        <v>5</v>
      </c>
    </row>
    <row r="4654" spans="1:20" x14ac:dyDescent="0.25">
      <c r="A4654" t="s">
        <v>9477</v>
      </c>
      <c r="B4654" t="s">
        <v>9478</v>
      </c>
      <c r="C4654" t="s">
        <v>157</v>
      </c>
      <c r="D4654">
        <v>496</v>
      </c>
      <c r="E4654" t="s">
        <v>158</v>
      </c>
      <c r="G4654" s="22">
        <v>45288.57644675926</v>
      </c>
      <c r="H4654" t="s">
        <v>144</v>
      </c>
      <c r="I4654" t="b">
        <v>1</v>
      </c>
      <c r="J4654" t="b">
        <v>0</v>
      </c>
      <c r="K4654">
        <v>1.76</v>
      </c>
      <c r="L4654">
        <v>3.05</v>
      </c>
      <c r="S4654" t="s">
        <v>9479</v>
      </c>
      <c r="T4654" t="s">
        <v>5</v>
      </c>
    </row>
    <row r="4655" spans="1:20" x14ac:dyDescent="0.25">
      <c r="A4655" t="s">
        <v>9479</v>
      </c>
      <c r="B4655" t="s">
        <v>9480</v>
      </c>
      <c r="C4655" t="s">
        <v>157</v>
      </c>
      <c r="D4655" s="23">
        <v>2300</v>
      </c>
      <c r="E4655" t="s">
        <v>158</v>
      </c>
      <c r="G4655" s="22">
        <v>45288.57671296296</v>
      </c>
      <c r="H4655" t="s">
        <v>144</v>
      </c>
      <c r="I4655" t="b">
        <v>1</v>
      </c>
      <c r="J4655" t="b">
        <v>0</v>
      </c>
      <c r="K4655">
        <v>1.25</v>
      </c>
      <c r="L4655">
        <v>2.4</v>
      </c>
      <c r="S4655" t="s">
        <v>9481</v>
      </c>
      <c r="T4655" t="s">
        <v>5</v>
      </c>
    </row>
    <row r="4656" spans="1:20" x14ac:dyDescent="0.25">
      <c r="A4656" t="s">
        <v>9481</v>
      </c>
      <c r="B4656" t="s">
        <v>9482</v>
      </c>
      <c r="C4656" t="s">
        <v>157</v>
      </c>
      <c r="D4656">
        <v>500</v>
      </c>
      <c r="E4656" t="s">
        <v>158</v>
      </c>
      <c r="F4656" t="s">
        <v>158</v>
      </c>
      <c r="G4656" s="22">
        <v>45288.576747685183</v>
      </c>
      <c r="H4656" t="s">
        <v>144</v>
      </c>
      <c r="I4656" t="b">
        <v>1</v>
      </c>
      <c r="J4656" t="b">
        <v>0</v>
      </c>
      <c r="K4656">
        <v>0.31284000000000001</v>
      </c>
      <c r="L4656">
        <v>1.1200000000000001</v>
      </c>
      <c r="S4656" t="s">
        <v>9483</v>
      </c>
      <c r="T4656" t="s">
        <v>5</v>
      </c>
    </row>
    <row r="4657" spans="1:20" x14ac:dyDescent="0.25">
      <c r="A4657" t="s">
        <v>9483</v>
      </c>
      <c r="B4657" t="s">
        <v>9484</v>
      </c>
      <c r="C4657" t="s">
        <v>157</v>
      </c>
      <c r="D4657">
        <v>500</v>
      </c>
      <c r="E4657" t="s">
        <v>158</v>
      </c>
      <c r="G4657" s="22">
        <v>45288.576782407406</v>
      </c>
      <c r="H4657" t="s">
        <v>144</v>
      </c>
      <c r="I4657" t="b">
        <v>1</v>
      </c>
      <c r="J4657" t="b">
        <v>0</v>
      </c>
      <c r="K4657">
        <v>0.90007999999999999</v>
      </c>
      <c r="L4657">
        <v>2.08</v>
      </c>
      <c r="S4657" t="s">
        <v>9485</v>
      </c>
      <c r="T4657" t="s">
        <v>5</v>
      </c>
    </row>
    <row r="4658" spans="1:20" x14ac:dyDescent="0.25">
      <c r="A4658" t="s">
        <v>9485</v>
      </c>
      <c r="B4658" t="s">
        <v>9486</v>
      </c>
      <c r="C4658" t="s">
        <v>157</v>
      </c>
      <c r="D4658">
        <v>0</v>
      </c>
      <c r="E4658" t="s">
        <v>158</v>
      </c>
      <c r="F4658" t="s">
        <v>158</v>
      </c>
      <c r="G4658" s="22">
        <v>45288.463368055556</v>
      </c>
      <c r="H4658" t="s">
        <v>144</v>
      </c>
      <c r="I4658" t="b">
        <v>1</v>
      </c>
      <c r="J4658" t="b">
        <v>1</v>
      </c>
      <c r="K4658">
        <v>5.9</v>
      </c>
      <c r="L4658">
        <v>8.33</v>
      </c>
      <c r="S4658" t="s">
        <v>9487</v>
      </c>
      <c r="T4658" t="s">
        <v>5</v>
      </c>
    </row>
    <row r="4659" spans="1:20" x14ac:dyDescent="0.25">
      <c r="A4659" t="s">
        <v>9487</v>
      </c>
      <c r="B4659" t="s">
        <v>9488</v>
      </c>
      <c r="C4659" t="s">
        <v>191</v>
      </c>
      <c r="D4659">
        <v>1</v>
      </c>
      <c r="E4659" t="s">
        <v>182</v>
      </c>
      <c r="F4659" t="s">
        <v>182</v>
      </c>
      <c r="G4659" s="22">
        <v>45283.577199074076</v>
      </c>
      <c r="H4659" t="s">
        <v>144</v>
      </c>
      <c r="I4659" t="b">
        <v>0</v>
      </c>
      <c r="J4659" t="b">
        <v>0</v>
      </c>
      <c r="K4659">
        <v>200</v>
      </c>
      <c r="L4659">
        <v>265</v>
      </c>
      <c r="S4659" t="s">
        <v>9489</v>
      </c>
      <c r="T4659" t="s">
        <v>5</v>
      </c>
    </row>
    <row r="4660" spans="1:20" x14ac:dyDescent="0.25">
      <c r="A4660" t="s">
        <v>9489</v>
      </c>
      <c r="B4660" t="s">
        <v>9490</v>
      </c>
      <c r="C4660" t="s">
        <v>191</v>
      </c>
      <c r="D4660">
        <v>0</v>
      </c>
      <c r="E4660" t="s">
        <v>158</v>
      </c>
      <c r="F4660" t="s">
        <v>158</v>
      </c>
      <c r="G4660" s="22">
        <v>45283.577233796299</v>
      </c>
      <c r="H4660" t="s">
        <v>144</v>
      </c>
      <c r="I4660" t="b">
        <v>1</v>
      </c>
      <c r="J4660" t="b">
        <v>0</v>
      </c>
      <c r="K4660">
        <v>1.9189000000000001</v>
      </c>
      <c r="L4660">
        <v>7.1</v>
      </c>
      <c r="S4660" t="s">
        <v>9491</v>
      </c>
      <c r="T4660" t="s">
        <v>5</v>
      </c>
    </row>
    <row r="4661" spans="1:20" x14ac:dyDescent="0.25">
      <c r="A4661" t="s">
        <v>9491</v>
      </c>
      <c r="B4661" t="s">
        <v>9492</v>
      </c>
      <c r="C4661" t="s">
        <v>157</v>
      </c>
      <c r="D4661" s="23">
        <v>3000</v>
      </c>
      <c r="E4661" t="s">
        <v>158</v>
      </c>
      <c r="G4661" s="22">
        <v>45288.447638888887</v>
      </c>
      <c r="H4661" t="s">
        <v>144</v>
      </c>
      <c r="I4661" t="b">
        <v>1</v>
      </c>
      <c r="J4661" t="b">
        <v>0</v>
      </c>
      <c r="K4661">
        <v>2.6785700000000001</v>
      </c>
      <c r="L4661">
        <v>4.63</v>
      </c>
      <c r="S4661" t="s">
        <v>9493</v>
      </c>
      <c r="T4661" t="s">
        <v>5</v>
      </c>
    </row>
    <row r="4662" spans="1:20" x14ac:dyDescent="0.25">
      <c r="A4662" t="s">
        <v>9493</v>
      </c>
      <c r="B4662" t="s">
        <v>8971</v>
      </c>
      <c r="C4662" t="s">
        <v>157</v>
      </c>
      <c r="D4662">
        <v>0</v>
      </c>
      <c r="E4662" t="s">
        <v>158</v>
      </c>
      <c r="G4662" s="22">
        <v>45288.447777777779</v>
      </c>
      <c r="H4662" t="s">
        <v>144</v>
      </c>
      <c r="I4662" t="b">
        <v>1</v>
      </c>
      <c r="J4662" t="b">
        <v>1</v>
      </c>
      <c r="K4662">
        <v>0.03</v>
      </c>
      <c r="L4662">
        <v>0.1</v>
      </c>
      <c r="S4662" t="s">
        <v>9494</v>
      </c>
      <c r="T4662" t="s">
        <v>5</v>
      </c>
    </row>
    <row r="4663" spans="1:20" x14ac:dyDescent="0.25">
      <c r="A4663" t="s">
        <v>9494</v>
      </c>
      <c r="B4663" t="s">
        <v>9495</v>
      </c>
      <c r="C4663" t="s">
        <v>191</v>
      </c>
      <c r="D4663">
        <v>0</v>
      </c>
      <c r="E4663" t="s">
        <v>158</v>
      </c>
      <c r="G4663" s="22">
        <v>45283.57744212963</v>
      </c>
      <c r="H4663" t="s">
        <v>144</v>
      </c>
      <c r="I4663" t="b">
        <v>1</v>
      </c>
      <c r="J4663" t="b">
        <v>0</v>
      </c>
      <c r="K4663">
        <v>0.03</v>
      </c>
      <c r="L4663">
        <v>0.1</v>
      </c>
      <c r="S4663" t="s">
        <v>9496</v>
      </c>
      <c r="T4663" t="s">
        <v>5</v>
      </c>
    </row>
    <row r="4664" spans="1:20" x14ac:dyDescent="0.25">
      <c r="A4664" t="s">
        <v>9496</v>
      </c>
      <c r="B4664" t="s">
        <v>9497</v>
      </c>
      <c r="C4664" t="s">
        <v>191</v>
      </c>
      <c r="D4664">
        <v>0</v>
      </c>
      <c r="E4664" t="s">
        <v>158</v>
      </c>
      <c r="G4664" s="22">
        <v>45283.577476851853</v>
      </c>
      <c r="H4664" t="s">
        <v>144</v>
      </c>
      <c r="I4664" t="b">
        <v>1</v>
      </c>
      <c r="J4664" t="b">
        <v>0</v>
      </c>
      <c r="K4664">
        <v>0.03</v>
      </c>
      <c r="L4664">
        <v>0.1</v>
      </c>
      <c r="S4664" t="s">
        <v>9498</v>
      </c>
      <c r="T4664" t="s">
        <v>5</v>
      </c>
    </row>
    <row r="4665" spans="1:20" x14ac:dyDescent="0.25">
      <c r="A4665" t="s">
        <v>9498</v>
      </c>
      <c r="B4665" t="s">
        <v>9499</v>
      </c>
      <c r="C4665" t="s">
        <v>191</v>
      </c>
      <c r="D4665">
        <v>0</v>
      </c>
      <c r="E4665" t="s">
        <v>158</v>
      </c>
      <c r="F4665" t="s">
        <v>158</v>
      </c>
      <c r="G4665" s="22">
        <v>45283.577511574076</v>
      </c>
      <c r="H4665" t="s">
        <v>144</v>
      </c>
      <c r="I4665" t="b">
        <v>1</v>
      </c>
      <c r="J4665" t="b">
        <v>0</v>
      </c>
      <c r="K4665">
        <v>3.4821399999999998</v>
      </c>
      <c r="L4665">
        <v>10.3</v>
      </c>
      <c r="S4665" t="s">
        <v>9500</v>
      </c>
      <c r="T4665" t="s">
        <v>5</v>
      </c>
    </row>
    <row r="4666" spans="1:20" x14ac:dyDescent="0.25">
      <c r="A4666" t="s">
        <v>9500</v>
      </c>
      <c r="B4666" t="s">
        <v>9501</v>
      </c>
      <c r="C4666" t="s">
        <v>191</v>
      </c>
      <c r="D4666">
        <v>0</v>
      </c>
      <c r="E4666" t="s">
        <v>2173</v>
      </c>
      <c r="F4666" t="s">
        <v>2173</v>
      </c>
      <c r="G4666" s="22">
        <v>45283.577546296299</v>
      </c>
      <c r="H4666" t="s">
        <v>144</v>
      </c>
      <c r="I4666" t="b">
        <v>0</v>
      </c>
      <c r="J4666" t="b">
        <v>0</v>
      </c>
      <c r="K4666">
        <v>14.5</v>
      </c>
      <c r="L4666">
        <v>24</v>
      </c>
      <c r="S4666" t="s">
        <v>9502</v>
      </c>
      <c r="T4666" t="s">
        <v>5</v>
      </c>
    </row>
    <row r="4667" spans="1:20" x14ac:dyDescent="0.25">
      <c r="A4667" t="s">
        <v>9502</v>
      </c>
      <c r="B4667" t="s">
        <v>9503</v>
      </c>
      <c r="C4667" t="s">
        <v>157</v>
      </c>
      <c r="D4667" s="23">
        <v>6000</v>
      </c>
      <c r="E4667" t="s">
        <v>158</v>
      </c>
      <c r="G4667" s="22">
        <v>45288.447951388887</v>
      </c>
      <c r="H4667" t="s">
        <v>144</v>
      </c>
      <c r="I4667" t="b">
        <v>1</v>
      </c>
      <c r="J4667" t="b">
        <v>0</v>
      </c>
      <c r="K4667">
        <v>1.5639099999999999</v>
      </c>
      <c r="L4667">
        <v>3.05</v>
      </c>
      <c r="S4667" t="s">
        <v>9504</v>
      </c>
      <c r="T4667" t="s">
        <v>5</v>
      </c>
    </row>
    <row r="4668" spans="1:20" x14ac:dyDescent="0.25">
      <c r="A4668" t="s">
        <v>9504</v>
      </c>
      <c r="B4668" t="s">
        <v>9505</v>
      </c>
      <c r="C4668" t="s">
        <v>191</v>
      </c>
      <c r="D4668">
        <v>0</v>
      </c>
      <c r="E4668" t="s">
        <v>158</v>
      </c>
      <c r="G4668" s="22">
        <v>45283.577638888892</v>
      </c>
      <c r="H4668" t="s">
        <v>144</v>
      </c>
      <c r="I4668" t="b">
        <v>1</v>
      </c>
      <c r="J4668" t="b">
        <v>0</v>
      </c>
      <c r="K4668">
        <v>1.4285699999999999</v>
      </c>
      <c r="L4668">
        <v>4.3499999999999996</v>
      </c>
      <c r="S4668" t="s">
        <v>9506</v>
      </c>
      <c r="T4668" t="s">
        <v>5</v>
      </c>
    </row>
    <row r="4669" spans="1:20" x14ac:dyDescent="0.25">
      <c r="A4669" t="s">
        <v>9506</v>
      </c>
      <c r="B4669" t="s">
        <v>9507</v>
      </c>
      <c r="C4669" t="s">
        <v>191</v>
      </c>
      <c r="D4669">
        <v>0</v>
      </c>
      <c r="E4669" t="s">
        <v>158</v>
      </c>
      <c r="F4669" t="s">
        <v>158</v>
      </c>
      <c r="G4669" s="22">
        <v>45283.577696759261</v>
      </c>
      <c r="H4669" t="s">
        <v>144</v>
      </c>
      <c r="I4669" t="b">
        <v>1</v>
      </c>
      <c r="J4669" t="b">
        <v>0</v>
      </c>
      <c r="K4669">
        <v>3.2377799999999999</v>
      </c>
      <c r="L4669">
        <v>5.45</v>
      </c>
      <c r="S4669" t="s">
        <v>9508</v>
      </c>
      <c r="T4669" t="s">
        <v>5</v>
      </c>
    </row>
    <row r="4670" spans="1:20" x14ac:dyDescent="0.25">
      <c r="A4670" t="s">
        <v>9508</v>
      </c>
      <c r="B4670" t="s">
        <v>9509</v>
      </c>
      <c r="C4670" t="s">
        <v>191</v>
      </c>
      <c r="D4670">
        <v>0</v>
      </c>
      <c r="E4670" t="s">
        <v>182</v>
      </c>
      <c r="F4670" t="s">
        <v>182</v>
      </c>
      <c r="G4670" s="22">
        <v>45283.577743055554</v>
      </c>
      <c r="H4670" t="s">
        <v>144</v>
      </c>
      <c r="I4670" t="b">
        <v>0</v>
      </c>
      <c r="J4670" t="b">
        <v>0</v>
      </c>
      <c r="K4670">
        <v>178.57141999999999</v>
      </c>
      <c r="L4670">
        <v>210</v>
      </c>
      <c r="S4670" t="s">
        <v>9510</v>
      </c>
      <c r="T4670" t="s">
        <v>5</v>
      </c>
    </row>
    <row r="4671" spans="1:20" x14ac:dyDescent="0.25">
      <c r="A4671" t="s">
        <v>9510</v>
      </c>
      <c r="B4671" t="s">
        <v>9511</v>
      </c>
      <c r="C4671" t="s">
        <v>191</v>
      </c>
      <c r="D4671">
        <v>0</v>
      </c>
      <c r="E4671" t="s">
        <v>158</v>
      </c>
      <c r="F4671" t="s">
        <v>158</v>
      </c>
      <c r="G4671" s="22">
        <v>45283.577777777777</v>
      </c>
      <c r="H4671" t="s">
        <v>144</v>
      </c>
      <c r="I4671" t="b">
        <v>1</v>
      </c>
      <c r="J4671" t="b">
        <v>0</v>
      </c>
      <c r="K4671">
        <v>1.33894</v>
      </c>
      <c r="L4671">
        <v>4</v>
      </c>
      <c r="S4671" t="s">
        <v>9512</v>
      </c>
      <c r="T4671" t="s">
        <v>5</v>
      </c>
    </row>
    <row r="4672" spans="1:20" x14ac:dyDescent="0.25">
      <c r="A4672" t="s">
        <v>9512</v>
      </c>
      <c r="B4672" t="s">
        <v>9513</v>
      </c>
      <c r="C4672" t="s">
        <v>191</v>
      </c>
      <c r="D4672">
        <v>0</v>
      </c>
      <c r="E4672" t="s">
        <v>158</v>
      </c>
      <c r="G4672" s="22">
        <v>45283.577835648146</v>
      </c>
      <c r="H4672" t="s">
        <v>144</v>
      </c>
      <c r="I4672" t="b">
        <v>1</v>
      </c>
      <c r="J4672" t="b">
        <v>0</v>
      </c>
      <c r="K4672">
        <v>1.4285699999999999</v>
      </c>
      <c r="L4672">
        <v>4.3499999999999996</v>
      </c>
      <c r="S4672" t="s">
        <v>9514</v>
      </c>
      <c r="T4672" t="s">
        <v>5</v>
      </c>
    </row>
    <row r="4673" spans="1:20" x14ac:dyDescent="0.25">
      <c r="A4673" t="s">
        <v>9514</v>
      </c>
      <c r="B4673" t="s">
        <v>9515</v>
      </c>
      <c r="C4673" t="s">
        <v>191</v>
      </c>
      <c r="D4673">
        <v>0</v>
      </c>
      <c r="E4673" t="s">
        <v>158</v>
      </c>
      <c r="F4673" t="s">
        <v>158</v>
      </c>
      <c r="G4673" s="22">
        <v>45283.578206018516</v>
      </c>
      <c r="H4673" t="s">
        <v>144</v>
      </c>
      <c r="I4673" t="b">
        <v>1</v>
      </c>
      <c r="J4673" t="b">
        <v>0</v>
      </c>
      <c r="K4673">
        <v>2.3355999999999999</v>
      </c>
      <c r="L4673">
        <v>6.1</v>
      </c>
      <c r="S4673" t="s">
        <v>9516</v>
      </c>
      <c r="T4673" t="s">
        <v>5</v>
      </c>
    </row>
    <row r="4674" spans="1:20" x14ac:dyDescent="0.25">
      <c r="A4674" t="s">
        <v>9516</v>
      </c>
      <c r="B4674" t="s">
        <v>9517</v>
      </c>
      <c r="C4674" t="s">
        <v>191</v>
      </c>
      <c r="D4674">
        <v>0</v>
      </c>
      <c r="E4674" t="s">
        <v>158</v>
      </c>
      <c r="F4674" t="s">
        <v>158</v>
      </c>
      <c r="G4674" s="22">
        <v>45283.578229166669</v>
      </c>
      <c r="H4674" t="s">
        <v>144</v>
      </c>
      <c r="I4674" t="b">
        <v>1</v>
      </c>
      <c r="J4674" t="b">
        <v>0</v>
      </c>
      <c r="K4674">
        <v>3.3878599999999999</v>
      </c>
      <c r="L4674">
        <v>7.55</v>
      </c>
      <c r="S4674" t="s">
        <v>9518</v>
      </c>
      <c r="T4674" t="s">
        <v>5</v>
      </c>
    </row>
    <row r="4675" spans="1:20" x14ac:dyDescent="0.25">
      <c r="A4675" t="s">
        <v>9518</v>
      </c>
      <c r="B4675" t="s">
        <v>9519</v>
      </c>
      <c r="C4675" t="s">
        <v>157</v>
      </c>
      <c r="D4675">
        <v>0</v>
      </c>
      <c r="E4675" t="s">
        <v>158</v>
      </c>
      <c r="G4675" s="22">
        <v>45288.448182870372</v>
      </c>
      <c r="H4675" t="s">
        <v>144</v>
      </c>
      <c r="I4675" t="b">
        <v>1</v>
      </c>
      <c r="J4675" t="b">
        <v>1</v>
      </c>
      <c r="K4675">
        <v>2.2000000000000002</v>
      </c>
      <c r="L4675">
        <v>3.61</v>
      </c>
      <c r="S4675" t="s">
        <v>9520</v>
      </c>
      <c r="T4675" t="s">
        <v>5</v>
      </c>
    </row>
    <row r="4676" spans="1:20" x14ac:dyDescent="0.25">
      <c r="A4676" t="s">
        <v>9520</v>
      </c>
      <c r="B4676" t="s">
        <v>9521</v>
      </c>
      <c r="C4676" t="s">
        <v>191</v>
      </c>
      <c r="D4676">
        <v>0</v>
      </c>
      <c r="E4676" t="s">
        <v>158</v>
      </c>
      <c r="G4676" s="22">
        <v>45283.578310185185</v>
      </c>
      <c r="H4676" t="s">
        <v>144</v>
      </c>
      <c r="I4676" t="b">
        <v>1</v>
      </c>
      <c r="J4676" t="b">
        <v>0</v>
      </c>
      <c r="K4676">
        <v>3.4494799999999999</v>
      </c>
      <c r="L4676">
        <v>6.65</v>
      </c>
      <c r="S4676" t="s">
        <v>9522</v>
      </c>
      <c r="T4676" t="s">
        <v>5</v>
      </c>
    </row>
    <row r="4677" spans="1:20" x14ac:dyDescent="0.25">
      <c r="A4677" t="s">
        <v>9522</v>
      </c>
      <c r="B4677" t="s">
        <v>9523</v>
      </c>
      <c r="C4677" t="s">
        <v>191</v>
      </c>
      <c r="D4677">
        <v>0</v>
      </c>
      <c r="E4677" t="s">
        <v>158</v>
      </c>
      <c r="F4677" t="s">
        <v>158</v>
      </c>
      <c r="G4677" s="22">
        <v>45283.578344907408</v>
      </c>
      <c r="H4677" t="s">
        <v>144</v>
      </c>
      <c r="I4677" t="b">
        <v>0</v>
      </c>
      <c r="J4677" t="b">
        <v>0</v>
      </c>
      <c r="K4677">
        <v>0.2</v>
      </c>
      <c r="L4677">
        <v>0.3</v>
      </c>
      <c r="S4677" t="s">
        <v>9524</v>
      </c>
      <c r="T4677" t="s">
        <v>5</v>
      </c>
    </row>
    <row r="4678" spans="1:20" x14ac:dyDescent="0.25">
      <c r="A4678" t="s">
        <v>9524</v>
      </c>
      <c r="B4678" t="s">
        <v>9525</v>
      </c>
      <c r="C4678" t="s">
        <v>191</v>
      </c>
      <c r="D4678">
        <v>0</v>
      </c>
      <c r="E4678" t="s">
        <v>158</v>
      </c>
      <c r="F4678" t="s">
        <v>158</v>
      </c>
      <c r="G4678" s="22">
        <v>45283.578402777777</v>
      </c>
      <c r="H4678" t="s">
        <v>144</v>
      </c>
      <c r="I4678" t="b">
        <v>0</v>
      </c>
      <c r="J4678" t="b">
        <v>0</v>
      </c>
      <c r="K4678">
        <v>0.25</v>
      </c>
      <c r="L4678">
        <v>0.35</v>
      </c>
      <c r="S4678" t="s">
        <v>9526</v>
      </c>
      <c r="T4678" t="s">
        <v>5</v>
      </c>
    </row>
    <row r="4679" spans="1:20" x14ac:dyDescent="0.25">
      <c r="A4679" t="s">
        <v>9526</v>
      </c>
      <c r="B4679" t="s">
        <v>9527</v>
      </c>
      <c r="C4679" t="s">
        <v>191</v>
      </c>
      <c r="D4679">
        <v>0</v>
      </c>
      <c r="E4679" t="s">
        <v>158</v>
      </c>
      <c r="G4679" s="22">
        <v>45283.578425925924</v>
      </c>
      <c r="H4679" t="s">
        <v>144</v>
      </c>
      <c r="I4679" t="b">
        <v>1</v>
      </c>
      <c r="J4679" t="b">
        <v>0</v>
      </c>
      <c r="K4679">
        <v>1.25</v>
      </c>
      <c r="L4679">
        <v>2.4</v>
      </c>
      <c r="S4679" t="s">
        <v>9528</v>
      </c>
      <c r="T4679" t="s">
        <v>5</v>
      </c>
    </row>
    <row r="4680" spans="1:20" x14ac:dyDescent="0.25">
      <c r="A4680" t="s">
        <v>9528</v>
      </c>
      <c r="B4680" t="s">
        <v>9529</v>
      </c>
      <c r="D4680">
        <v>0</v>
      </c>
      <c r="E4680" t="s">
        <v>158</v>
      </c>
      <c r="F4680" t="s">
        <v>158</v>
      </c>
      <c r="G4680" s="22">
        <v>45250.366365740738</v>
      </c>
      <c r="H4680" t="s">
        <v>144</v>
      </c>
      <c r="I4680" t="b">
        <v>0</v>
      </c>
      <c r="J4680" t="b">
        <v>0</v>
      </c>
      <c r="K4680">
        <v>19.325890000000001</v>
      </c>
      <c r="L4680">
        <v>44.09</v>
      </c>
      <c r="S4680" t="s">
        <v>9530</v>
      </c>
      <c r="T4680" t="s">
        <v>5</v>
      </c>
    </row>
    <row r="4681" spans="1:20" x14ac:dyDescent="0.25">
      <c r="A4681" t="s">
        <v>9530</v>
      </c>
      <c r="B4681" t="s">
        <v>9531</v>
      </c>
      <c r="C4681" t="s">
        <v>191</v>
      </c>
      <c r="D4681">
        <v>0</v>
      </c>
      <c r="E4681" t="s">
        <v>158</v>
      </c>
      <c r="F4681" t="s">
        <v>158</v>
      </c>
      <c r="G4681" s="22">
        <v>45283.578518518516</v>
      </c>
      <c r="H4681" t="s">
        <v>144</v>
      </c>
      <c r="I4681" t="b">
        <v>1</v>
      </c>
      <c r="J4681" t="b">
        <v>0</v>
      </c>
      <c r="K4681">
        <v>0.03</v>
      </c>
      <c r="L4681">
        <v>0.06</v>
      </c>
      <c r="S4681" t="s">
        <v>9532</v>
      </c>
      <c r="T4681" t="s">
        <v>5</v>
      </c>
    </row>
    <row r="4682" spans="1:20" x14ac:dyDescent="0.25">
      <c r="A4682" t="s">
        <v>9532</v>
      </c>
      <c r="B4682" t="s">
        <v>9533</v>
      </c>
      <c r="C4682" t="s">
        <v>191</v>
      </c>
      <c r="D4682">
        <v>0</v>
      </c>
      <c r="E4682" t="s">
        <v>158</v>
      </c>
      <c r="F4682" t="s">
        <v>158</v>
      </c>
      <c r="G4682" s="22">
        <v>45283.578553240739</v>
      </c>
      <c r="H4682" t="s">
        <v>144</v>
      </c>
      <c r="I4682" t="b">
        <v>1</v>
      </c>
      <c r="J4682" t="b">
        <v>0</v>
      </c>
      <c r="K4682">
        <v>0.03</v>
      </c>
      <c r="L4682">
        <v>0.06</v>
      </c>
      <c r="S4682" t="s">
        <v>9534</v>
      </c>
      <c r="T4682" t="s">
        <v>5</v>
      </c>
    </row>
    <row r="4683" spans="1:20" x14ac:dyDescent="0.25">
      <c r="A4683" t="s">
        <v>9534</v>
      </c>
      <c r="B4683" t="s">
        <v>9535</v>
      </c>
      <c r="C4683" t="s">
        <v>157</v>
      </c>
      <c r="D4683">
        <v>0</v>
      </c>
      <c r="E4683" t="s">
        <v>158</v>
      </c>
      <c r="F4683" t="s">
        <v>158</v>
      </c>
      <c r="G4683" s="22">
        <v>45288.448564814818</v>
      </c>
      <c r="H4683" t="s">
        <v>144</v>
      </c>
      <c r="I4683" t="b">
        <v>1</v>
      </c>
      <c r="J4683" t="b">
        <v>1</v>
      </c>
      <c r="K4683">
        <v>0.03</v>
      </c>
      <c r="L4683">
        <v>0.06</v>
      </c>
      <c r="S4683" t="s">
        <v>9536</v>
      </c>
      <c r="T4683" t="s">
        <v>5</v>
      </c>
    </row>
    <row r="4684" spans="1:20" x14ac:dyDescent="0.25">
      <c r="A4684" t="s">
        <v>9536</v>
      </c>
      <c r="B4684" t="s">
        <v>9537</v>
      </c>
      <c r="C4684" t="s">
        <v>157</v>
      </c>
      <c r="D4684">
        <v>0</v>
      </c>
      <c r="E4684" t="s">
        <v>158</v>
      </c>
      <c r="F4684" t="s">
        <v>158</v>
      </c>
      <c r="G4684" s="22">
        <v>45288.448773148149</v>
      </c>
      <c r="H4684" t="s">
        <v>144</v>
      </c>
      <c r="I4684" t="b">
        <v>1</v>
      </c>
      <c r="J4684" t="b">
        <v>1</v>
      </c>
      <c r="K4684">
        <v>2.25</v>
      </c>
      <c r="L4684">
        <v>3.67</v>
      </c>
      <c r="S4684" t="s">
        <v>9538</v>
      </c>
      <c r="T4684" t="s">
        <v>5</v>
      </c>
    </row>
    <row r="4685" spans="1:20" x14ac:dyDescent="0.25">
      <c r="A4685" t="s">
        <v>9538</v>
      </c>
      <c r="B4685" t="s">
        <v>9539</v>
      </c>
      <c r="C4685" t="s">
        <v>157</v>
      </c>
      <c r="D4685">
        <v>0</v>
      </c>
      <c r="E4685" t="s">
        <v>158</v>
      </c>
      <c r="G4685" s="22">
        <v>45288.448865740742</v>
      </c>
      <c r="H4685" t="s">
        <v>144</v>
      </c>
      <c r="I4685" t="b">
        <v>1</v>
      </c>
      <c r="J4685" t="b">
        <v>1</v>
      </c>
      <c r="K4685">
        <v>1.35</v>
      </c>
      <c r="L4685">
        <v>2.52</v>
      </c>
      <c r="S4685" t="s">
        <v>9540</v>
      </c>
      <c r="T4685" t="s">
        <v>5</v>
      </c>
    </row>
    <row r="4686" spans="1:20" x14ac:dyDescent="0.25">
      <c r="A4686" t="s">
        <v>9540</v>
      </c>
      <c r="B4686" t="s">
        <v>9541</v>
      </c>
      <c r="C4686" t="s">
        <v>157</v>
      </c>
      <c r="D4686">
        <v>0</v>
      </c>
      <c r="E4686" t="s">
        <v>158</v>
      </c>
      <c r="G4686" s="22">
        <v>45288.448923611111</v>
      </c>
      <c r="H4686" t="s">
        <v>144</v>
      </c>
      <c r="I4686" t="b">
        <v>1</v>
      </c>
      <c r="J4686" t="b">
        <v>1</v>
      </c>
      <c r="K4686">
        <v>1.25</v>
      </c>
      <c r="L4686">
        <v>3.89</v>
      </c>
      <c r="S4686" t="s">
        <v>9542</v>
      </c>
      <c r="T4686" t="s">
        <v>5</v>
      </c>
    </row>
    <row r="4687" spans="1:20" x14ac:dyDescent="0.25">
      <c r="A4687" t="s">
        <v>9542</v>
      </c>
      <c r="B4687" t="s">
        <v>9543</v>
      </c>
      <c r="C4687" t="s">
        <v>157</v>
      </c>
      <c r="D4687">
        <v>0</v>
      </c>
      <c r="E4687" t="s">
        <v>158</v>
      </c>
      <c r="G4687" s="22">
        <v>45288.449004629627</v>
      </c>
      <c r="H4687" t="s">
        <v>144</v>
      </c>
      <c r="I4687" t="b">
        <v>1</v>
      </c>
      <c r="J4687" t="b">
        <v>1</v>
      </c>
      <c r="K4687">
        <v>0.61</v>
      </c>
      <c r="L4687">
        <v>1.57</v>
      </c>
      <c r="S4687" t="s">
        <v>9544</v>
      </c>
      <c r="T4687" t="s">
        <v>5</v>
      </c>
    </row>
    <row r="4688" spans="1:20" x14ac:dyDescent="0.25">
      <c r="A4688" t="s">
        <v>9544</v>
      </c>
      <c r="B4688" t="s">
        <v>9545</v>
      </c>
      <c r="C4688" t="s">
        <v>191</v>
      </c>
      <c r="D4688">
        <v>0</v>
      </c>
      <c r="E4688" t="s">
        <v>158</v>
      </c>
      <c r="F4688" t="s">
        <v>158</v>
      </c>
      <c r="G4688" s="22">
        <v>45283.578761574077</v>
      </c>
      <c r="H4688" t="s">
        <v>144</v>
      </c>
      <c r="I4688" t="b">
        <v>0</v>
      </c>
      <c r="J4688" t="b">
        <v>0</v>
      </c>
      <c r="K4688">
        <v>3.48</v>
      </c>
      <c r="L4688">
        <v>5.08</v>
      </c>
      <c r="S4688" t="s">
        <v>9546</v>
      </c>
      <c r="T4688" t="s">
        <v>5</v>
      </c>
    </row>
    <row r="4689" spans="1:20" x14ac:dyDescent="0.25">
      <c r="A4689" t="s">
        <v>9546</v>
      </c>
      <c r="B4689" t="s">
        <v>9547</v>
      </c>
      <c r="C4689" t="s">
        <v>191</v>
      </c>
      <c r="D4689">
        <v>0</v>
      </c>
      <c r="E4689" t="s">
        <v>182</v>
      </c>
      <c r="F4689" t="s">
        <v>182</v>
      </c>
      <c r="G4689" s="22">
        <v>45283.578796296293</v>
      </c>
      <c r="H4689" t="s">
        <v>144</v>
      </c>
      <c r="I4689" t="b">
        <v>0</v>
      </c>
      <c r="J4689" t="b">
        <v>0</v>
      </c>
      <c r="K4689">
        <v>205.35721000000001</v>
      </c>
      <c r="L4689">
        <v>295</v>
      </c>
      <c r="S4689" t="s">
        <v>9548</v>
      </c>
      <c r="T4689" t="s">
        <v>5</v>
      </c>
    </row>
    <row r="4690" spans="1:20" x14ac:dyDescent="0.25">
      <c r="A4690" t="s">
        <v>9548</v>
      </c>
      <c r="B4690" t="s">
        <v>9549</v>
      </c>
      <c r="C4690" t="s">
        <v>191</v>
      </c>
      <c r="D4690">
        <v>0</v>
      </c>
      <c r="E4690" t="s">
        <v>182</v>
      </c>
      <c r="F4690" t="s">
        <v>182</v>
      </c>
      <c r="G4690" s="22">
        <v>45283.57885416667</v>
      </c>
      <c r="H4690" t="s">
        <v>144</v>
      </c>
      <c r="I4690" t="b">
        <v>0</v>
      </c>
      <c r="J4690" t="b">
        <v>0</v>
      </c>
      <c r="K4690">
        <v>230</v>
      </c>
      <c r="L4690">
        <v>270</v>
      </c>
      <c r="S4690" t="s">
        <v>9550</v>
      </c>
      <c r="T4690" t="s">
        <v>5</v>
      </c>
    </row>
    <row r="4691" spans="1:20" x14ac:dyDescent="0.25">
      <c r="A4691" t="s">
        <v>9550</v>
      </c>
      <c r="B4691" t="s">
        <v>9551</v>
      </c>
      <c r="D4691" s="23">
        <v>93600</v>
      </c>
      <c r="E4691" t="s">
        <v>158</v>
      </c>
      <c r="F4691" t="s">
        <v>158</v>
      </c>
      <c r="G4691" s="22">
        <v>45135.713171296295</v>
      </c>
      <c r="H4691" t="s">
        <v>144</v>
      </c>
      <c r="I4691" t="b">
        <v>0</v>
      </c>
      <c r="J4691" t="b">
        <v>0</v>
      </c>
      <c r="K4691">
        <v>1.0714300000000001</v>
      </c>
      <c r="L4691">
        <v>0</v>
      </c>
      <c r="S4691" t="s">
        <v>9552</v>
      </c>
      <c r="T4691" t="s">
        <v>5</v>
      </c>
    </row>
    <row r="4692" spans="1:20" x14ac:dyDescent="0.25">
      <c r="A4692" t="s">
        <v>9552</v>
      </c>
      <c r="B4692" t="s">
        <v>9553</v>
      </c>
      <c r="C4692" t="s">
        <v>191</v>
      </c>
      <c r="D4692">
        <v>0</v>
      </c>
      <c r="E4692" t="s">
        <v>182</v>
      </c>
      <c r="F4692" t="s">
        <v>182</v>
      </c>
      <c r="G4692" s="22">
        <v>45283.578923611109</v>
      </c>
      <c r="H4692" t="s">
        <v>144</v>
      </c>
      <c r="I4692" t="b">
        <v>0</v>
      </c>
      <c r="J4692" t="b">
        <v>0</v>
      </c>
      <c r="K4692">
        <v>196</v>
      </c>
      <c r="L4692">
        <v>255</v>
      </c>
      <c r="S4692" t="s">
        <v>9554</v>
      </c>
      <c r="T4692" t="s">
        <v>5</v>
      </c>
    </row>
    <row r="4693" spans="1:20" x14ac:dyDescent="0.25">
      <c r="A4693" t="s">
        <v>9554</v>
      </c>
      <c r="B4693" t="s">
        <v>9555</v>
      </c>
      <c r="C4693" t="s">
        <v>191</v>
      </c>
      <c r="D4693">
        <v>0</v>
      </c>
      <c r="E4693" t="s">
        <v>158</v>
      </c>
      <c r="F4693" t="s">
        <v>158</v>
      </c>
      <c r="G4693" s="22">
        <v>45283.578993055555</v>
      </c>
      <c r="H4693" t="s">
        <v>144</v>
      </c>
      <c r="I4693" t="b">
        <v>0</v>
      </c>
      <c r="J4693" t="b">
        <v>0</v>
      </c>
      <c r="K4693">
        <v>0.96</v>
      </c>
      <c r="L4693">
        <v>2.6</v>
      </c>
      <c r="S4693" t="s">
        <v>9556</v>
      </c>
      <c r="T4693" t="s">
        <v>5</v>
      </c>
    </row>
    <row r="4694" spans="1:20" x14ac:dyDescent="0.25">
      <c r="A4694" t="s">
        <v>9556</v>
      </c>
      <c r="B4694" t="s">
        <v>9557</v>
      </c>
      <c r="D4694" s="23">
        <v>6000</v>
      </c>
      <c r="E4694" t="s">
        <v>158</v>
      </c>
      <c r="F4694" t="s">
        <v>158</v>
      </c>
      <c r="G4694" s="22">
        <v>45154.651967592596</v>
      </c>
      <c r="H4694" t="s">
        <v>144</v>
      </c>
      <c r="I4694" t="b">
        <v>0</v>
      </c>
      <c r="J4694" t="b">
        <v>0</v>
      </c>
      <c r="K4694">
        <v>0.03</v>
      </c>
      <c r="L4694">
        <v>0.06</v>
      </c>
      <c r="S4694" t="s">
        <v>9558</v>
      </c>
      <c r="T4694" t="s">
        <v>5</v>
      </c>
    </row>
    <row r="4695" spans="1:20" x14ac:dyDescent="0.25">
      <c r="A4695" t="s">
        <v>9558</v>
      </c>
      <c r="B4695" t="s">
        <v>9559</v>
      </c>
      <c r="D4695" s="23">
        <v>3000</v>
      </c>
      <c r="E4695" t="s">
        <v>158</v>
      </c>
      <c r="F4695" t="s">
        <v>158</v>
      </c>
      <c r="G4695" s="22">
        <v>45154.652106481481</v>
      </c>
      <c r="H4695" t="s">
        <v>144</v>
      </c>
      <c r="I4695" t="b">
        <v>0</v>
      </c>
      <c r="J4695" t="b">
        <v>0</v>
      </c>
      <c r="K4695">
        <v>0.03</v>
      </c>
      <c r="L4695">
        <v>0.06</v>
      </c>
      <c r="S4695" t="s">
        <v>9560</v>
      </c>
      <c r="T4695" t="s">
        <v>5</v>
      </c>
    </row>
    <row r="4696" spans="1:20" x14ac:dyDescent="0.25">
      <c r="A4696" t="s">
        <v>9560</v>
      </c>
      <c r="B4696" t="s">
        <v>9561</v>
      </c>
      <c r="C4696" t="s">
        <v>191</v>
      </c>
      <c r="D4696">
        <v>0</v>
      </c>
      <c r="E4696" t="s">
        <v>158</v>
      </c>
      <c r="F4696" t="s">
        <v>158</v>
      </c>
      <c r="G4696" s="22">
        <v>45283.579108796293</v>
      </c>
      <c r="H4696" t="s">
        <v>144</v>
      </c>
      <c r="I4696" t="b">
        <v>0</v>
      </c>
      <c r="J4696" t="b">
        <v>0</v>
      </c>
      <c r="K4696">
        <v>0.03</v>
      </c>
      <c r="L4696">
        <v>0.06</v>
      </c>
      <c r="S4696" t="s">
        <v>9562</v>
      </c>
      <c r="T4696" t="s">
        <v>5</v>
      </c>
    </row>
    <row r="4697" spans="1:20" x14ac:dyDescent="0.25">
      <c r="A4697" t="s">
        <v>9562</v>
      </c>
      <c r="B4697" t="s">
        <v>9563</v>
      </c>
      <c r="D4697" s="23">
        <v>1000</v>
      </c>
      <c r="E4697" t="s">
        <v>158</v>
      </c>
      <c r="F4697" t="s">
        <v>158</v>
      </c>
      <c r="G4697" s="22">
        <v>45154.652384259258</v>
      </c>
      <c r="H4697" t="s">
        <v>144</v>
      </c>
      <c r="I4697" t="b">
        <v>0</v>
      </c>
      <c r="J4697" t="b">
        <v>0</v>
      </c>
      <c r="K4697">
        <v>0.03</v>
      </c>
      <c r="L4697">
        <v>0.06</v>
      </c>
      <c r="S4697" t="s">
        <v>9564</v>
      </c>
      <c r="T4697" t="s">
        <v>5</v>
      </c>
    </row>
    <row r="4698" spans="1:20" x14ac:dyDescent="0.25">
      <c r="A4698" t="s">
        <v>9564</v>
      </c>
      <c r="B4698" t="s">
        <v>9565</v>
      </c>
      <c r="D4698" s="23">
        <v>1000</v>
      </c>
      <c r="E4698" t="s">
        <v>158</v>
      </c>
      <c r="F4698" t="s">
        <v>158</v>
      </c>
      <c r="G4698" s="22">
        <v>45154.65253472222</v>
      </c>
      <c r="H4698" t="s">
        <v>144</v>
      </c>
      <c r="I4698" t="b">
        <v>0</v>
      </c>
      <c r="J4698" t="b">
        <v>0</v>
      </c>
      <c r="K4698">
        <v>0.03</v>
      </c>
      <c r="L4698">
        <v>0.06</v>
      </c>
      <c r="S4698" t="s">
        <v>9566</v>
      </c>
      <c r="T4698" t="s">
        <v>5</v>
      </c>
    </row>
    <row r="4699" spans="1:20" x14ac:dyDescent="0.25">
      <c r="A4699" t="s">
        <v>9566</v>
      </c>
      <c r="B4699" t="s">
        <v>9567</v>
      </c>
      <c r="D4699" s="23">
        <v>1000</v>
      </c>
      <c r="E4699" t="s">
        <v>158</v>
      </c>
      <c r="F4699" t="s">
        <v>158</v>
      </c>
      <c r="G4699" s="22">
        <v>45154.652638888889</v>
      </c>
      <c r="H4699" t="s">
        <v>144</v>
      </c>
      <c r="I4699" t="b">
        <v>0</v>
      </c>
      <c r="J4699" t="b">
        <v>0</v>
      </c>
      <c r="K4699">
        <v>0.03</v>
      </c>
      <c r="L4699">
        <v>0.06</v>
      </c>
      <c r="S4699" t="s">
        <v>9568</v>
      </c>
      <c r="T4699" t="s">
        <v>5</v>
      </c>
    </row>
    <row r="4700" spans="1:20" x14ac:dyDescent="0.25">
      <c r="A4700" t="s">
        <v>9568</v>
      </c>
      <c r="B4700" t="s">
        <v>9569</v>
      </c>
      <c r="D4700" s="23">
        <v>1000</v>
      </c>
      <c r="E4700" t="s">
        <v>158</v>
      </c>
      <c r="F4700" t="s">
        <v>158</v>
      </c>
      <c r="G4700" s="22">
        <v>45154.650960648149</v>
      </c>
      <c r="H4700" t="s">
        <v>144</v>
      </c>
      <c r="I4700" t="b">
        <v>0</v>
      </c>
      <c r="J4700" t="b">
        <v>0</v>
      </c>
      <c r="K4700">
        <v>0.03</v>
      </c>
      <c r="L4700">
        <v>0.06</v>
      </c>
      <c r="S4700" t="s">
        <v>9570</v>
      </c>
      <c r="T4700" t="s">
        <v>5</v>
      </c>
    </row>
    <row r="4701" spans="1:20" x14ac:dyDescent="0.25">
      <c r="A4701" t="s">
        <v>9570</v>
      </c>
      <c r="B4701" t="s">
        <v>9571</v>
      </c>
      <c r="D4701" s="23">
        <v>1000</v>
      </c>
      <c r="E4701" t="s">
        <v>158</v>
      </c>
      <c r="F4701" t="s">
        <v>158</v>
      </c>
      <c r="G4701" s="22">
        <v>45154.651608796295</v>
      </c>
      <c r="H4701" t="s">
        <v>144</v>
      </c>
      <c r="I4701" t="b">
        <v>0</v>
      </c>
      <c r="J4701" t="b">
        <v>0</v>
      </c>
      <c r="K4701">
        <v>0.03</v>
      </c>
      <c r="L4701">
        <v>0.06</v>
      </c>
      <c r="S4701" t="s">
        <v>9572</v>
      </c>
      <c r="T4701" t="s">
        <v>5</v>
      </c>
    </row>
    <row r="4702" spans="1:20" x14ac:dyDescent="0.25">
      <c r="A4702" t="s">
        <v>9572</v>
      </c>
      <c r="B4702" t="s">
        <v>9573</v>
      </c>
      <c r="C4702" t="s">
        <v>9574</v>
      </c>
      <c r="D4702">
        <v>0</v>
      </c>
      <c r="E4702" t="s">
        <v>158</v>
      </c>
      <c r="F4702" t="s">
        <v>158</v>
      </c>
      <c r="G4702" s="22">
        <v>45288.452303240738</v>
      </c>
      <c r="H4702" t="s">
        <v>144</v>
      </c>
      <c r="I4702" t="b">
        <v>0</v>
      </c>
      <c r="J4702" t="b">
        <v>0</v>
      </c>
      <c r="K4702">
        <v>0.03</v>
      </c>
      <c r="L4702">
        <v>0.1</v>
      </c>
      <c r="S4702" t="s">
        <v>9575</v>
      </c>
      <c r="T4702" t="s">
        <v>5</v>
      </c>
    </row>
    <row r="4703" spans="1:20" x14ac:dyDescent="0.25">
      <c r="A4703" t="s">
        <v>9575</v>
      </c>
      <c r="B4703" t="s">
        <v>9576</v>
      </c>
      <c r="C4703" t="s">
        <v>9574</v>
      </c>
      <c r="D4703">
        <v>0</v>
      </c>
      <c r="E4703" t="s">
        <v>158</v>
      </c>
      <c r="F4703" t="s">
        <v>158</v>
      </c>
      <c r="G4703" s="22">
        <v>45288.452326388891</v>
      </c>
      <c r="H4703" t="s">
        <v>144</v>
      </c>
      <c r="I4703" t="b">
        <v>0</v>
      </c>
      <c r="J4703" t="b">
        <v>0</v>
      </c>
      <c r="K4703">
        <v>0.03</v>
      </c>
      <c r="L4703">
        <v>0.1</v>
      </c>
      <c r="S4703" t="s">
        <v>9577</v>
      </c>
      <c r="T4703" t="s">
        <v>5</v>
      </c>
    </row>
    <row r="4704" spans="1:20" x14ac:dyDescent="0.25">
      <c r="A4704" t="s">
        <v>9577</v>
      </c>
      <c r="B4704" t="s">
        <v>9578</v>
      </c>
      <c r="C4704" t="s">
        <v>9574</v>
      </c>
      <c r="D4704">
        <v>0</v>
      </c>
      <c r="E4704" t="s">
        <v>158</v>
      </c>
      <c r="F4704" t="s">
        <v>158</v>
      </c>
      <c r="G4704" s="22">
        <v>45288.452349537038</v>
      </c>
      <c r="H4704" t="s">
        <v>144</v>
      </c>
      <c r="I4704" t="b">
        <v>0</v>
      </c>
      <c r="J4704" t="b">
        <v>0</v>
      </c>
      <c r="K4704">
        <v>0.03</v>
      </c>
      <c r="L4704">
        <v>0.1</v>
      </c>
      <c r="S4704" t="s">
        <v>9579</v>
      </c>
      <c r="T4704" t="s">
        <v>5</v>
      </c>
    </row>
    <row r="4705" spans="1:20" x14ac:dyDescent="0.25">
      <c r="A4705" t="s">
        <v>9579</v>
      </c>
      <c r="B4705" t="s">
        <v>9580</v>
      </c>
      <c r="C4705" t="s">
        <v>9574</v>
      </c>
      <c r="D4705">
        <v>0</v>
      </c>
      <c r="E4705" t="s">
        <v>158</v>
      </c>
      <c r="F4705" t="s">
        <v>158</v>
      </c>
      <c r="G4705" s="22">
        <v>45288.452384259261</v>
      </c>
      <c r="H4705" t="s">
        <v>144</v>
      </c>
      <c r="I4705" t="b">
        <v>0</v>
      </c>
      <c r="J4705" t="b">
        <v>0</v>
      </c>
      <c r="K4705">
        <v>0.03</v>
      </c>
      <c r="L4705">
        <v>0.1</v>
      </c>
      <c r="S4705" t="s">
        <v>9581</v>
      </c>
      <c r="T4705" t="s">
        <v>5</v>
      </c>
    </row>
    <row r="4706" spans="1:20" x14ac:dyDescent="0.25">
      <c r="A4706" t="s">
        <v>9581</v>
      </c>
      <c r="B4706" t="s">
        <v>9582</v>
      </c>
      <c r="C4706" t="s">
        <v>5496</v>
      </c>
      <c r="D4706">
        <v>0</v>
      </c>
      <c r="E4706" t="s">
        <v>182</v>
      </c>
      <c r="F4706" t="s">
        <v>182</v>
      </c>
      <c r="G4706" s="22">
        <v>45288.449687499997</v>
      </c>
      <c r="H4706" t="s">
        <v>144</v>
      </c>
      <c r="I4706" t="b">
        <v>0</v>
      </c>
      <c r="J4706" t="b">
        <v>1</v>
      </c>
      <c r="K4706">
        <v>199</v>
      </c>
      <c r="L4706">
        <v>265</v>
      </c>
      <c r="S4706" t="s">
        <v>9583</v>
      </c>
      <c r="T4706" t="s">
        <v>5</v>
      </c>
    </row>
    <row r="4707" spans="1:20" x14ac:dyDescent="0.25">
      <c r="A4707" t="s">
        <v>9583</v>
      </c>
      <c r="B4707" t="s">
        <v>9584</v>
      </c>
      <c r="C4707" t="s">
        <v>5507</v>
      </c>
      <c r="D4707">
        <v>0</v>
      </c>
      <c r="E4707" t="s">
        <v>158</v>
      </c>
      <c r="F4707" t="s">
        <v>158</v>
      </c>
      <c r="G4707" s="22">
        <v>45288.476215277777</v>
      </c>
      <c r="H4707" t="s">
        <v>144</v>
      </c>
      <c r="I4707" t="b">
        <v>1</v>
      </c>
      <c r="J4707" t="b">
        <v>0</v>
      </c>
      <c r="K4707">
        <v>0.03</v>
      </c>
      <c r="L4707">
        <v>0.04</v>
      </c>
      <c r="S4707" t="s">
        <v>9585</v>
      </c>
      <c r="T4707" t="s">
        <v>5</v>
      </c>
    </row>
    <row r="4708" spans="1:20" x14ac:dyDescent="0.25">
      <c r="A4708" t="s">
        <v>9585</v>
      </c>
      <c r="B4708" t="s">
        <v>9586</v>
      </c>
      <c r="C4708" t="s">
        <v>5507</v>
      </c>
      <c r="D4708">
        <v>0</v>
      </c>
      <c r="E4708" t="s">
        <v>158</v>
      </c>
      <c r="F4708" t="s">
        <v>158</v>
      </c>
      <c r="G4708" s="22">
        <v>45288.47625</v>
      </c>
      <c r="H4708" t="s">
        <v>144</v>
      </c>
      <c r="I4708" t="b">
        <v>1</v>
      </c>
      <c r="J4708" t="b">
        <v>0</v>
      </c>
      <c r="K4708">
        <v>0.03</v>
      </c>
      <c r="L4708">
        <v>0.04</v>
      </c>
      <c r="S4708" t="s">
        <v>9587</v>
      </c>
      <c r="T4708" t="s">
        <v>5</v>
      </c>
    </row>
    <row r="4709" spans="1:20" x14ac:dyDescent="0.25">
      <c r="A4709" t="s">
        <v>9587</v>
      </c>
      <c r="B4709" t="s">
        <v>9588</v>
      </c>
      <c r="C4709" t="s">
        <v>5507</v>
      </c>
      <c r="D4709">
        <v>0</v>
      </c>
      <c r="E4709" t="s">
        <v>158</v>
      </c>
      <c r="F4709" t="s">
        <v>158</v>
      </c>
      <c r="G4709" s="22">
        <v>45288.449918981481</v>
      </c>
      <c r="H4709" t="s">
        <v>144</v>
      </c>
      <c r="I4709" t="b">
        <v>0</v>
      </c>
      <c r="J4709" t="b">
        <v>1</v>
      </c>
      <c r="K4709">
        <v>12.3</v>
      </c>
      <c r="L4709">
        <v>13.5</v>
      </c>
      <c r="S4709" t="s">
        <v>9589</v>
      </c>
      <c r="T4709" t="s">
        <v>5</v>
      </c>
    </row>
    <row r="4710" spans="1:20" x14ac:dyDescent="0.25">
      <c r="A4710" t="s">
        <v>9589</v>
      </c>
      <c r="B4710" t="s">
        <v>9590</v>
      </c>
      <c r="C4710" t="s">
        <v>191</v>
      </c>
      <c r="D4710" s="23">
        <v>3000</v>
      </c>
      <c r="E4710" t="s">
        <v>158</v>
      </c>
      <c r="F4710" t="s">
        <v>159</v>
      </c>
      <c r="G4710" s="22">
        <v>45283.579756944448</v>
      </c>
      <c r="H4710" t="s">
        <v>144</v>
      </c>
      <c r="I4710" t="b">
        <v>0</v>
      </c>
      <c r="J4710" t="b">
        <v>0</v>
      </c>
      <c r="K4710">
        <v>0.68</v>
      </c>
      <c r="L4710">
        <v>1.75</v>
      </c>
      <c r="S4710" t="s">
        <v>9591</v>
      </c>
      <c r="T4710" t="s">
        <v>5</v>
      </c>
    </row>
    <row r="4711" spans="1:20" x14ac:dyDescent="0.25">
      <c r="A4711" t="s">
        <v>9591</v>
      </c>
      <c r="B4711" t="s">
        <v>9592</v>
      </c>
      <c r="D4711" s="23">
        <v>56300</v>
      </c>
      <c r="E4711" t="s">
        <v>158</v>
      </c>
      <c r="F4711" t="s">
        <v>159</v>
      </c>
      <c r="G4711" s="22">
        <v>45110.553067129629</v>
      </c>
      <c r="H4711" t="s">
        <v>144</v>
      </c>
      <c r="I4711" t="b">
        <v>0</v>
      </c>
      <c r="J4711" t="b">
        <v>0</v>
      </c>
      <c r="K4711">
        <v>4.68</v>
      </c>
      <c r="L4711">
        <v>8</v>
      </c>
      <c r="M4711" t="s">
        <v>9593</v>
      </c>
      <c r="S4711" t="s">
        <v>9594</v>
      </c>
      <c r="T4711" t="s">
        <v>5</v>
      </c>
    </row>
    <row r="4712" spans="1:20" x14ac:dyDescent="0.25">
      <c r="A4712" t="s">
        <v>9594</v>
      </c>
      <c r="B4712" t="s">
        <v>9595</v>
      </c>
      <c r="C4712" t="s">
        <v>5507</v>
      </c>
      <c r="D4712" s="23">
        <v>1000</v>
      </c>
      <c r="E4712" t="s">
        <v>171</v>
      </c>
      <c r="F4712" t="s">
        <v>159</v>
      </c>
      <c r="G4712" s="22">
        <v>45288.453275462962</v>
      </c>
      <c r="H4712" t="s">
        <v>144</v>
      </c>
      <c r="I4712" t="b">
        <v>0</v>
      </c>
      <c r="J4712" t="b">
        <v>0</v>
      </c>
      <c r="K4712">
        <v>6.5</v>
      </c>
      <c r="L4712">
        <v>0</v>
      </c>
      <c r="S4712" t="s">
        <v>9596</v>
      </c>
      <c r="T4712" t="s">
        <v>5</v>
      </c>
    </row>
    <row r="4713" spans="1:20" x14ac:dyDescent="0.25">
      <c r="A4713" t="s">
        <v>9596</v>
      </c>
      <c r="B4713" t="s">
        <v>9597</v>
      </c>
      <c r="C4713" t="s">
        <v>5507</v>
      </c>
      <c r="D4713" s="23">
        <v>1100</v>
      </c>
      <c r="E4713" t="s">
        <v>171</v>
      </c>
      <c r="F4713" t="s">
        <v>159</v>
      </c>
      <c r="G4713" s="22">
        <v>45288.453310185185</v>
      </c>
      <c r="H4713" t="s">
        <v>144</v>
      </c>
      <c r="I4713" t="b">
        <v>0</v>
      </c>
      <c r="J4713" t="b">
        <v>0</v>
      </c>
      <c r="K4713">
        <v>6.5</v>
      </c>
      <c r="L4713">
        <v>0</v>
      </c>
      <c r="S4713" t="s">
        <v>9598</v>
      </c>
      <c r="T4713" t="s">
        <v>5</v>
      </c>
    </row>
    <row r="4714" spans="1:20" x14ac:dyDescent="0.25">
      <c r="A4714" t="s">
        <v>9598</v>
      </c>
      <c r="B4714" t="s">
        <v>9599</v>
      </c>
      <c r="C4714" t="s">
        <v>5507</v>
      </c>
      <c r="D4714">
        <v>0</v>
      </c>
      <c r="E4714" t="s">
        <v>171</v>
      </c>
      <c r="F4714" t="s">
        <v>159</v>
      </c>
      <c r="G4714" s="22">
        <v>45288.453321759262</v>
      </c>
      <c r="H4714" t="s">
        <v>144</v>
      </c>
      <c r="I4714" t="b">
        <v>0</v>
      </c>
      <c r="J4714" t="b">
        <v>1</v>
      </c>
      <c r="K4714">
        <v>6.5</v>
      </c>
      <c r="L4714">
        <v>0</v>
      </c>
      <c r="S4714" t="s">
        <v>9600</v>
      </c>
      <c r="T4714" t="s">
        <v>5</v>
      </c>
    </row>
    <row r="4715" spans="1:20" x14ac:dyDescent="0.25">
      <c r="A4715" t="s">
        <v>9600</v>
      </c>
      <c r="B4715" t="s">
        <v>9601</v>
      </c>
      <c r="C4715" t="s">
        <v>5507</v>
      </c>
      <c r="D4715" s="23">
        <v>7500</v>
      </c>
      <c r="E4715" t="s">
        <v>171</v>
      </c>
      <c r="F4715" t="s">
        <v>159</v>
      </c>
      <c r="G4715" s="22">
        <v>45288.453344907408</v>
      </c>
      <c r="H4715" t="s">
        <v>144</v>
      </c>
      <c r="I4715" t="b">
        <v>0</v>
      </c>
      <c r="J4715" t="b">
        <v>0</v>
      </c>
      <c r="K4715">
        <v>6.5</v>
      </c>
      <c r="L4715">
        <v>0</v>
      </c>
      <c r="S4715" t="s">
        <v>9602</v>
      </c>
      <c r="T4715" t="s">
        <v>5</v>
      </c>
    </row>
    <row r="4716" spans="1:20" x14ac:dyDescent="0.25">
      <c r="A4716" t="s">
        <v>9602</v>
      </c>
      <c r="B4716" t="s">
        <v>9603</v>
      </c>
      <c r="C4716" t="s">
        <v>5507</v>
      </c>
      <c r="D4716">
        <v>0</v>
      </c>
      <c r="E4716" t="s">
        <v>158</v>
      </c>
      <c r="F4716" t="s">
        <v>158</v>
      </c>
      <c r="G4716" s="22">
        <v>45288.45380787037</v>
      </c>
      <c r="H4716" t="s">
        <v>144</v>
      </c>
      <c r="I4716" t="b">
        <v>0</v>
      </c>
      <c r="J4716" t="b">
        <v>0</v>
      </c>
      <c r="K4716">
        <v>1.7</v>
      </c>
      <c r="L4716">
        <v>2.4</v>
      </c>
      <c r="S4716" t="s">
        <v>9604</v>
      </c>
      <c r="T4716" t="s">
        <v>5</v>
      </c>
    </row>
    <row r="4717" spans="1:20" x14ac:dyDescent="0.25">
      <c r="A4717" t="s">
        <v>9604</v>
      </c>
      <c r="B4717" t="s">
        <v>9605</v>
      </c>
      <c r="D4717" s="23">
        <v>48000</v>
      </c>
      <c r="E4717" t="s">
        <v>158</v>
      </c>
      <c r="F4717" t="s">
        <v>158</v>
      </c>
      <c r="G4717" s="22">
        <v>45197.682604166665</v>
      </c>
      <c r="H4717" t="s">
        <v>144</v>
      </c>
      <c r="I4717" t="b">
        <v>0</v>
      </c>
      <c r="J4717" t="b">
        <v>0</v>
      </c>
      <c r="K4717">
        <v>2.7678600000000002</v>
      </c>
      <c r="L4717">
        <v>5.6</v>
      </c>
      <c r="S4717" t="s">
        <v>9606</v>
      </c>
      <c r="T4717" t="s">
        <v>5</v>
      </c>
    </row>
    <row r="4718" spans="1:20" x14ac:dyDescent="0.25">
      <c r="A4718" t="s">
        <v>9606</v>
      </c>
      <c r="B4718" t="s">
        <v>9607</v>
      </c>
      <c r="C4718" t="s">
        <v>5507</v>
      </c>
      <c r="D4718">
        <v>0</v>
      </c>
      <c r="E4718" t="s">
        <v>158</v>
      </c>
      <c r="F4718" t="s">
        <v>158</v>
      </c>
      <c r="G4718" s="22">
        <v>45288.454212962963</v>
      </c>
      <c r="H4718" t="s">
        <v>144</v>
      </c>
      <c r="I4718" t="b">
        <v>0</v>
      </c>
      <c r="J4718" t="b">
        <v>1</v>
      </c>
      <c r="K4718">
        <v>0</v>
      </c>
      <c r="L4718">
        <v>0</v>
      </c>
      <c r="S4718" t="s">
        <v>9608</v>
      </c>
      <c r="T4718" t="s">
        <v>5</v>
      </c>
    </row>
    <row r="4719" spans="1:20" x14ac:dyDescent="0.25">
      <c r="A4719" t="s">
        <v>9608</v>
      </c>
      <c r="B4719" t="s">
        <v>9609</v>
      </c>
      <c r="C4719" t="s">
        <v>191</v>
      </c>
      <c r="D4719">
        <v>0</v>
      </c>
      <c r="E4719" t="s">
        <v>158</v>
      </c>
      <c r="F4719" t="s">
        <v>158</v>
      </c>
      <c r="G4719" s="22">
        <v>45283.579907407409</v>
      </c>
      <c r="H4719" t="s">
        <v>144</v>
      </c>
      <c r="I4719" t="b">
        <v>0</v>
      </c>
      <c r="J4719" t="b">
        <v>0</v>
      </c>
      <c r="K4719">
        <v>1.2</v>
      </c>
      <c r="L4719">
        <v>0</v>
      </c>
      <c r="S4719">
        <v>100</v>
      </c>
      <c r="T4719" t="s">
        <v>5</v>
      </c>
    </row>
    <row r="4720" spans="1:20" x14ac:dyDescent="0.25">
      <c r="A4720">
        <v>100</v>
      </c>
      <c r="D4720">
        <v>0</v>
      </c>
      <c r="G4720" s="22">
        <v>44925.63484953704</v>
      </c>
      <c r="H4720" t="s">
        <v>144</v>
      </c>
      <c r="I4720" t="b">
        <v>0</v>
      </c>
      <c r="J4720" t="b">
        <v>1</v>
      </c>
      <c r="K4720">
        <v>0</v>
      </c>
      <c r="L4720">
        <v>0</v>
      </c>
      <c r="S4720" t="s">
        <v>9610</v>
      </c>
      <c r="T4720" t="s">
        <v>5</v>
      </c>
    </row>
    <row r="4721" spans="1:20" x14ac:dyDescent="0.25">
      <c r="A4721" t="s">
        <v>9610</v>
      </c>
      <c r="B4721" t="s">
        <v>9611</v>
      </c>
      <c r="D4721" s="23">
        <v>3000</v>
      </c>
      <c r="E4721" t="s">
        <v>158</v>
      </c>
      <c r="F4721" t="s">
        <v>158</v>
      </c>
      <c r="G4721" s="22">
        <v>45070.388969907406</v>
      </c>
      <c r="H4721" t="s">
        <v>144</v>
      </c>
      <c r="I4721" t="b">
        <v>1</v>
      </c>
      <c r="J4721" t="b">
        <v>0</v>
      </c>
      <c r="K4721">
        <v>0.03</v>
      </c>
      <c r="L4721">
        <v>0.06</v>
      </c>
      <c r="S4721" t="s">
        <v>9612</v>
      </c>
      <c r="T4721" t="s">
        <v>5</v>
      </c>
    </row>
    <row r="4722" spans="1:20" x14ac:dyDescent="0.25">
      <c r="A4722" t="s">
        <v>9612</v>
      </c>
      <c r="B4722" t="s">
        <v>9613</v>
      </c>
      <c r="D4722" s="23">
        <v>3000</v>
      </c>
      <c r="E4722" t="s">
        <v>158</v>
      </c>
      <c r="F4722" t="s">
        <v>158</v>
      </c>
      <c r="G4722" s="22">
        <v>45070.38921296296</v>
      </c>
      <c r="H4722" t="s">
        <v>144</v>
      </c>
      <c r="I4722" t="b">
        <v>1</v>
      </c>
      <c r="J4722" t="b">
        <v>0</v>
      </c>
      <c r="K4722">
        <v>0.03</v>
      </c>
      <c r="L4722">
        <v>0.06</v>
      </c>
      <c r="S4722" t="s">
        <v>9614</v>
      </c>
      <c r="T4722" t="s">
        <v>5</v>
      </c>
    </row>
    <row r="4723" spans="1:20" x14ac:dyDescent="0.25">
      <c r="A4723" t="s">
        <v>9614</v>
      </c>
      <c r="B4723" t="s">
        <v>9615</v>
      </c>
      <c r="D4723">
        <v>0</v>
      </c>
      <c r="E4723" t="s">
        <v>158</v>
      </c>
      <c r="F4723" t="s">
        <v>158</v>
      </c>
      <c r="G4723" s="22">
        <v>45160.623807870368</v>
      </c>
      <c r="H4723" t="s">
        <v>144</v>
      </c>
      <c r="I4723" t="b">
        <v>0</v>
      </c>
      <c r="J4723" t="b">
        <v>0</v>
      </c>
      <c r="K4723">
        <v>0.03</v>
      </c>
      <c r="L4723">
        <v>0</v>
      </c>
      <c r="S4723" t="s">
        <v>9616</v>
      </c>
      <c r="T4723" t="s">
        <v>5</v>
      </c>
    </row>
    <row r="4724" spans="1:20" x14ac:dyDescent="0.25">
      <c r="A4724" t="s">
        <v>9616</v>
      </c>
      <c r="B4724" t="s">
        <v>9617</v>
      </c>
      <c r="D4724">
        <v>0</v>
      </c>
      <c r="E4724" t="s">
        <v>158</v>
      </c>
      <c r="F4724" t="s">
        <v>158</v>
      </c>
      <c r="G4724" s="22">
        <v>45160.610879629632</v>
      </c>
      <c r="H4724" t="s">
        <v>144</v>
      </c>
      <c r="I4724" t="b">
        <v>0</v>
      </c>
      <c r="J4724" t="b">
        <v>0</v>
      </c>
      <c r="K4724">
        <v>0.03</v>
      </c>
      <c r="L4724">
        <v>0</v>
      </c>
      <c r="S4724" t="s">
        <v>9618</v>
      </c>
      <c r="T4724" t="s">
        <v>5</v>
      </c>
    </row>
    <row r="4725" spans="1:20" x14ac:dyDescent="0.25">
      <c r="A4725" t="s">
        <v>9618</v>
      </c>
      <c r="B4725" t="s">
        <v>9619</v>
      </c>
      <c r="D4725">
        <v>0</v>
      </c>
      <c r="E4725" t="s">
        <v>158</v>
      </c>
      <c r="F4725" t="s">
        <v>158</v>
      </c>
      <c r="G4725" s="22">
        <v>45160.623483796298</v>
      </c>
      <c r="H4725" t="s">
        <v>144</v>
      </c>
      <c r="I4725" t="b">
        <v>0</v>
      </c>
      <c r="J4725" t="b">
        <v>0</v>
      </c>
      <c r="K4725">
        <v>0.03</v>
      </c>
      <c r="L4725">
        <v>0</v>
      </c>
      <c r="S4725" t="s">
        <v>9620</v>
      </c>
      <c r="T4725" t="s">
        <v>5</v>
      </c>
    </row>
    <row r="4726" spans="1:20" x14ac:dyDescent="0.25">
      <c r="A4726" t="s">
        <v>9620</v>
      </c>
      <c r="B4726" t="s">
        <v>9621</v>
      </c>
      <c r="D4726">
        <v>0</v>
      </c>
      <c r="E4726" t="s">
        <v>158</v>
      </c>
      <c r="F4726" t="s">
        <v>158</v>
      </c>
      <c r="G4726" s="22">
        <v>45160.621840277781</v>
      </c>
      <c r="H4726" t="s">
        <v>144</v>
      </c>
      <c r="I4726" t="b">
        <v>0</v>
      </c>
      <c r="J4726" t="b">
        <v>0</v>
      </c>
      <c r="K4726">
        <v>0.03</v>
      </c>
      <c r="L4726">
        <v>0</v>
      </c>
      <c r="S4726" t="s">
        <v>9622</v>
      </c>
      <c r="T4726" t="s">
        <v>5</v>
      </c>
    </row>
    <row r="4727" spans="1:20" x14ac:dyDescent="0.25">
      <c r="A4727" t="s">
        <v>9622</v>
      </c>
      <c r="B4727" t="s">
        <v>9623</v>
      </c>
      <c r="D4727">
        <v>0</v>
      </c>
      <c r="E4727" t="s">
        <v>158</v>
      </c>
      <c r="F4727" t="s">
        <v>158</v>
      </c>
      <c r="G4727" s="22">
        <v>45160.622407407405</v>
      </c>
      <c r="H4727" t="s">
        <v>144</v>
      </c>
      <c r="I4727" t="b">
        <v>0</v>
      </c>
      <c r="J4727" t="b">
        <v>0</v>
      </c>
      <c r="K4727">
        <v>0.03</v>
      </c>
      <c r="L4727">
        <v>0</v>
      </c>
      <c r="S4727" t="s">
        <v>9624</v>
      </c>
      <c r="T4727" t="s">
        <v>5</v>
      </c>
    </row>
    <row r="4728" spans="1:20" x14ac:dyDescent="0.25">
      <c r="A4728" t="s">
        <v>9624</v>
      </c>
      <c r="B4728" t="s">
        <v>9625</v>
      </c>
      <c r="D4728">
        <v>0</v>
      </c>
      <c r="E4728" t="s">
        <v>158</v>
      </c>
      <c r="F4728" t="s">
        <v>158</v>
      </c>
      <c r="G4728" s="22">
        <v>45160.622650462959</v>
      </c>
      <c r="H4728" t="s">
        <v>144</v>
      </c>
      <c r="I4728" t="b">
        <v>0</v>
      </c>
      <c r="J4728" t="b">
        <v>0</v>
      </c>
      <c r="K4728">
        <v>0.03</v>
      </c>
      <c r="L4728">
        <v>0</v>
      </c>
      <c r="S4728" t="s">
        <v>9626</v>
      </c>
      <c r="T4728" t="s">
        <v>5</v>
      </c>
    </row>
    <row r="4729" spans="1:20" x14ac:dyDescent="0.25">
      <c r="A4729" t="s">
        <v>9626</v>
      </c>
      <c r="B4729" t="s">
        <v>9627</v>
      </c>
      <c r="D4729">
        <v>0</v>
      </c>
      <c r="E4729" t="s">
        <v>158</v>
      </c>
      <c r="F4729" t="s">
        <v>158</v>
      </c>
      <c r="G4729" s="22">
        <v>45160.623194444444</v>
      </c>
      <c r="H4729" t="s">
        <v>144</v>
      </c>
      <c r="I4729" t="b">
        <v>0</v>
      </c>
      <c r="J4729" t="b">
        <v>0</v>
      </c>
      <c r="K4729">
        <v>0.03</v>
      </c>
      <c r="L4729">
        <v>0</v>
      </c>
      <c r="S4729" t="s">
        <v>9628</v>
      </c>
      <c r="T4729" t="s">
        <v>5</v>
      </c>
    </row>
    <row r="4730" spans="1:20" x14ac:dyDescent="0.25">
      <c r="A4730" t="s">
        <v>9628</v>
      </c>
      <c r="B4730" t="s">
        <v>9629</v>
      </c>
      <c r="D4730" s="23">
        <v>2000</v>
      </c>
      <c r="E4730" t="s">
        <v>158</v>
      </c>
      <c r="F4730" t="s">
        <v>158</v>
      </c>
      <c r="G4730" s="22">
        <v>45160.622847222221</v>
      </c>
      <c r="H4730" t="s">
        <v>144</v>
      </c>
      <c r="I4730" t="b">
        <v>0</v>
      </c>
      <c r="J4730" t="b">
        <v>0</v>
      </c>
      <c r="K4730">
        <v>0.03</v>
      </c>
      <c r="L4730">
        <v>0</v>
      </c>
      <c r="S4730" t="s">
        <v>9630</v>
      </c>
      <c r="T4730" t="s">
        <v>5</v>
      </c>
    </row>
    <row r="4731" spans="1:20" x14ac:dyDescent="0.25">
      <c r="A4731" t="s">
        <v>9630</v>
      </c>
      <c r="B4731" t="s">
        <v>9631</v>
      </c>
      <c r="D4731">
        <v>0</v>
      </c>
      <c r="E4731" t="s">
        <v>158</v>
      </c>
      <c r="F4731" t="s">
        <v>158</v>
      </c>
      <c r="G4731" s="22">
        <v>45160.622129629628</v>
      </c>
      <c r="H4731" t="s">
        <v>144</v>
      </c>
      <c r="I4731" t="b">
        <v>0</v>
      </c>
      <c r="J4731" t="b">
        <v>0</v>
      </c>
      <c r="K4731">
        <v>0.03</v>
      </c>
      <c r="L4731">
        <v>0</v>
      </c>
      <c r="S4731" t="s">
        <v>9632</v>
      </c>
      <c r="T4731" t="s">
        <v>5</v>
      </c>
    </row>
    <row r="4732" spans="1:20" x14ac:dyDescent="0.25">
      <c r="A4732" t="s">
        <v>9632</v>
      </c>
      <c r="B4732" t="s">
        <v>9633</v>
      </c>
      <c r="D4732">
        <v>0</v>
      </c>
      <c r="E4732" t="s">
        <v>158</v>
      </c>
      <c r="F4732" t="s">
        <v>158</v>
      </c>
      <c r="G4732" s="22">
        <v>45070.389479166668</v>
      </c>
      <c r="H4732" t="s">
        <v>144</v>
      </c>
      <c r="I4732" t="b">
        <v>1</v>
      </c>
      <c r="J4732" t="b">
        <v>0</v>
      </c>
      <c r="K4732">
        <v>0.03</v>
      </c>
      <c r="L4732">
        <v>0.06</v>
      </c>
      <c r="S4732" t="s">
        <v>9634</v>
      </c>
      <c r="T4732" t="s">
        <v>5</v>
      </c>
    </row>
    <row r="4733" spans="1:20" x14ac:dyDescent="0.25">
      <c r="A4733" t="s">
        <v>9634</v>
      </c>
      <c r="B4733" t="s">
        <v>9635</v>
      </c>
      <c r="D4733">
        <v>0</v>
      </c>
      <c r="E4733" t="s">
        <v>158</v>
      </c>
      <c r="F4733" t="s">
        <v>158</v>
      </c>
      <c r="G4733" s="22">
        <v>45070.389745370368</v>
      </c>
      <c r="H4733" t="s">
        <v>144</v>
      </c>
      <c r="I4733" t="b">
        <v>1</v>
      </c>
      <c r="J4733" t="b">
        <v>0</v>
      </c>
      <c r="K4733">
        <v>0.03</v>
      </c>
      <c r="L4733">
        <v>0.06</v>
      </c>
      <c r="S4733" t="s">
        <v>9636</v>
      </c>
      <c r="T4733" t="s">
        <v>5</v>
      </c>
    </row>
    <row r="4734" spans="1:20" x14ac:dyDescent="0.25">
      <c r="A4734" t="s">
        <v>9636</v>
      </c>
      <c r="B4734" t="s">
        <v>9637</v>
      </c>
      <c r="D4734">
        <v>0</v>
      </c>
      <c r="E4734" t="s">
        <v>158</v>
      </c>
      <c r="F4734" t="s">
        <v>158</v>
      </c>
      <c r="G4734" s="22">
        <v>45070.390081018515</v>
      </c>
      <c r="H4734" t="s">
        <v>144</v>
      </c>
      <c r="I4734" t="b">
        <v>1</v>
      </c>
      <c r="J4734" t="b">
        <v>0</v>
      </c>
      <c r="K4734">
        <v>0.03</v>
      </c>
      <c r="L4734">
        <v>0.06</v>
      </c>
      <c r="S4734" t="s">
        <v>9638</v>
      </c>
      <c r="T4734" t="s">
        <v>5</v>
      </c>
    </row>
    <row r="4735" spans="1:20" x14ac:dyDescent="0.25">
      <c r="A4735" t="s">
        <v>9638</v>
      </c>
      <c r="B4735" t="s">
        <v>9639</v>
      </c>
      <c r="D4735">
        <v>0</v>
      </c>
      <c r="E4735" t="s">
        <v>158</v>
      </c>
      <c r="F4735" t="s">
        <v>158</v>
      </c>
      <c r="G4735" s="22">
        <v>45070.390243055554</v>
      </c>
      <c r="H4735" t="s">
        <v>144</v>
      </c>
      <c r="I4735" t="b">
        <v>1</v>
      </c>
      <c r="J4735" t="b">
        <v>0</v>
      </c>
      <c r="K4735">
        <v>0.03</v>
      </c>
      <c r="L4735">
        <v>0.06</v>
      </c>
      <c r="S4735" t="s">
        <v>9640</v>
      </c>
      <c r="T4735" t="s">
        <v>5</v>
      </c>
    </row>
    <row r="4736" spans="1:20" x14ac:dyDescent="0.25">
      <c r="A4736" t="s">
        <v>9640</v>
      </c>
      <c r="B4736" t="s">
        <v>9641</v>
      </c>
      <c r="D4736">
        <v>0</v>
      </c>
      <c r="E4736" t="s">
        <v>158</v>
      </c>
      <c r="F4736" t="s">
        <v>158</v>
      </c>
      <c r="G4736" s="22">
        <v>45070.390451388892</v>
      </c>
      <c r="H4736" t="s">
        <v>144</v>
      </c>
      <c r="I4736" t="b">
        <v>1</v>
      </c>
      <c r="J4736" t="b">
        <v>0</v>
      </c>
      <c r="K4736">
        <v>0.03</v>
      </c>
      <c r="L4736">
        <v>0.06</v>
      </c>
      <c r="S4736" t="s">
        <v>9642</v>
      </c>
      <c r="T4736" t="s">
        <v>5</v>
      </c>
    </row>
    <row r="4737" spans="1:20" x14ac:dyDescent="0.25">
      <c r="A4737" t="s">
        <v>9642</v>
      </c>
      <c r="B4737" t="s">
        <v>9643</v>
      </c>
      <c r="D4737">
        <v>0</v>
      </c>
      <c r="E4737" t="s">
        <v>158</v>
      </c>
      <c r="F4737" t="s">
        <v>158</v>
      </c>
      <c r="G4737" s="22">
        <v>45070.390659722223</v>
      </c>
      <c r="H4737" t="s">
        <v>144</v>
      </c>
      <c r="I4737" t="b">
        <v>1</v>
      </c>
      <c r="J4737" t="b">
        <v>0</v>
      </c>
      <c r="K4737">
        <v>0.03</v>
      </c>
      <c r="L4737">
        <v>0.06</v>
      </c>
      <c r="S4737" t="s">
        <v>9644</v>
      </c>
      <c r="T4737" t="s">
        <v>5</v>
      </c>
    </row>
    <row r="4738" spans="1:20" x14ac:dyDescent="0.25">
      <c r="A4738" t="s">
        <v>9645</v>
      </c>
      <c r="B4738" t="s">
        <v>9646</v>
      </c>
      <c r="D4738">
        <v>0</v>
      </c>
      <c r="E4738" t="s">
        <v>158</v>
      </c>
      <c r="F4738" t="s">
        <v>158</v>
      </c>
      <c r="G4738" s="22">
        <v>44917.589641203704</v>
      </c>
      <c r="H4738" t="s">
        <v>144</v>
      </c>
      <c r="I4738" t="b">
        <v>0</v>
      </c>
      <c r="J4738" t="b">
        <v>1</v>
      </c>
      <c r="K4738">
        <v>0.8</v>
      </c>
      <c r="L4738">
        <v>0</v>
      </c>
    </row>
    <row r="4739" spans="1:20" x14ac:dyDescent="0.25">
      <c r="A4739" t="s">
        <v>9647</v>
      </c>
      <c r="B4739" t="s">
        <v>9648</v>
      </c>
      <c r="D4739">
        <v>0</v>
      </c>
      <c r="E4739" t="s">
        <v>158</v>
      </c>
      <c r="F4739" t="s">
        <v>158</v>
      </c>
      <c r="K4739">
        <v>1.1499999999999999</v>
      </c>
      <c r="L4739">
        <v>0</v>
      </c>
    </row>
    <row r="4740" spans="1:20" x14ac:dyDescent="0.25">
      <c r="A4740" t="s">
        <v>81</v>
      </c>
      <c r="B4740" t="s">
        <v>82</v>
      </c>
      <c r="D4740">
        <v>0</v>
      </c>
      <c r="E4740" t="s">
        <v>171</v>
      </c>
      <c r="F4740" t="s">
        <v>171</v>
      </c>
      <c r="K4740">
        <v>11.647080000000001</v>
      </c>
      <c r="L4740">
        <v>16.95</v>
      </c>
    </row>
    <row r="4741" spans="1:20" x14ac:dyDescent="0.25">
      <c r="A4741" t="s">
        <v>9649</v>
      </c>
      <c r="B4741" t="s">
        <v>9650</v>
      </c>
      <c r="D4741">
        <v>0</v>
      </c>
      <c r="E4741" t="s">
        <v>158</v>
      </c>
      <c r="F4741" t="s">
        <v>158</v>
      </c>
      <c r="K4741">
        <v>1.12734</v>
      </c>
      <c r="L4741">
        <v>3</v>
      </c>
    </row>
    <row r="4742" spans="1:20" x14ac:dyDescent="0.25">
      <c r="A4742" t="s">
        <v>9651</v>
      </c>
      <c r="B4742" t="s">
        <v>9652</v>
      </c>
      <c r="D4742">
        <v>0</v>
      </c>
      <c r="E4742" t="s">
        <v>158</v>
      </c>
      <c r="F4742" t="s">
        <v>158</v>
      </c>
      <c r="K4742">
        <v>1.4118999999999999</v>
      </c>
      <c r="L4742">
        <v>4</v>
      </c>
    </row>
    <row r="4743" spans="1:20" x14ac:dyDescent="0.25">
      <c r="A4743" t="s">
        <v>9653</v>
      </c>
      <c r="B4743" t="s">
        <v>9654</v>
      </c>
      <c r="D4743">
        <v>0</v>
      </c>
      <c r="E4743" t="s">
        <v>158</v>
      </c>
      <c r="F4743" t="s">
        <v>159</v>
      </c>
      <c r="K4743">
        <v>8.0602300000000007</v>
      </c>
      <c r="L4743">
        <v>19</v>
      </c>
    </row>
    <row r="4744" spans="1:20" x14ac:dyDescent="0.25">
      <c r="A4744" t="s">
        <v>9655</v>
      </c>
      <c r="B4744" t="s">
        <v>9656</v>
      </c>
      <c r="D4744">
        <v>0</v>
      </c>
      <c r="E4744" t="s">
        <v>158</v>
      </c>
      <c r="F4744" t="s">
        <v>159</v>
      </c>
      <c r="K4744">
        <v>4.4720000000000004</v>
      </c>
      <c r="L4744">
        <v>10</v>
      </c>
    </row>
    <row r="4745" spans="1:20" x14ac:dyDescent="0.25">
      <c r="A4745" t="s">
        <v>9657</v>
      </c>
      <c r="B4745" t="s">
        <v>9658</v>
      </c>
      <c r="D4745">
        <v>0</v>
      </c>
      <c r="E4745" t="s">
        <v>158</v>
      </c>
      <c r="F4745" t="s">
        <v>159</v>
      </c>
      <c r="K4745">
        <v>5.4697699999999996</v>
      </c>
      <c r="L4745">
        <v>13</v>
      </c>
    </row>
    <row r="4746" spans="1:20" x14ac:dyDescent="0.25">
      <c r="A4746" t="s">
        <v>9659</v>
      </c>
      <c r="B4746" t="s">
        <v>9660</v>
      </c>
      <c r="D4746">
        <v>0</v>
      </c>
      <c r="E4746" t="s">
        <v>158</v>
      </c>
      <c r="F4746" t="s">
        <v>159</v>
      </c>
      <c r="K4746">
        <v>6.24</v>
      </c>
      <c r="L4746">
        <v>15</v>
      </c>
    </row>
    <row r="4747" spans="1:20" x14ac:dyDescent="0.25">
      <c r="A4747" t="s">
        <v>9661</v>
      </c>
      <c r="B4747" t="s">
        <v>9662</v>
      </c>
      <c r="D4747">
        <v>0</v>
      </c>
      <c r="E4747" t="s">
        <v>158</v>
      </c>
      <c r="F4747" t="s">
        <v>159</v>
      </c>
      <c r="K4747">
        <v>10.400930000000001</v>
      </c>
      <c r="L4747">
        <v>21</v>
      </c>
    </row>
    <row r="4748" spans="1:20" x14ac:dyDescent="0.25">
      <c r="A4748" t="s">
        <v>9663</v>
      </c>
      <c r="B4748" t="s">
        <v>9664</v>
      </c>
      <c r="D4748">
        <v>0</v>
      </c>
      <c r="E4748" t="s">
        <v>158</v>
      </c>
      <c r="F4748" t="s">
        <v>159</v>
      </c>
      <c r="K4748">
        <v>13.26346</v>
      </c>
      <c r="L4748">
        <v>32</v>
      </c>
    </row>
    <row r="4749" spans="1:20" x14ac:dyDescent="0.25">
      <c r="A4749" t="s">
        <v>9665</v>
      </c>
      <c r="B4749" t="s">
        <v>9666</v>
      </c>
      <c r="D4749">
        <v>0</v>
      </c>
      <c r="E4749" t="s">
        <v>158</v>
      </c>
      <c r="F4749" t="s">
        <v>298</v>
      </c>
      <c r="K4749">
        <v>3.12</v>
      </c>
      <c r="L4749">
        <v>8</v>
      </c>
    </row>
    <row r="4750" spans="1:20" x14ac:dyDescent="0.25">
      <c r="A4750" t="s">
        <v>9667</v>
      </c>
      <c r="B4750" t="s">
        <v>9668</v>
      </c>
      <c r="D4750">
        <v>0</v>
      </c>
      <c r="E4750" t="s">
        <v>158</v>
      </c>
      <c r="F4750" t="s">
        <v>298</v>
      </c>
      <c r="K4750">
        <v>1.8720000000000001</v>
      </c>
      <c r="L4750">
        <v>5</v>
      </c>
    </row>
    <row r="4751" spans="1:20" x14ac:dyDescent="0.25">
      <c r="A4751" t="s">
        <v>4802</v>
      </c>
      <c r="B4751" t="s">
        <v>4803</v>
      </c>
      <c r="D4751">
        <v>0</v>
      </c>
      <c r="E4751" t="s">
        <v>158</v>
      </c>
      <c r="F4751" t="s">
        <v>158</v>
      </c>
      <c r="K4751">
        <v>1.7504599999999999</v>
      </c>
      <c r="L4751">
        <v>3.3</v>
      </c>
    </row>
    <row r="4752" spans="1:20" x14ac:dyDescent="0.25">
      <c r="A4752" t="s">
        <v>9669</v>
      </c>
      <c r="B4752" t="s">
        <v>9670</v>
      </c>
      <c r="D4752">
        <v>0</v>
      </c>
      <c r="E4752" t="s">
        <v>158</v>
      </c>
      <c r="F4752" t="s">
        <v>298</v>
      </c>
      <c r="K4752">
        <v>5.46</v>
      </c>
      <c r="L4752">
        <v>13</v>
      </c>
    </row>
    <row r="4753" spans="1:12" x14ac:dyDescent="0.25">
      <c r="A4753" t="s">
        <v>63</v>
      </c>
      <c r="B4753" t="s">
        <v>64</v>
      </c>
      <c r="D4753">
        <v>0</v>
      </c>
      <c r="E4753" t="s">
        <v>171</v>
      </c>
      <c r="F4753" t="s">
        <v>171</v>
      </c>
      <c r="K4753">
        <v>8.5000000000000006E-2</v>
      </c>
      <c r="L4753">
        <v>12</v>
      </c>
    </row>
    <row r="4754" spans="1:12" x14ac:dyDescent="0.25">
      <c r="A4754" t="s">
        <v>9671</v>
      </c>
      <c r="B4754" t="s">
        <v>9672</v>
      </c>
      <c r="D4754">
        <v>0</v>
      </c>
      <c r="E4754" t="s">
        <v>171</v>
      </c>
      <c r="F4754" t="s">
        <v>171</v>
      </c>
      <c r="K4754">
        <v>8.5000000000000006E-2</v>
      </c>
      <c r="L4754">
        <v>12</v>
      </c>
    </row>
    <row r="4755" spans="1:12" x14ac:dyDescent="0.25">
      <c r="A4755" t="s">
        <v>9673</v>
      </c>
      <c r="B4755" t="s">
        <v>9674</v>
      </c>
      <c r="D4755">
        <v>0</v>
      </c>
      <c r="E4755" t="s">
        <v>171</v>
      </c>
      <c r="F4755" t="s">
        <v>171</v>
      </c>
      <c r="K4755">
        <v>100</v>
      </c>
      <c r="L4755">
        <v>157</v>
      </c>
    </row>
    <row r="4756" spans="1:12" x14ac:dyDescent="0.25">
      <c r="A4756" t="s">
        <v>9675</v>
      </c>
      <c r="B4756" t="s">
        <v>9676</v>
      </c>
      <c r="D4756">
        <v>0</v>
      </c>
      <c r="E4756" t="s">
        <v>158</v>
      </c>
      <c r="F4756" t="s">
        <v>158</v>
      </c>
      <c r="K4756">
        <v>2.5457100000000001</v>
      </c>
      <c r="L4756">
        <v>4</v>
      </c>
    </row>
    <row r="4757" spans="1:12" x14ac:dyDescent="0.25">
      <c r="A4757" t="s">
        <v>9677</v>
      </c>
      <c r="B4757" t="s">
        <v>9678</v>
      </c>
      <c r="D4757">
        <v>0</v>
      </c>
      <c r="E4757" t="s">
        <v>158</v>
      </c>
      <c r="F4757" t="s">
        <v>298</v>
      </c>
      <c r="K4757">
        <v>3.6920000000000002</v>
      </c>
      <c r="L4757">
        <v>9</v>
      </c>
    </row>
    <row r="4758" spans="1:12" x14ac:dyDescent="0.25">
      <c r="A4758" t="s">
        <v>9679</v>
      </c>
      <c r="B4758" t="s">
        <v>9680</v>
      </c>
      <c r="D4758">
        <v>0</v>
      </c>
      <c r="E4758" t="s">
        <v>158</v>
      </c>
      <c r="F4758" t="s">
        <v>159</v>
      </c>
      <c r="K4758">
        <v>6.7857000000000003</v>
      </c>
      <c r="L4758">
        <v>0</v>
      </c>
    </row>
    <row r="4759" spans="1:12" x14ac:dyDescent="0.25">
      <c r="A4759" t="s">
        <v>9594</v>
      </c>
      <c r="B4759" t="s">
        <v>9681</v>
      </c>
      <c r="D4759">
        <v>0</v>
      </c>
      <c r="E4759" t="s">
        <v>171</v>
      </c>
      <c r="F4759" t="s">
        <v>159</v>
      </c>
      <c r="K4759">
        <v>4.5944900000000004</v>
      </c>
      <c r="L4759">
        <v>12.5</v>
      </c>
    </row>
    <row r="4760" spans="1:12" x14ac:dyDescent="0.25">
      <c r="A4760" t="s">
        <v>9682</v>
      </c>
      <c r="B4760" t="s">
        <v>9683</v>
      </c>
      <c r="D4760">
        <v>0</v>
      </c>
      <c r="E4760" t="s">
        <v>171</v>
      </c>
      <c r="F4760" t="s">
        <v>159</v>
      </c>
      <c r="K4760">
        <v>6.7857000000000003</v>
      </c>
      <c r="L4760">
        <v>0</v>
      </c>
    </row>
    <row r="4761" spans="1:12" x14ac:dyDescent="0.25">
      <c r="A4761" t="s">
        <v>9684</v>
      </c>
      <c r="B4761" t="s">
        <v>9685</v>
      </c>
      <c r="D4761">
        <v>0</v>
      </c>
      <c r="E4761" t="s">
        <v>159</v>
      </c>
      <c r="F4761" t="s">
        <v>159</v>
      </c>
      <c r="K4761">
        <v>436.64</v>
      </c>
      <c r="L4761">
        <v>770</v>
      </c>
    </row>
    <row r="4762" spans="1:12" x14ac:dyDescent="0.25">
      <c r="A4762" t="s">
        <v>9686</v>
      </c>
      <c r="B4762" t="s">
        <v>9687</v>
      </c>
      <c r="D4762">
        <v>0</v>
      </c>
      <c r="E4762" t="s">
        <v>171</v>
      </c>
      <c r="F4762" t="s">
        <v>171</v>
      </c>
      <c r="K4762">
        <v>30.70485</v>
      </c>
      <c r="L4762">
        <v>45.8</v>
      </c>
    </row>
    <row r="4763" spans="1:12" x14ac:dyDescent="0.25">
      <c r="A4763" t="s">
        <v>9688</v>
      </c>
      <c r="B4763" t="s">
        <v>9689</v>
      </c>
      <c r="D4763">
        <v>0</v>
      </c>
      <c r="E4763" t="s">
        <v>171</v>
      </c>
      <c r="F4763" t="s">
        <v>159</v>
      </c>
      <c r="K4763">
        <v>19.572199999999999</v>
      </c>
      <c r="L4763">
        <v>40.799999999999997</v>
      </c>
    </row>
    <row r="4764" spans="1:12" x14ac:dyDescent="0.25">
      <c r="A4764" t="s">
        <v>9690</v>
      </c>
      <c r="B4764" t="s">
        <v>9691</v>
      </c>
      <c r="D4764">
        <v>0</v>
      </c>
      <c r="E4764" t="s">
        <v>171</v>
      </c>
      <c r="F4764" t="s">
        <v>159</v>
      </c>
      <c r="K4764">
        <v>23.712</v>
      </c>
      <c r="L4764">
        <v>84.39</v>
      </c>
    </row>
    <row r="4765" spans="1:12" x14ac:dyDescent="0.25">
      <c r="A4765" t="s">
        <v>9692</v>
      </c>
      <c r="B4765" t="s">
        <v>9693</v>
      </c>
      <c r="D4765">
        <v>0</v>
      </c>
      <c r="E4765" t="s">
        <v>171</v>
      </c>
      <c r="F4765" t="s">
        <v>159</v>
      </c>
      <c r="K4765">
        <v>14.56</v>
      </c>
      <c r="L4765">
        <v>0</v>
      </c>
    </row>
    <row r="4766" spans="1:12" x14ac:dyDescent="0.25">
      <c r="A4766" t="s">
        <v>90</v>
      </c>
      <c r="B4766" t="s">
        <v>91</v>
      </c>
      <c r="D4766">
        <v>0</v>
      </c>
      <c r="E4766" t="s">
        <v>171</v>
      </c>
      <c r="F4766" t="s">
        <v>159</v>
      </c>
      <c r="K4766">
        <v>16.360589999999998</v>
      </c>
      <c r="L4766">
        <v>23.45</v>
      </c>
    </row>
    <row r="4767" spans="1:12" x14ac:dyDescent="0.25">
      <c r="A4767" t="s">
        <v>123</v>
      </c>
      <c r="B4767" t="s">
        <v>9694</v>
      </c>
      <c r="D4767">
        <v>0</v>
      </c>
      <c r="E4767" t="s">
        <v>171</v>
      </c>
      <c r="F4767" t="s">
        <v>171</v>
      </c>
      <c r="K4767">
        <v>13</v>
      </c>
      <c r="L4767">
        <v>23.75</v>
      </c>
    </row>
    <row r="4768" spans="1:12" x14ac:dyDescent="0.25">
      <c r="A4768" t="s">
        <v>9695</v>
      </c>
      <c r="B4768" t="s">
        <v>9696</v>
      </c>
      <c r="D4768">
        <v>0</v>
      </c>
      <c r="E4768" t="s">
        <v>171</v>
      </c>
      <c r="F4768" t="s">
        <v>159</v>
      </c>
      <c r="K4768">
        <v>16.294650000000001</v>
      </c>
      <c r="L4768">
        <v>26.85</v>
      </c>
    </row>
    <row r="4769" spans="1:12" x14ac:dyDescent="0.25">
      <c r="A4769" t="s">
        <v>9</v>
      </c>
      <c r="B4769" t="s">
        <v>10</v>
      </c>
      <c r="D4769">
        <v>0</v>
      </c>
      <c r="E4769" t="s">
        <v>171</v>
      </c>
      <c r="F4769" t="s">
        <v>1672</v>
      </c>
      <c r="K4769">
        <v>12.27678</v>
      </c>
      <c r="L4769">
        <v>20</v>
      </c>
    </row>
    <row r="4770" spans="1:12" x14ac:dyDescent="0.25">
      <c r="A4770" t="s">
        <v>6</v>
      </c>
      <c r="B4770" t="s">
        <v>7</v>
      </c>
      <c r="D4770">
        <v>0</v>
      </c>
      <c r="E4770" t="s">
        <v>171</v>
      </c>
      <c r="F4770" t="s">
        <v>1501</v>
      </c>
      <c r="K4770">
        <v>12.053570000000001</v>
      </c>
      <c r="L4770">
        <v>20</v>
      </c>
    </row>
    <row r="4771" spans="1:12" x14ac:dyDescent="0.25">
      <c r="A4771" t="s">
        <v>9697</v>
      </c>
      <c r="B4771" t="s">
        <v>9698</v>
      </c>
      <c r="D4771">
        <v>0</v>
      </c>
      <c r="E4771" t="s">
        <v>171</v>
      </c>
      <c r="F4771" t="s">
        <v>171</v>
      </c>
      <c r="K4771">
        <v>12.567500000000001</v>
      </c>
      <c r="L4771">
        <v>29.25</v>
      </c>
    </row>
    <row r="4772" spans="1:12" x14ac:dyDescent="0.25">
      <c r="A4772" t="s">
        <v>9699</v>
      </c>
      <c r="B4772" t="s">
        <v>9700</v>
      </c>
      <c r="D4772">
        <v>0</v>
      </c>
      <c r="E4772" t="s">
        <v>171</v>
      </c>
      <c r="F4772" t="s">
        <v>171</v>
      </c>
      <c r="K4772">
        <v>13.002000000000001</v>
      </c>
      <c r="L4772">
        <v>30.25</v>
      </c>
    </row>
    <row r="4773" spans="1:12" x14ac:dyDescent="0.25">
      <c r="A4773" t="s">
        <v>9701</v>
      </c>
      <c r="B4773" t="s">
        <v>9702</v>
      </c>
      <c r="D4773">
        <v>0</v>
      </c>
      <c r="E4773" t="s">
        <v>171</v>
      </c>
      <c r="F4773" t="s">
        <v>159</v>
      </c>
      <c r="K4773">
        <v>14.28571</v>
      </c>
      <c r="L4773">
        <v>23.45</v>
      </c>
    </row>
    <row r="4774" spans="1:12" x14ac:dyDescent="0.25">
      <c r="A4774" t="s">
        <v>9703</v>
      </c>
      <c r="B4774" t="s">
        <v>9704</v>
      </c>
      <c r="D4774">
        <v>0</v>
      </c>
      <c r="E4774" t="s">
        <v>158</v>
      </c>
      <c r="F4774" t="s">
        <v>158</v>
      </c>
      <c r="K4774">
        <v>9.35</v>
      </c>
      <c r="L4774">
        <v>12.6</v>
      </c>
    </row>
    <row r="4775" spans="1:12" x14ac:dyDescent="0.25">
      <c r="A4775" t="s">
        <v>23</v>
      </c>
      <c r="B4775" t="s">
        <v>24</v>
      </c>
      <c r="D4775">
        <v>0</v>
      </c>
      <c r="E4775" t="s">
        <v>171</v>
      </c>
      <c r="F4775" t="s">
        <v>159</v>
      </c>
      <c r="K4775">
        <v>12.27678</v>
      </c>
      <c r="L4775">
        <v>20.45</v>
      </c>
    </row>
    <row r="4776" spans="1:12" x14ac:dyDescent="0.25">
      <c r="A4776" t="s">
        <v>9705</v>
      </c>
      <c r="B4776" t="s">
        <v>9706</v>
      </c>
      <c r="D4776">
        <v>0</v>
      </c>
      <c r="E4776" t="s">
        <v>943</v>
      </c>
      <c r="F4776" t="s">
        <v>943</v>
      </c>
      <c r="K4776">
        <v>2219</v>
      </c>
      <c r="L4776">
        <v>3550</v>
      </c>
    </row>
    <row r="4777" spans="1:12" x14ac:dyDescent="0.25">
      <c r="A4777" t="s">
        <v>9707</v>
      </c>
      <c r="B4777" t="s">
        <v>9708</v>
      </c>
      <c r="D4777">
        <v>0</v>
      </c>
      <c r="E4777" t="s">
        <v>158</v>
      </c>
      <c r="F4777" t="s">
        <v>158</v>
      </c>
      <c r="K4777">
        <v>1.2797799999999999</v>
      </c>
      <c r="L4777">
        <v>0</v>
      </c>
    </row>
    <row r="4778" spans="1:12" x14ac:dyDescent="0.25">
      <c r="A4778" t="s">
        <v>9709</v>
      </c>
      <c r="B4778" t="s">
        <v>9710</v>
      </c>
      <c r="D4778">
        <v>0</v>
      </c>
      <c r="E4778" t="s">
        <v>171</v>
      </c>
      <c r="F4778" t="s">
        <v>171</v>
      </c>
      <c r="K4778">
        <v>9.9120000000000008</v>
      </c>
      <c r="L4778">
        <v>43.6</v>
      </c>
    </row>
    <row r="4779" spans="1:12" x14ac:dyDescent="0.25">
      <c r="A4779" t="s">
        <v>9711</v>
      </c>
      <c r="B4779" t="s">
        <v>9712</v>
      </c>
      <c r="D4779">
        <v>0</v>
      </c>
      <c r="E4779" t="s">
        <v>171</v>
      </c>
      <c r="F4779" t="s">
        <v>171</v>
      </c>
      <c r="K4779" t="s">
        <v>9713</v>
      </c>
      <c r="L4779">
        <v>20</v>
      </c>
    </row>
    <row r="4780" spans="1:12" x14ac:dyDescent="0.25">
      <c r="A4780" t="s">
        <v>9714</v>
      </c>
      <c r="B4780" t="s">
        <v>9715</v>
      </c>
      <c r="D4780">
        <v>0</v>
      </c>
      <c r="E4780" t="s">
        <v>158</v>
      </c>
      <c r="F4780" t="s">
        <v>158</v>
      </c>
      <c r="K4780">
        <v>145.93</v>
      </c>
      <c r="L4780">
        <v>259</v>
      </c>
    </row>
    <row r="4781" spans="1:12" x14ac:dyDescent="0.25">
      <c r="A4781" t="s">
        <v>9716</v>
      </c>
      <c r="B4781" t="s">
        <v>9717</v>
      </c>
      <c r="D4781">
        <v>0</v>
      </c>
      <c r="E4781" t="s">
        <v>171</v>
      </c>
      <c r="F4781" t="s">
        <v>159</v>
      </c>
      <c r="K4781">
        <v>21.25</v>
      </c>
      <c r="L478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Procurement</dc:creator>
  <cp:lastModifiedBy>Procurement</cp:lastModifiedBy>
  <dcterms:created xsi:type="dcterms:W3CDTF">2025-01-25T03:19:53Z</dcterms:created>
  <dcterms:modified xsi:type="dcterms:W3CDTF">2025-01-27T02:37:12Z</dcterms:modified>
</cp:coreProperties>
</file>