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4th year term 1\EE495\"/>
    </mc:Choice>
  </mc:AlternateContent>
  <xr:revisionPtr revIDLastSave="0" documentId="13_ncr:1_{70E88D32-9001-4E7C-A5AA-02A994A3F5AF}" xr6:coauthVersionLast="45" xr6:coauthVersionMax="45" xr10:uidLastSave="{00000000-0000-0000-0000-000000000000}"/>
  <bookViews>
    <workbookView xWindow="-110" yWindow="-110" windowWidth="21820" windowHeight="14020" xr2:uid="{371584F6-3127-463E-A6C2-D1D0214CC9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21" i="1"/>
  <c r="E19" i="1"/>
  <c r="G5" i="1" l="1"/>
  <c r="G6" i="1"/>
  <c r="G4" i="1"/>
</calcChain>
</file>

<file path=xl/sharedStrings.xml><?xml version="1.0" encoding="utf-8"?>
<sst xmlns="http://schemas.openxmlformats.org/spreadsheetml/2006/main" count="38" uniqueCount="25">
  <si>
    <t>Factors</t>
  </si>
  <si>
    <t>Single Phase 208V Servo</t>
  </si>
  <si>
    <t>3 Phase 230V Servo</t>
  </si>
  <si>
    <t>3 Phase 575V Geared Motor</t>
  </si>
  <si>
    <t>Cost</t>
  </si>
  <si>
    <t>Weight</t>
  </si>
  <si>
    <t>Total Marks</t>
  </si>
  <si>
    <t xml:space="preserve">Position Recall Accuracy </t>
  </si>
  <si>
    <t>Rotataional Accuracy</t>
  </si>
  <si>
    <t>System Torque</t>
  </si>
  <si>
    <t>Speed Range</t>
  </si>
  <si>
    <t>Add 1 for every $1000 under $5000</t>
  </si>
  <si>
    <t>Position Recall</t>
  </si>
  <si>
    <t>Add 1 for resolution x .1 past 1 degrees</t>
  </si>
  <si>
    <t>Rotational Accuracy</t>
  </si>
  <si>
    <t>Max 3, -1 for 100Nm below target</t>
  </si>
  <si>
    <t>Motor Selection Matrix</t>
  </si>
  <si>
    <t>Safety Matrix</t>
  </si>
  <si>
    <t>Number of Disconnects</t>
  </si>
  <si>
    <t>Control Voltage</t>
  </si>
  <si>
    <t>Complexity of Integration</t>
  </si>
  <si>
    <t>Max 2, subtract 1 for every additional disconnect besides On/Off and E-Stop</t>
  </si>
  <si>
    <t>Add 1 if can be operated at DC control, Add 2 if can be operated directly from Microcontroller power</t>
  </si>
  <si>
    <t>Max 3, subtract 1 for each additional system to integrate wotor with controller</t>
  </si>
  <si>
    <t>Add 1 for if speed is within range, Add 2 if can achieve any speed target within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</si>
</sst>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0" fillId="3" borderId="1" xfId="0" applyFill="1" applyBorder="1"/>
    <xf numFmtId="0" fontId="0" fillId="3" borderId="4" xfId="0" applyFill="1" applyBorder="1"/>
    <xf numFmtId="0" fontId="0" fillId="4" borderId="3" xfId="0" applyFill="1" applyBorder="1"/>
    <xf numFmtId="0" fontId="0" fillId="3" borderId="3" xfId="0" applyFill="1" applyBorder="1"/>
    <xf numFmtId="0" fontId="0" fillId="3" borderId="2" xfId="0" applyFill="1" applyBorder="1" applyAlignment="1"/>
    <xf numFmtId="0" fontId="2" fillId="0" borderId="5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BD027-C16A-4554-AD67-F985B99A6778}">
  <sheetPr>
    <pageSetUpPr fitToPage="1"/>
  </sheetPr>
  <dimension ref="A1:I26"/>
  <sheetViews>
    <sheetView tabSelected="1" workbookViewId="0">
      <selection activeCell="B13" sqref="B13"/>
    </sheetView>
  </sheetViews>
  <sheetFormatPr defaultRowHeight="14.5" x14ac:dyDescent="0.35"/>
  <cols>
    <col min="1" max="1" width="24.26953125" bestFit="1" customWidth="1"/>
    <col min="2" max="2" width="12.08984375" customWidth="1"/>
    <col min="3" max="3" width="13.08984375" customWidth="1"/>
    <col min="4" max="4" width="12" bestFit="1" customWidth="1"/>
    <col min="5" max="5" width="10.36328125" customWidth="1"/>
    <col min="9" max="9" width="20.453125" bestFit="1" customWidth="1"/>
    <col min="10" max="10" width="70.6328125" bestFit="1" customWidth="1"/>
  </cols>
  <sheetData>
    <row r="1" spans="1:8" ht="21.5" thickBot="1" x14ac:dyDescent="0.55000000000000004">
      <c r="A1" s="11" t="s">
        <v>16</v>
      </c>
      <c r="B1" s="11"/>
      <c r="C1" s="11"/>
      <c r="D1" s="11"/>
      <c r="E1" s="11"/>
      <c r="F1" s="11"/>
      <c r="G1" s="11"/>
    </row>
    <row r="2" spans="1:8" ht="30" thickTop="1" thickBot="1" x14ac:dyDescent="0.4">
      <c r="A2" s="3" t="s">
        <v>0</v>
      </c>
      <c r="B2" s="3" t="s">
        <v>4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6</v>
      </c>
    </row>
    <row r="3" spans="1:8" ht="15.5" thickTop="1" thickBot="1" x14ac:dyDescent="0.4">
      <c r="A3" s="2" t="s">
        <v>5</v>
      </c>
      <c r="B3" s="7">
        <v>2</v>
      </c>
      <c r="C3" s="10">
        <v>3</v>
      </c>
      <c r="D3" s="5">
        <v>1</v>
      </c>
      <c r="E3" s="5">
        <v>2</v>
      </c>
      <c r="F3" s="5">
        <v>2</v>
      </c>
      <c r="G3" s="9"/>
    </row>
    <row r="4" spans="1:8" ht="15.5" thickTop="1" thickBot="1" x14ac:dyDescent="0.4">
      <c r="A4" s="5" t="s">
        <v>1</v>
      </c>
      <c r="B4" s="1">
        <v>3</v>
      </c>
      <c r="C4" s="1">
        <v>2</v>
      </c>
      <c r="D4" s="1">
        <v>3</v>
      </c>
      <c r="E4" s="1">
        <v>3</v>
      </c>
      <c r="F4" s="1">
        <v>2</v>
      </c>
      <c r="G4" s="8">
        <f>SUM(B4*$B$3+C4*$C$3+D4*$D$3+E4*$E$3+F4*$F$3)</f>
        <v>25</v>
      </c>
    </row>
    <row r="5" spans="1:8" ht="15.5" thickTop="1" thickBot="1" x14ac:dyDescent="0.4">
      <c r="A5" s="6" t="s">
        <v>2</v>
      </c>
      <c r="B5" s="1">
        <v>2</v>
      </c>
      <c r="C5" s="1">
        <v>2</v>
      </c>
      <c r="D5" s="1">
        <v>3</v>
      </c>
      <c r="E5" s="1">
        <v>3</v>
      </c>
      <c r="F5" s="1">
        <v>2</v>
      </c>
      <c r="G5" s="8">
        <f>SUM(B5*$B$3+C5*$C$3+D5*$D$3+E5*$E$3+F5*$F$3)</f>
        <v>23</v>
      </c>
    </row>
    <row r="6" spans="1:8" ht="15.5" thickTop="1" thickBot="1" x14ac:dyDescent="0.4">
      <c r="A6" s="6" t="s">
        <v>3</v>
      </c>
      <c r="B6" s="1">
        <v>1</v>
      </c>
      <c r="C6" s="1">
        <v>1</v>
      </c>
      <c r="D6" s="1">
        <v>2</v>
      </c>
      <c r="E6" s="1">
        <v>3</v>
      </c>
      <c r="F6" s="1">
        <v>1</v>
      </c>
      <c r="G6" s="8">
        <f>SUM(B6*$B$3+C6*$C$3+D6*$D$3+E6*$E$3+F6*$F$3)</f>
        <v>15</v>
      </c>
    </row>
    <row r="7" spans="1:8" ht="15" thickTop="1" x14ac:dyDescent="0.35"/>
    <row r="8" spans="1:8" x14ac:dyDescent="0.35">
      <c r="A8" s="13" t="s">
        <v>4</v>
      </c>
      <c r="B8" s="12" t="s">
        <v>11</v>
      </c>
      <c r="C8" s="12"/>
      <c r="D8" s="12"/>
      <c r="E8" s="12"/>
      <c r="F8" s="12"/>
      <c r="G8" s="12"/>
      <c r="H8" s="12"/>
    </row>
    <row r="9" spans="1:8" x14ac:dyDescent="0.35">
      <c r="A9" s="13" t="s">
        <v>12</v>
      </c>
      <c r="B9" s="12" t="s">
        <v>13</v>
      </c>
      <c r="C9" s="12"/>
      <c r="D9" s="12"/>
      <c r="E9" s="12"/>
      <c r="F9" s="12"/>
      <c r="G9" s="12"/>
      <c r="H9" s="12"/>
    </row>
    <row r="10" spans="1:8" x14ac:dyDescent="0.35">
      <c r="A10" s="13" t="s">
        <v>14</v>
      </c>
      <c r="B10" s="12" t="s">
        <v>13</v>
      </c>
      <c r="C10" s="12"/>
      <c r="D10" s="12"/>
      <c r="E10" s="12"/>
      <c r="F10" s="12"/>
      <c r="G10" s="12"/>
      <c r="H10" s="12"/>
    </row>
    <row r="11" spans="1:8" x14ac:dyDescent="0.35">
      <c r="A11" s="13" t="s">
        <v>9</v>
      </c>
      <c r="B11" s="12" t="s">
        <v>15</v>
      </c>
      <c r="C11" s="12"/>
      <c r="D11" s="12"/>
      <c r="E11" s="12"/>
      <c r="F11" s="12"/>
      <c r="G11" s="12"/>
      <c r="H11" s="12"/>
    </row>
    <row r="12" spans="1:8" x14ac:dyDescent="0.35">
      <c r="A12" s="13" t="s">
        <v>10</v>
      </c>
      <c r="B12" s="12" t="s">
        <v>24</v>
      </c>
      <c r="C12" s="12"/>
      <c r="D12" s="12"/>
      <c r="E12" s="12"/>
      <c r="F12" s="12"/>
      <c r="G12" s="12"/>
      <c r="H12" s="12"/>
    </row>
    <row r="16" spans="1:8" ht="21.5" thickBot="1" x14ac:dyDescent="0.55000000000000004">
      <c r="A16" s="14" t="s">
        <v>17</v>
      </c>
      <c r="B16" s="15"/>
      <c r="C16" s="15"/>
      <c r="D16" s="15"/>
      <c r="E16" s="15"/>
      <c r="F16" s="15"/>
      <c r="G16" s="15"/>
    </row>
    <row r="17" spans="1:9" ht="44.5" thickTop="1" thickBot="1" x14ac:dyDescent="0.4">
      <c r="A17" s="3" t="s">
        <v>0</v>
      </c>
      <c r="B17" s="4" t="s">
        <v>18</v>
      </c>
      <c r="C17" s="4" t="s">
        <v>19</v>
      </c>
      <c r="D17" s="4" t="s">
        <v>20</v>
      </c>
      <c r="E17" s="4" t="s">
        <v>6</v>
      </c>
    </row>
    <row r="18" spans="1:9" ht="15.5" thickTop="1" thickBot="1" x14ac:dyDescent="0.4">
      <c r="A18" s="2" t="s">
        <v>5</v>
      </c>
      <c r="B18" s="7">
        <v>2</v>
      </c>
      <c r="C18" s="10">
        <v>2</v>
      </c>
      <c r="D18" s="5">
        <v>2</v>
      </c>
      <c r="E18" s="9"/>
    </row>
    <row r="19" spans="1:9" ht="15.5" thickTop="1" thickBot="1" x14ac:dyDescent="0.4">
      <c r="A19" s="5" t="s">
        <v>1</v>
      </c>
      <c r="B19" s="1">
        <v>2</v>
      </c>
      <c r="C19" s="1">
        <v>2</v>
      </c>
      <c r="D19" s="1">
        <v>2</v>
      </c>
      <c r="E19" s="8">
        <f>SUM(B19*$B$3+C19*$C$3+D19*$D$3)</f>
        <v>12</v>
      </c>
    </row>
    <row r="20" spans="1:9" ht="15.5" thickTop="1" thickBot="1" x14ac:dyDescent="0.4">
      <c r="A20" s="6" t="s">
        <v>2</v>
      </c>
      <c r="B20" s="1">
        <v>2</v>
      </c>
      <c r="C20" s="1">
        <v>2</v>
      </c>
      <c r="D20" s="1">
        <v>2</v>
      </c>
      <c r="E20" s="8">
        <f t="shared" ref="E20:E21" si="0">SUM(B20*$B$3+C20*$C$3+D20*$D$3)</f>
        <v>12</v>
      </c>
    </row>
    <row r="21" spans="1:9" ht="15.5" thickTop="1" thickBot="1" x14ac:dyDescent="0.4">
      <c r="A21" s="6" t="s">
        <v>3</v>
      </c>
      <c r="B21" s="1">
        <v>1</v>
      </c>
      <c r="C21" s="1">
        <v>1</v>
      </c>
      <c r="D21" s="1">
        <v>1</v>
      </c>
      <c r="E21" s="8">
        <f t="shared" si="0"/>
        <v>6</v>
      </c>
    </row>
    <row r="22" spans="1:9" ht="15" thickTop="1" x14ac:dyDescent="0.35"/>
    <row r="23" spans="1:9" x14ac:dyDescent="0.35">
      <c r="A23" s="16" t="s">
        <v>18</v>
      </c>
      <c r="B23" s="12" t="s">
        <v>21</v>
      </c>
      <c r="C23" s="12"/>
      <c r="D23" s="12"/>
      <c r="E23" s="12"/>
      <c r="F23" s="12"/>
      <c r="G23" s="12"/>
      <c r="H23" s="12"/>
      <c r="I23" s="12"/>
    </row>
    <row r="24" spans="1:9" x14ac:dyDescent="0.35">
      <c r="A24" s="16" t="s">
        <v>19</v>
      </c>
      <c r="B24" s="12" t="s">
        <v>22</v>
      </c>
      <c r="C24" s="12"/>
      <c r="D24" s="12"/>
      <c r="E24" s="12"/>
      <c r="F24" s="12"/>
      <c r="G24" s="12"/>
      <c r="H24" s="12"/>
      <c r="I24" s="12"/>
    </row>
    <row r="25" spans="1:9" x14ac:dyDescent="0.35">
      <c r="A25" s="16" t="s">
        <v>20</v>
      </c>
      <c r="B25" s="12" t="s">
        <v>23</v>
      </c>
      <c r="C25" s="12"/>
      <c r="D25" s="12"/>
      <c r="E25" s="12"/>
      <c r="F25" s="12"/>
      <c r="G25" s="12"/>
      <c r="H25" s="12"/>
      <c r="I25" s="12"/>
    </row>
    <row r="26" spans="1:9" x14ac:dyDescent="0.35">
      <c r="A26" s="17"/>
    </row>
  </sheetData>
  <mergeCells count="10">
    <mergeCell ref="A16:G16"/>
    <mergeCell ref="B23:I23"/>
    <mergeCell ref="B24:I24"/>
    <mergeCell ref="B25:I25"/>
    <mergeCell ref="A1:G1"/>
    <mergeCell ref="B8:H8"/>
    <mergeCell ref="B9:H9"/>
    <mergeCell ref="B10:H10"/>
    <mergeCell ref="B11:H11"/>
    <mergeCell ref="B12:H12"/>
  </mergeCells>
  <pageMargins left="0.7" right="0.7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Smith</dc:creator>
  <cp:lastModifiedBy>jordan Smith</cp:lastModifiedBy>
  <cp:lastPrinted>2019-11-21T21:22:59Z</cp:lastPrinted>
  <dcterms:created xsi:type="dcterms:W3CDTF">2019-11-21T19:03:54Z</dcterms:created>
  <dcterms:modified xsi:type="dcterms:W3CDTF">2019-11-21T21:23:47Z</dcterms:modified>
</cp:coreProperties>
</file>